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natural gas production\"/>
    </mc:Choice>
  </mc:AlternateContent>
  <xr:revisionPtr revIDLastSave="0" documentId="8_{534CD186-8270-4719-95EA-62B21378168B}" xr6:coauthVersionLast="47" xr6:coauthVersionMax="47" xr10:uidLastSave="{00000000-0000-0000-0000-000000000000}"/>
  <bookViews>
    <workbookView xWindow="40245" yWindow="5715" windowWidth="17280" windowHeight="8880" xr2:uid="{442D2B14-7E71-4F32-AE4E-A2CC87602001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R3" i="1"/>
  <c r="S3" i="1" a="1"/>
  <c r="S3" i="1" s="1"/>
  <c r="T3" i="1" a="1"/>
  <c r="T3" i="1" s="1"/>
  <c r="V3" i="1" a="1"/>
  <c r="V3" i="1" s="1"/>
  <c r="P3" i="1"/>
  <c r="U3" i="1" a="1"/>
  <c r="U3" i="1" s="1"/>
  <c r="W3" i="1" a="1"/>
  <c r="W3" i="1" s="1"/>
  <c r="M3" i="1"/>
  <c r="N3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<sst xmlns="http://schemas.openxmlformats.org/spreadsheetml/2006/main" count="22" uniqueCount="21">
  <si>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</si>
  <si>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</si>
  <si>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</si>
  <si>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</si>
  <si>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</si>
  <si>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</si>
  <si>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</si>
  <si>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</si>
  <si>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</si>
  <si>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</si>
  <si>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</si>
  <si>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</si>
  <si>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</si>
  <si>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</si>
  <si>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</si>
  <si>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</si>
  <si>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Natural Gas Production</t>
  </si>
  <si>
    <t>Service requested</t>
  </si>
  <si>
    <t>CIMS.CAN.BC.Natural Gas Production</t>
  </si>
  <si>
    <t>ES</t>
  </si>
  <si>
    <t>1000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</si>
</sst>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.xlsb" TargetMode="External"/><Relationship Id="rId1" Type="http://schemas.openxmlformats.org/officeDocument/2006/relationships/externalLinkPath" Target="/xCIMS/cims-models/csv/CIMS_csv%20editor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natural-gas-production-2023.xlsx" TargetMode="External"/><Relationship Id="rId1" Type="http://schemas.openxmlformats.org/officeDocument/2006/relationships/externalLinkPath" Target="/Projects/2024/EMH/241209%20Ottawa/natural-gas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M3">
            <v>21650899.999999996</v>
          </cell>
          <cell r="N3">
            <v>29895855.009165227</v>
          </cell>
          <cell r="O3">
            <v>33271829.370674055</v>
          </cell>
          <cell r="P3">
            <v>48261236.737871908</v>
          </cell>
          <cell r="Q3">
            <v>61075034.605763204</v>
          </cell>
          <cell r="R3">
            <v>83507603.170050487</v>
          </cell>
          <cell r="S3">
            <v>101620756.36527519</v>
          </cell>
          <cell r="T3">
            <v>113594280.52107351</v>
          </cell>
          <cell r="U3">
            <v>125422534.63200678</v>
          </cell>
          <cell r="V3">
            <v>137040124.91670722</v>
          </cell>
          <cell r="W3">
            <v>145829383.53785488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tural-gas-production-2023 CM"/>
      <sheetName val="natural-gas-production-2023 CNZ"/>
    </sheetNames>
    <sheetDataSet>
      <sheetData sheetId="0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46.743323678241602</v>
          </cell>
          <cell r="I65" t="str">
            <v>ABNon Associated2022</v>
          </cell>
        </row>
        <row r="66">
          <cell r="H66">
            <v>43.606180675469403</v>
          </cell>
          <cell r="I66" t="str">
            <v>ABNon Associated2023</v>
          </cell>
        </row>
        <row r="67">
          <cell r="H67">
            <v>40.300197447521903</v>
          </cell>
          <cell r="I67" t="str">
            <v>ABNon Associated2024</v>
          </cell>
        </row>
        <row r="68">
          <cell r="H68">
            <v>37.539527298830201</v>
          </cell>
          <cell r="I68" t="str">
            <v>ABNon Associated2025</v>
          </cell>
        </row>
        <row r="69">
          <cell r="H69">
            <v>35.089471749724602</v>
          </cell>
          <cell r="I69" t="str">
            <v>ABNon Associated2026</v>
          </cell>
        </row>
        <row r="70">
          <cell r="H70">
            <v>32.827033631886998</v>
          </cell>
          <cell r="I70" t="str">
            <v>ABNon Associated2027</v>
          </cell>
        </row>
        <row r="71">
          <cell r="H71">
            <v>30.895741221077898</v>
          </cell>
          <cell r="I71" t="str">
            <v>ABNon Associated2028</v>
          </cell>
        </row>
        <row r="72">
          <cell r="H72">
            <v>28.860626815462101</v>
          </cell>
          <cell r="I72" t="str">
            <v>ABNon Associated2029</v>
          </cell>
        </row>
        <row r="73">
          <cell r="H73">
            <v>27.109449192545899</v>
          </cell>
          <cell r="I73" t="str">
            <v>ABNon Associated2030</v>
          </cell>
        </row>
        <row r="74">
          <cell r="H74">
            <v>25.514365380422301</v>
          </cell>
          <cell r="I74" t="str">
            <v>ABNon Associated2031</v>
          </cell>
        </row>
        <row r="75">
          <cell r="H75">
            <v>24.101208961140799</v>
          </cell>
          <cell r="I75" t="str">
            <v>ABNon Associated2032</v>
          </cell>
        </row>
        <row r="76">
          <cell r="H76">
            <v>22.830702234480299</v>
          </cell>
          <cell r="I76" t="str">
            <v>ABNon Associated2033</v>
          </cell>
        </row>
        <row r="77">
          <cell r="H77">
            <v>21.687563765230902</v>
          </cell>
          <cell r="I77" t="str">
            <v>ABNon Associated2034</v>
          </cell>
        </row>
        <row r="78">
          <cell r="H78">
            <v>20.675322177450202</v>
          </cell>
          <cell r="I78" t="str">
            <v>ABNon Associated2035</v>
          </cell>
        </row>
        <row r="79">
          <cell r="H79">
            <v>19.785142909326701</v>
          </cell>
          <cell r="I79" t="str">
            <v>ABNon Associated2036</v>
          </cell>
        </row>
        <row r="80">
          <cell r="H80">
            <v>19.000893143648401</v>
          </cell>
          <cell r="I80" t="str">
            <v>ABNon Associated2037</v>
          </cell>
        </row>
        <row r="81">
          <cell r="H81">
            <v>18.309454807771299</v>
          </cell>
          <cell r="I81" t="str">
            <v>ABNon Associated2038</v>
          </cell>
        </row>
        <row r="82">
          <cell r="H82">
            <v>17.702524696514502</v>
          </cell>
          <cell r="I82" t="str">
            <v>ABNon Associated2039</v>
          </cell>
        </row>
        <row r="83">
          <cell r="H83">
            <v>17.155752629924599</v>
          </cell>
          <cell r="I83" t="str">
            <v>ABNon Associated2040</v>
          </cell>
        </row>
        <row r="84">
          <cell r="H84">
            <v>16.6194662392715</v>
          </cell>
          <cell r="I84" t="str">
            <v>ABNon Associated2041</v>
          </cell>
        </row>
        <row r="85">
          <cell r="H85">
            <v>16.1366061555103</v>
          </cell>
          <cell r="I85" t="str">
            <v>ABNon Associated2042</v>
          </cell>
        </row>
        <row r="86">
          <cell r="H86">
            <v>15.7491796957075</v>
          </cell>
          <cell r="I86" t="str">
            <v>ABNon Associated2043</v>
          </cell>
        </row>
        <row r="87">
          <cell r="H87">
            <v>15.4216988392935</v>
          </cell>
          <cell r="I87" t="str">
            <v>ABNon Associated2044</v>
          </cell>
        </row>
        <row r="88">
          <cell r="H88">
            <v>15.1428796818322</v>
          </cell>
          <cell r="I88" t="str">
            <v>ABNon Associated2045</v>
          </cell>
        </row>
        <row r="89">
          <cell r="H89">
            <v>14.907702005114</v>
          </cell>
          <cell r="I89" t="str">
            <v>ABNon Associated2046</v>
          </cell>
        </row>
        <row r="90">
          <cell r="H90">
            <v>14.7132603929808</v>
          </cell>
          <cell r="I90" t="str">
            <v>ABNon Associated2047</v>
          </cell>
        </row>
        <row r="91">
          <cell r="H91">
            <v>14.555794963570399</v>
          </cell>
          <cell r="I91" t="str">
            <v>ABNon Associated2048</v>
          </cell>
        </row>
        <row r="92">
          <cell r="H92">
            <v>14.431973478466499</v>
          </cell>
          <cell r="I92" t="str">
            <v>ABNon Associated2049</v>
          </cell>
        </row>
        <row r="93">
          <cell r="H93">
            <v>14.3387014869162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16.396037318737001</v>
          </cell>
          <cell r="I111" t="str">
            <v>ABShale2022</v>
          </cell>
        </row>
        <row r="112">
          <cell r="H112">
            <v>17.243957060374299</v>
          </cell>
          <cell r="I112" t="str">
            <v>ABShale2023</v>
          </cell>
        </row>
        <row r="113">
          <cell r="H113">
            <v>16.7900570300753</v>
          </cell>
          <cell r="I113" t="str">
            <v>ABShale2024</v>
          </cell>
        </row>
        <row r="114">
          <cell r="H114">
            <v>16.783741996958799</v>
          </cell>
          <cell r="I114" t="str">
            <v>ABShale2025</v>
          </cell>
        </row>
        <row r="115">
          <cell r="H115">
            <v>16.900530238116101</v>
          </cell>
          <cell r="I115" t="str">
            <v>ABShale2026</v>
          </cell>
        </row>
        <row r="116">
          <cell r="H116">
            <v>16.964543816031298</v>
          </cell>
          <cell r="I116" t="str">
            <v>ABShale2027</v>
          </cell>
        </row>
        <row r="117">
          <cell r="H117">
            <v>17.403944207369701</v>
          </cell>
          <cell r="I117" t="str">
            <v>ABShale2028</v>
          </cell>
        </row>
        <row r="118">
          <cell r="H118">
            <v>17.058605631649101</v>
          </cell>
          <cell r="I118" t="str">
            <v>ABShale2029</v>
          </cell>
        </row>
        <row r="119">
          <cell r="H119">
            <v>17.128196784908301</v>
          </cell>
          <cell r="I119" t="str">
            <v>ABShale2030</v>
          </cell>
        </row>
        <row r="120">
          <cell r="H120">
            <v>17.222916224688301</v>
          </cell>
          <cell r="I120" t="str">
            <v>ABShale2031</v>
          </cell>
        </row>
        <row r="121">
          <cell r="H121">
            <v>17.403838262819701</v>
          </cell>
          <cell r="I121" t="str">
            <v>ABShale2032</v>
          </cell>
        </row>
        <row r="122">
          <cell r="H122">
            <v>17.6368048574673</v>
          </cell>
          <cell r="I122" t="str">
            <v>ABShale2033</v>
          </cell>
        </row>
        <row r="123">
          <cell r="H123">
            <v>17.908054348472501</v>
          </cell>
          <cell r="I123" t="str">
            <v>ABShale2034</v>
          </cell>
        </row>
        <row r="124">
          <cell r="H124">
            <v>18.2404348840568</v>
          </cell>
          <cell r="I124" t="str">
            <v>ABShale2035</v>
          </cell>
        </row>
        <row r="125">
          <cell r="H125">
            <v>18.6510509278006</v>
          </cell>
          <cell r="I125" t="str">
            <v>ABShale2036</v>
          </cell>
        </row>
        <row r="126">
          <cell r="H126">
            <v>19.1346276394816</v>
          </cell>
          <cell r="I126" t="str">
            <v>ABShale2037</v>
          </cell>
        </row>
        <row r="127">
          <cell r="H127">
            <v>19.673390531421798</v>
          </cell>
          <cell r="I127" t="str">
            <v>ABShale2038</v>
          </cell>
        </row>
        <row r="128">
          <cell r="H128">
            <v>20.261379320792798</v>
          </cell>
          <cell r="I128" t="str">
            <v>ABShale2039</v>
          </cell>
        </row>
        <row r="129">
          <cell r="H129">
            <v>20.781694758839802</v>
          </cell>
          <cell r="I129" t="str">
            <v>ABShale2040</v>
          </cell>
        </row>
        <row r="130">
          <cell r="H130">
            <v>20.912835207434899</v>
          </cell>
          <cell r="I130" t="str">
            <v>ABShale2041</v>
          </cell>
        </row>
        <row r="131">
          <cell r="H131">
            <v>20.996528666532601</v>
          </cell>
          <cell r="I131" t="str">
            <v>ABShale2042</v>
          </cell>
        </row>
        <row r="132">
          <cell r="H132">
            <v>21.376940653608798</v>
          </cell>
          <cell r="I132" t="str">
            <v>ABShale2043</v>
          </cell>
        </row>
        <row r="133">
          <cell r="H133">
            <v>21.8346919809598</v>
          </cell>
          <cell r="I133" t="str">
            <v>ABShale2044</v>
          </cell>
        </row>
        <row r="134">
          <cell r="H134">
            <v>22.329376194615801</v>
          </cell>
          <cell r="I134" t="str">
            <v>ABShale2045</v>
          </cell>
        </row>
        <row r="135">
          <cell r="H135">
            <v>22.866309703891002</v>
          </cell>
          <cell r="I135" t="str">
            <v>ABShale2046</v>
          </cell>
        </row>
        <row r="136">
          <cell r="H136">
            <v>23.448199981877199</v>
          </cell>
          <cell r="I136" t="str">
            <v>ABShale2047</v>
          </cell>
        </row>
        <row r="137">
          <cell r="H137">
            <v>24.065378536416901</v>
          </cell>
          <cell r="I137" t="str">
            <v>ABShale2048</v>
          </cell>
        </row>
        <row r="138">
          <cell r="H138">
            <v>24.717815949165601</v>
          </cell>
          <cell r="I138" t="str">
            <v>ABShale2049</v>
          </cell>
        </row>
        <row r="139">
          <cell r="H139">
            <v>25.4058796308619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65.4483192240059</v>
          </cell>
          <cell r="I160" t="str">
            <v>ABSolution2025</v>
          </cell>
        </row>
        <row r="161">
          <cell r="H161">
            <v>65.372860072434406</v>
          </cell>
          <cell r="I161" t="str">
            <v>ABSolution2026</v>
          </cell>
        </row>
        <row r="162">
          <cell r="H162">
            <v>65.837052303997993</v>
          </cell>
          <cell r="I162" t="str">
            <v>ABSolution2027</v>
          </cell>
        </row>
        <row r="163">
          <cell r="H163">
            <v>66.602751573707295</v>
          </cell>
          <cell r="I163" t="str">
            <v>ABSolution2028</v>
          </cell>
        </row>
        <row r="164">
          <cell r="H164">
            <v>67.541477968098306</v>
          </cell>
          <cell r="I164" t="str">
            <v>ABSolution2029</v>
          </cell>
        </row>
        <row r="165">
          <cell r="H165">
            <v>68.584014552013798</v>
          </cell>
          <cell r="I165" t="str">
            <v>ABSolution2030</v>
          </cell>
        </row>
        <row r="166">
          <cell r="H166">
            <v>69.506048464237296</v>
          </cell>
          <cell r="I166" t="str">
            <v>ABSolution2031</v>
          </cell>
        </row>
        <row r="167">
          <cell r="H167">
            <v>70.309935284739794</v>
          </cell>
          <cell r="I167" t="str">
            <v>ABSolution2032</v>
          </cell>
        </row>
        <row r="168">
          <cell r="H168">
            <v>71.1404102229383</v>
          </cell>
          <cell r="I168" t="str">
            <v>ABSolution2033</v>
          </cell>
        </row>
        <row r="169">
          <cell r="H169">
            <v>71.991755164279994</v>
          </cell>
          <cell r="I169" t="str">
            <v>ABSolution2034</v>
          </cell>
        </row>
        <row r="170">
          <cell r="H170">
            <v>72.860985807609893</v>
          </cell>
          <cell r="I170" t="str">
            <v>ABSolution2035</v>
          </cell>
        </row>
        <row r="171">
          <cell r="H171">
            <v>73.746597003514097</v>
          </cell>
          <cell r="I171" t="str">
            <v>ABSolution2036</v>
          </cell>
        </row>
        <row r="172">
          <cell r="H172">
            <v>74.647884832661703</v>
          </cell>
          <cell r="I172" t="str">
            <v>ABSolution2037</v>
          </cell>
        </row>
        <row r="173">
          <cell r="H173">
            <v>75.564580310748795</v>
          </cell>
          <cell r="I173" t="str">
            <v>ABSolution2038</v>
          </cell>
        </row>
        <row r="174">
          <cell r="H174">
            <v>76.496651485075603</v>
          </cell>
          <cell r="I174" t="str">
            <v>ABSolution2039</v>
          </cell>
        </row>
        <row r="175">
          <cell r="H175">
            <v>77.302070157752993</v>
          </cell>
          <cell r="I175" t="str">
            <v>ABSolution2040</v>
          </cell>
        </row>
        <row r="176">
          <cell r="H176">
            <v>78.003997935703794</v>
          </cell>
          <cell r="I176" t="str">
            <v>ABSolution2041</v>
          </cell>
        </row>
        <row r="177">
          <cell r="H177">
            <v>78.723691171098693</v>
          </cell>
          <cell r="I177" t="str">
            <v>ABSolution2042</v>
          </cell>
        </row>
        <row r="178">
          <cell r="H178">
            <v>79.461056851679302</v>
          </cell>
          <cell r="I178" t="str">
            <v>ABSolution2043</v>
          </cell>
        </row>
        <row r="179">
          <cell r="H179">
            <v>80.216248729282697</v>
          </cell>
          <cell r="I179" t="str">
            <v>ABSolution2044</v>
          </cell>
        </row>
        <row r="180">
          <cell r="H180">
            <v>80.4866133791311</v>
          </cell>
          <cell r="I180" t="str">
            <v>ABSolution2045</v>
          </cell>
        </row>
        <row r="181">
          <cell r="H181">
            <v>80.339385720394006</v>
          </cell>
          <cell r="I181" t="str">
            <v>ABSolution2046</v>
          </cell>
        </row>
        <row r="182">
          <cell r="H182">
            <v>80.195472910714201</v>
          </cell>
          <cell r="I182" t="str">
            <v>ABSolution2047</v>
          </cell>
        </row>
        <row r="183">
          <cell r="H183">
            <v>80.054795229748507</v>
          </cell>
          <cell r="I183" t="str">
            <v>ABSolution2048</v>
          </cell>
        </row>
        <row r="184">
          <cell r="H184">
            <v>79.917274976143105</v>
          </cell>
          <cell r="I184" t="str">
            <v>ABSolution2049</v>
          </cell>
        </row>
        <row r="185">
          <cell r="H185">
            <v>79.782836410899705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160.28627636083601</v>
          </cell>
          <cell r="I203" t="str">
            <v>ABTight2022</v>
          </cell>
        </row>
        <row r="204">
          <cell r="H204">
            <v>159.896422404834</v>
          </cell>
          <cell r="I204" t="str">
            <v>ABTight2023</v>
          </cell>
        </row>
        <row r="205">
          <cell r="H205">
            <v>150.49435266333899</v>
          </cell>
          <cell r="I205" t="str">
            <v>ABTight2024</v>
          </cell>
        </row>
        <row r="206">
          <cell r="H206">
            <v>145.197822866965</v>
          </cell>
          <cell r="I206" t="str">
            <v>ABTight2025</v>
          </cell>
        </row>
        <row r="207">
          <cell r="H207">
            <v>141.655772887778</v>
          </cell>
          <cell r="I207" t="str">
            <v>ABTight2026</v>
          </cell>
        </row>
        <row r="208">
          <cell r="H208">
            <v>137.58052670134501</v>
          </cell>
          <cell r="I208" t="str">
            <v>ABTight2027</v>
          </cell>
        </row>
        <row r="209">
          <cell r="H209">
            <v>134.59527750766699</v>
          </cell>
          <cell r="I209" t="str">
            <v>ABTight2028</v>
          </cell>
        </row>
        <row r="210">
          <cell r="H210">
            <v>131.10339627973599</v>
          </cell>
          <cell r="I210" t="str">
            <v>ABTight2029</v>
          </cell>
        </row>
        <row r="211">
          <cell r="H211">
            <v>128.77464424446501</v>
          </cell>
          <cell r="I211" t="str">
            <v>ABTight2030</v>
          </cell>
        </row>
        <row r="212">
          <cell r="H212">
            <v>126.000452349871</v>
          </cell>
          <cell r="I212" t="str">
            <v>ABTight2031</v>
          </cell>
        </row>
        <row r="213">
          <cell r="H213">
            <v>123.93954042084501</v>
          </cell>
          <cell r="I213" t="str">
            <v>ABTight2032</v>
          </cell>
        </row>
        <row r="214">
          <cell r="H214">
            <v>122.980433581483</v>
          </cell>
          <cell r="I214" t="str">
            <v>ABTight2033</v>
          </cell>
        </row>
        <row r="215">
          <cell r="H215">
            <v>122.488122484404</v>
          </cell>
          <cell r="I215" t="str">
            <v>ABTight2034</v>
          </cell>
        </row>
        <row r="216">
          <cell r="H216">
            <v>122.452744678562</v>
          </cell>
          <cell r="I216" t="str">
            <v>ABTight2035</v>
          </cell>
        </row>
        <row r="217">
          <cell r="H217">
            <v>122.896272665491</v>
          </cell>
          <cell r="I217" t="str">
            <v>ABTight2036</v>
          </cell>
        </row>
        <row r="218">
          <cell r="H218">
            <v>123.73328369206</v>
          </cell>
          <cell r="I218" t="str">
            <v>ABTight2037</v>
          </cell>
        </row>
        <row r="219">
          <cell r="H219">
            <v>124.994395246172</v>
          </cell>
          <cell r="I219" t="str">
            <v>ABTight2038</v>
          </cell>
        </row>
        <row r="220">
          <cell r="H220">
            <v>126.654621568355</v>
          </cell>
          <cell r="I220" t="str">
            <v>ABTight2039</v>
          </cell>
        </row>
        <row r="221">
          <cell r="H221">
            <v>128.49892197017101</v>
          </cell>
          <cell r="I221" t="str">
            <v>ABTight2040</v>
          </cell>
        </row>
        <row r="222">
          <cell r="H222">
            <v>130.05877910332001</v>
          </cell>
          <cell r="I222" t="str">
            <v>ABTight2041</v>
          </cell>
        </row>
        <row r="223">
          <cell r="H223">
            <v>131.73598542250099</v>
          </cell>
          <cell r="I223" t="str">
            <v>ABTight2042</v>
          </cell>
        </row>
        <row r="224">
          <cell r="H224">
            <v>133.98554753402999</v>
          </cell>
          <cell r="I224" t="str">
            <v>ABTight2043</v>
          </cell>
        </row>
        <row r="225">
          <cell r="H225">
            <v>136.53998928208401</v>
          </cell>
          <cell r="I225" t="str">
            <v>ABTight2044</v>
          </cell>
        </row>
        <row r="226">
          <cell r="H226">
            <v>139.29985952025601</v>
          </cell>
          <cell r="I226" t="str">
            <v>ABTight2045</v>
          </cell>
        </row>
        <row r="227">
          <cell r="H227">
            <v>142.23760821980699</v>
          </cell>
          <cell r="I227" t="str">
            <v>ABTight2046</v>
          </cell>
        </row>
        <row r="228">
          <cell r="H228">
            <v>145.33293791820401</v>
          </cell>
          <cell r="I228" t="str">
            <v>ABTight2047</v>
          </cell>
        </row>
        <row r="229">
          <cell r="H229">
            <v>148.567605900659</v>
          </cell>
          <cell r="I229" t="str">
            <v>ABTight2048</v>
          </cell>
        </row>
        <row r="230">
          <cell r="H230">
            <v>151.924930148069</v>
          </cell>
          <cell r="I230" t="str">
            <v>ABTight2049</v>
          </cell>
        </row>
        <row r="231">
          <cell r="H231">
            <v>155.39268487910101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304.97866831659297</v>
          </cell>
          <cell r="I249" t="str">
            <v>ABTotal2022</v>
          </cell>
        </row>
        <row r="250">
          <cell r="H250">
            <v>301.313497246189</v>
          </cell>
          <cell r="I250" t="str">
            <v>ABTotal2023</v>
          </cell>
        </row>
        <row r="251">
          <cell r="H251">
            <v>284.11603840327098</v>
          </cell>
          <cell r="I251" t="str">
            <v>ABTotal2024</v>
          </cell>
        </row>
        <row r="252">
          <cell r="H252">
            <v>274.04170358802401</v>
          </cell>
          <cell r="I252" t="str">
            <v>ABTotal2025</v>
          </cell>
        </row>
        <row r="253">
          <cell r="H253">
            <v>267.22752889589901</v>
          </cell>
          <cell r="I253" t="str">
            <v>ABTotal2026</v>
          </cell>
        </row>
        <row r="254">
          <cell r="H254">
            <v>260.636870858311</v>
          </cell>
          <cell r="I254" t="str">
            <v>ABTotal2027</v>
          </cell>
        </row>
        <row r="255">
          <cell r="H255">
            <v>256.21858843201301</v>
          </cell>
          <cell r="I255" t="str">
            <v>ABTotal2028</v>
          </cell>
        </row>
        <row r="256">
          <cell r="H256">
            <v>250.64540490220801</v>
          </cell>
          <cell r="I256" t="str">
            <v>ABTotal2029</v>
          </cell>
        </row>
        <row r="257">
          <cell r="H257">
            <v>247.098890943432</v>
          </cell>
          <cell r="I257" t="str">
            <v>ABTotal2030</v>
          </cell>
        </row>
        <row r="258">
          <cell r="H258">
            <v>243.22272828029099</v>
          </cell>
          <cell r="I258" t="str">
            <v>ABTotal2031</v>
          </cell>
        </row>
        <row r="259">
          <cell r="H259">
            <v>240.25965944776499</v>
          </cell>
          <cell r="I259" t="str">
            <v>ABTotal2032</v>
          </cell>
        </row>
        <row r="260">
          <cell r="H260">
            <v>238.66476699221599</v>
          </cell>
          <cell r="I260" t="str">
            <v>ABTotal2033</v>
          </cell>
        </row>
        <row r="261">
          <cell r="H261">
            <v>237.76398957657901</v>
          </cell>
          <cell r="I261" t="str">
            <v>ABTotal2034</v>
          </cell>
        </row>
        <row r="262">
          <cell r="H262">
            <v>237.566974766882</v>
          </cell>
          <cell r="I262" t="str">
            <v>ABTotal2035</v>
          </cell>
        </row>
        <row r="263">
          <cell r="H263">
            <v>238.09894682384399</v>
          </cell>
          <cell r="I263" t="str">
            <v>ABTotal2036</v>
          </cell>
        </row>
        <row r="264">
          <cell r="H264">
            <v>239.24919273277101</v>
          </cell>
          <cell r="I264" t="str">
            <v>ABTotal2037</v>
          </cell>
        </row>
        <row r="265">
          <cell r="H265">
            <v>241.01429223807699</v>
          </cell>
          <cell r="I265" t="str">
            <v>ABTotal2038</v>
          </cell>
        </row>
        <row r="266">
          <cell r="H266">
            <v>243.35236165676099</v>
          </cell>
          <cell r="I266" t="str">
            <v>ABTotal2039</v>
          </cell>
        </row>
        <row r="267">
          <cell r="H267">
            <v>245.76272784138001</v>
          </cell>
          <cell r="I267" t="str">
            <v>ABTotal2040</v>
          </cell>
        </row>
        <row r="268">
          <cell r="H268">
            <v>247.42673030777601</v>
          </cell>
          <cell r="I268" t="str">
            <v>ABTotal2041</v>
          </cell>
        </row>
        <row r="269">
          <cell r="H269">
            <v>249.25015852038999</v>
          </cell>
          <cell r="I269" t="str">
            <v>ABTotal2042</v>
          </cell>
        </row>
        <row r="270">
          <cell r="H270">
            <v>252.07235441048601</v>
          </cell>
          <cell r="I270" t="str">
            <v>ABTotal2043</v>
          </cell>
        </row>
        <row r="271">
          <cell r="H271">
            <v>255.36954987583101</v>
          </cell>
          <cell r="I271" t="str">
            <v>ABTotal2044</v>
          </cell>
        </row>
        <row r="272">
          <cell r="H272">
            <v>258.48652170909003</v>
          </cell>
          <cell r="I272" t="str">
            <v>ABTotal2045</v>
          </cell>
        </row>
        <row r="273">
          <cell r="H273">
            <v>261.46195863762102</v>
          </cell>
          <cell r="I273" t="str">
            <v>ABTotal2046</v>
          </cell>
        </row>
        <row r="274">
          <cell r="H274">
            <v>264.695103036413</v>
          </cell>
          <cell r="I274" t="str">
            <v>ABTotal2047</v>
          </cell>
        </row>
        <row r="275">
          <cell r="H275">
            <v>268.15314600718699</v>
          </cell>
          <cell r="I275" t="str">
            <v>ABTotal2048</v>
          </cell>
        </row>
        <row r="276">
          <cell r="H276">
            <v>271.81500876688699</v>
          </cell>
          <cell r="I276" t="str">
            <v>ABTotal2049</v>
          </cell>
        </row>
        <row r="277">
          <cell r="H277">
            <v>275.66479646436198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5.9954138758080902</v>
          </cell>
          <cell r="I295" t="str">
            <v>BCNon Associated2022</v>
          </cell>
        </row>
        <row r="296">
          <cell r="H296">
            <v>5.43640897416656</v>
          </cell>
          <cell r="I296" t="str">
            <v>BCNon Associated2023</v>
          </cell>
        </row>
        <row r="297">
          <cell r="H297">
            <v>4.9266444653359596</v>
          </cell>
          <cell r="I297" t="str">
            <v>BCNon Associated2024</v>
          </cell>
        </row>
        <row r="298">
          <cell r="H298">
            <v>4.4706466853746498</v>
          </cell>
          <cell r="I298" t="str">
            <v>BCNon Associated2025</v>
          </cell>
        </row>
        <row r="299">
          <cell r="H299">
            <v>4.0591893715648197</v>
          </cell>
          <cell r="I299" t="str">
            <v>BCNon Associated2026</v>
          </cell>
        </row>
        <row r="300">
          <cell r="H300">
            <v>3.6866508451154898</v>
          </cell>
          <cell r="I300" t="str">
            <v>BCNon Associated2027</v>
          </cell>
        </row>
        <row r="301">
          <cell r="H301">
            <v>3.3599268803076301</v>
          </cell>
          <cell r="I301" t="str">
            <v>BCNon Associated2028</v>
          </cell>
        </row>
        <row r="302">
          <cell r="H302">
            <v>3.0441630510807101</v>
          </cell>
          <cell r="I302" t="str">
            <v>BCNon Associated2029</v>
          </cell>
        </row>
        <row r="303">
          <cell r="H303">
            <v>2.76753956284493</v>
          </cell>
          <cell r="I303" t="str">
            <v>BCNon Associated2030</v>
          </cell>
        </row>
        <row r="304">
          <cell r="H304">
            <v>2.5171187324258701</v>
          </cell>
          <cell r="I304" t="str">
            <v>BCNon Associated2031</v>
          </cell>
        </row>
        <row r="305">
          <cell r="H305">
            <v>2.2910172194581899</v>
          </cell>
          <cell r="I305" t="str">
            <v>BCNon Associated2032</v>
          </cell>
        </row>
        <row r="306">
          <cell r="H306">
            <v>2.0867719901344199</v>
          </cell>
          <cell r="I306" t="str">
            <v>BCNon Associated2033</v>
          </cell>
        </row>
        <row r="307">
          <cell r="H307">
            <v>1.9022638617912699</v>
          </cell>
          <cell r="I307" t="str">
            <v>BCNon Associated2034</v>
          </cell>
        </row>
        <row r="308">
          <cell r="H308">
            <v>1.73582700405214</v>
          </cell>
          <cell r="I308" t="str">
            <v>BCNon Associated2035</v>
          </cell>
        </row>
        <row r="309">
          <cell r="H309">
            <v>1.5858255174190901</v>
          </cell>
          <cell r="I309" t="str">
            <v>BCNon Associated2036</v>
          </cell>
        </row>
        <row r="310">
          <cell r="H310">
            <v>1.45066960784036</v>
          </cell>
          <cell r="I310" t="str">
            <v>BCNon Associated2037</v>
          </cell>
        </row>
        <row r="311">
          <cell r="H311">
            <v>1.32891535536193</v>
          </cell>
          <cell r="I311" t="str">
            <v>BCNon Associated2038</v>
          </cell>
        </row>
        <row r="312">
          <cell r="H312">
            <v>1.2193001469642999</v>
          </cell>
          <cell r="I312" t="str">
            <v>BCNon Associated2039</v>
          </cell>
        </row>
        <row r="313">
          <cell r="H313">
            <v>1.1201759862040499</v>
          </cell>
          <cell r="I313" t="str">
            <v>BCNon Associated2040</v>
          </cell>
        </row>
        <row r="314">
          <cell r="H314">
            <v>1.0289608406697499</v>
          </cell>
          <cell r="I314" t="str">
            <v>BCNon Associated2041</v>
          </cell>
        </row>
        <row r="315">
          <cell r="H315">
            <v>0.94652555734580801</v>
          </cell>
          <cell r="I315" t="str">
            <v>BCNon Associated2042</v>
          </cell>
        </row>
        <row r="316">
          <cell r="H316">
            <v>0.87362757152120796</v>
          </cell>
          <cell r="I316" t="str">
            <v>BCNon Associated2043</v>
          </cell>
        </row>
        <row r="317">
          <cell r="H317">
            <v>0.80832983998165098</v>
          </cell>
          <cell r="I317" t="str">
            <v>BCNon Associated2044</v>
          </cell>
        </row>
        <row r="318">
          <cell r="H318">
            <v>0.74975911164472597</v>
          </cell>
          <cell r="I318" t="str">
            <v>BCNon Associated2045</v>
          </cell>
        </row>
        <row r="319">
          <cell r="H319">
            <v>0.69730087470656699</v>
          </cell>
          <cell r="I319" t="str">
            <v>BCNon Associated2046</v>
          </cell>
        </row>
        <row r="320">
          <cell r="H320">
            <v>0.65039306860882296</v>
          </cell>
          <cell r="I320" t="str">
            <v>BCNon Associated2047</v>
          </cell>
        </row>
        <row r="321">
          <cell r="H321">
            <v>0.60847564045567404</v>
          </cell>
          <cell r="I321" t="str">
            <v>BCNon Associated2048</v>
          </cell>
        </row>
        <row r="322">
          <cell r="H322">
            <v>0.57109101025918396</v>
          </cell>
          <cell r="I322" t="str">
            <v>BCNon Associated2049</v>
          </cell>
        </row>
        <row r="323">
          <cell r="H323">
            <v>0.53781261344426001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2.1055626410531598</v>
          </cell>
          <cell r="I350" t="str">
            <v>BCShale2031</v>
          </cell>
        </row>
        <row r="351">
          <cell r="H351">
            <v>1.91869637006686</v>
          </cell>
          <cell r="I351" t="str">
            <v>BCShale2032</v>
          </cell>
        </row>
        <row r="352">
          <cell r="H352">
            <v>1.9612406476623001</v>
          </cell>
          <cell r="I352" t="str">
            <v>BCShale2033</v>
          </cell>
        </row>
        <row r="353">
          <cell r="H353">
            <v>2.0185652546956399</v>
          </cell>
          <cell r="I353" t="str">
            <v>BCShale2034</v>
          </cell>
        </row>
        <row r="354">
          <cell r="H354">
            <v>2.00998767935166</v>
          </cell>
          <cell r="I354" t="str">
            <v>BCShale2035</v>
          </cell>
        </row>
        <row r="355">
          <cell r="H355">
            <v>1.9613603145432399</v>
          </cell>
          <cell r="I355" t="str">
            <v>BCShale2036</v>
          </cell>
        </row>
        <row r="356">
          <cell r="H356">
            <v>1.86499354376506</v>
          </cell>
          <cell r="I356" t="str">
            <v>BCShale2037</v>
          </cell>
        </row>
        <row r="357">
          <cell r="H357">
            <v>1.7825043763645201</v>
          </cell>
          <cell r="I357" t="str">
            <v>BCShale2038</v>
          </cell>
        </row>
        <row r="358">
          <cell r="H358">
            <v>1.7253270224580699</v>
          </cell>
          <cell r="I358" t="str">
            <v>BCShale2039</v>
          </cell>
        </row>
        <row r="359">
          <cell r="H359">
            <v>1.68285523875327</v>
          </cell>
          <cell r="I359" t="str">
            <v>BCShale2040</v>
          </cell>
        </row>
        <row r="360">
          <cell r="H360">
            <v>1.6516330423308101</v>
          </cell>
          <cell r="I360" t="str">
            <v>BCShale2041</v>
          </cell>
        </row>
        <row r="361">
          <cell r="H361">
            <v>1.6182717536889699</v>
          </cell>
          <cell r="I361" t="str">
            <v>BCShale2042</v>
          </cell>
        </row>
        <row r="362">
          <cell r="H362">
            <v>1.5823735583199099</v>
          </cell>
          <cell r="I362" t="str">
            <v>BCShale2043</v>
          </cell>
        </row>
        <row r="363">
          <cell r="H363">
            <v>1.5562206389973601</v>
          </cell>
          <cell r="I363" t="str">
            <v>BCShale2044</v>
          </cell>
        </row>
        <row r="364">
          <cell r="H364">
            <v>1.53574088977111</v>
          </cell>
          <cell r="I364" t="str">
            <v>BCShale2045</v>
          </cell>
        </row>
        <row r="365">
          <cell r="H365">
            <v>1.5191457608304799</v>
          </cell>
          <cell r="I365" t="str">
            <v>BCShale2046</v>
          </cell>
        </row>
        <row r="366">
          <cell r="H366">
            <v>1.5053000620138399</v>
          </cell>
          <cell r="I366" t="str">
            <v>BCShale2047</v>
          </cell>
        </row>
        <row r="367">
          <cell r="H367">
            <v>1.49372132851192</v>
          </cell>
          <cell r="I367" t="str">
            <v>BCShale2048</v>
          </cell>
        </row>
        <row r="368">
          <cell r="H368">
            <v>1.48402912384928</v>
          </cell>
          <cell r="I368" t="str">
            <v>BCShale2049</v>
          </cell>
        </row>
        <row r="369">
          <cell r="H369">
            <v>1.47574746776838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1.0523302930507701</v>
          </cell>
          <cell r="I394" t="str">
            <v>BCSolution2029</v>
          </cell>
        </row>
        <row r="395">
          <cell r="H395">
            <v>0.99089820386411298</v>
          </cell>
          <cell r="I395" t="str">
            <v>BCSolution2030</v>
          </cell>
        </row>
        <row r="396">
          <cell r="H396">
            <v>0.93305234930496395</v>
          </cell>
          <cell r="I396" t="str">
            <v>BCSolution2031</v>
          </cell>
        </row>
        <row r="397">
          <cell r="H397">
            <v>0.87858337179701396</v>
          </cell>
          <cell r="I397" t="str">
            <v>BCSolution2032</v>
          </cell>
        </row>
        <row r="398">
          <cell r="H398">
            <v>0.82729414096679299</v>
          </cell>
          <cell r="I398" t="str">
            <v>BCSolution2033</v>
          </cell>
        </row>
        <row r="399">
          <cell r="H399">
            <v>0.77899903156475903</v>
          </cell>
          <cell r="I399" t="str">
            <v>BCSolution2034</v>
          </cell>
        </row>
        <row r="400">
          <cell r="H400">
            <v>0.73352325518834904</v>
          </cell>
          <cell r="I400" t="str">
            <v>BCSolution2035</v>
          </cell>
        </row>
        <row r="401">
          <cell r="H401">
            <v>0.69070222598521303</v>
          </cell>
          <cell r="I401" t="str">
            <v>BCSolution2036</v>
          </cell>
        </row>
        <row r="402">
          <cell r="H402">
            <v>0.65038096883167595</v>
          </cell>
          <cell r="I402" t="str">
            <v>BCSolution2037</v>
          </cell>
        </row>
        <row r="403">
          <cell r="H403">
            <v>0.61241355299634403</v>
          </cell>
          <cell r="I403" t="str">
            <v>BCSolution2038</v>
          </cell>
        </row>
        <row r="404">
          <cell r="H404">
            <v>0.57666256827893203</v>
          </cell>
          <cell r="I404" t="str">
            <v>BCSolution2039</v>
          </cell>
        </row>
        <row r="405">
          <cell r="H405">
            <v>0.54299862663423404</v>
          </cell>
          <cell r="I405" t="str">
            <v>BCSolution2040</v>
          </cell>
        </row>
        <row r="406">
          <cell r="H406">
            <v>0.51129989211291604</v>
          </cell>
          <cell r="I406" t="str">
            <v>BCSolution2041</v>
          </cell>
        </row>
        <row r="407">
          <cell r="H407">
            <v>0.48145163911911998</v>
          </cell>
          <cell r="I407" t="str">
            <v>BCSolution2042</v>
          </cell>
        </row>
        <row r="408">
          <cell r="H408">
            <v>0.453345841816581</v>
          </cell>
          <cell r="I408" t="str">
            <v>BCSolution2043</v>
          </cell>
        </row>
        <row r="409">
          <cell r="H409">
            <v>0.42688078618818798</v>
          </cell>
          <cell r="I409" t="str">
            <v>BCSolution2044</v>
          </cell>
        </row>
        <row r="410">
          <cell r="H410">
            <v>0.40196068209555802</v>
          </cell>
          <cell r="I410" t="str">
            <v>BCSolution2045</v>
          </cell>
        </row>
        <row r="411">
          <cell r="H411">
            <v>0.378495346130648</v>
          </cell>
          <cell r="I411" t="str">
            <v>BCSolution2046</v>
          </cell>
        </row>
        <row r="412">
          <cell r="H412">
            <v>0.35639985048719097</v>
          </cell>
          <cell r="I412" t="str">
            <v>BCSolution2047</v>
          </cell>
        </row>
        <row r="413">
          <cell r="H413">
            <v>0.33559422846576598</v>
          </cell>
          <cell r="I413" t="str">
            <v>BCSolution2048</v>
          </cell>
        </row>
        <row r="414">
          <cell r="H414">
            <v>0.316003179978876</v>
          </cell>
          <cell r="I414" t="str">
            <v>BCSolution2049</v>
          </cell>
        </row>
        <row r="415">
          <cell r="H415">
            <v>0.29755579970946899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164.87091642856899</v>
          </cell>
          <cell r="I433" t="str">
            <v>BCTight2022</v>
          </cell>
        </row>
        <row r="434">
          <cell r="H434">
            <v>172.00490980809701</v>
          </cell>
          <cell r="I434" t="str">
            <v>BCTight2023</v>
          </cell>
        </row>
        <row r="435">
          <cell r="H435">
            <v>169.092733722784</v>
          </cell>
          <cell r="I435" t="str">
            <v>BCTight2024</v>
          </cell>
        </row>
        <row r="436">
          <cell r="H436">
            <v>184.14805277972101</v>
          </cell>
          <cell r="I436" t="str">
            <v>BCTight2025</v>
          </cell>
        </row>
        <row r="437">
          <cell r="H437">
            <v>202.02011963856401</v>
          </cell>
          <cell r="I437" t="str">
            <v>BCTight2026</v>
          </cell>
        </row>
        <row r="438">
          <cell r="H438">
            <v>202.76484228097601</v>
          </cell>
          <cell r="I438" t="str">
            <v>BCTight2027</v>
          </cell>
        </row>
        <row r="439">
          <cell r="H439">
            <v>203.82465304533201</v>
          </cell>
          <cell r="I439" t="str">
            <v>BCTight2028</v>
          </cell>
        </row>
        <row r="440">
          <cell r="H440">
            <v>219.23538662086901</v>
          </cell>
          <cell r="I440" t="str">
            <v>BCTight2029</v>
          </cell>
        </row>
        <row r="441">
          <cell r="H441">
            <v>237.92400428716601</v>
          </cell>
          <cell r="I441" t="str">
            <v>BCTight2030</v>
          </cell>
        </row>
        <row r="442">
          <cell r="H442">
            <v>239.62510094663099</v>
          </cell>
          <cell r="I442" t="str">
            <v>BCTight2031</v>
          </cell>
        </row>
        <row r="443">
          <cell r="H443">
            <v>237.647266551889</v>
          </cell>
          <cell r="I443" t="str">
            <v>BCTight2032</v>
          </cell>
        </row>
        <row r="444">
          <cell r="H444">
            <v>245.58191100306701</v>
          </cell>
          <cell r="I444" t="str">
            <v>BCTight2033</v>
          </cell>
        </row>
        <row r="445">
          <cell r="H445">
            <v>253.77836462436301</v>
          </cell>
          <cell r="I445" t="str">
            <v>BCTight2034</v>
          </cell>
        </row>
        <row r="446">
          <cell r="H446">
            <v>259.32557607738403</v>
          </cell>
          <cell r="I446" t="str">
            <v>BCTight2035</v>
          </cell>
        </row>
        <row r="447">
          <cell r="H447">
            <v>262.64913107855898</v>
          </cell>
          <cell r="I447" t="str">
            <v>BCTight2036</v>
          </cell>
        </row>
        <row r="448">
          <cell r="H448">
            <v>263.80453579387603</v>
          </cell>
          <cell r="I448" t="str">
            <v>BCTight2037</v>
          </cell>
        </row>
        <row r="449">
          <cell r="H449">
            <v>265.50428400071399</v>
          </cell>
          <cell r="I449" t="str">
            <v>BCTight2038</v>
          </cell>
        </row>
        <row r="450">
          <cell r="H450">
            <v>268.32101877405199</v>
          </cell>
          <cell r="I450" t="str">
            <v>BCTight2039</v>
          </cell>
        </row>
        <row r="451">
          <cell r="H451">
            <v>271.87225728945702</v>
          </cell>
          <cell r="I451" t="str">
            <v>BCTight2040</v>
          </cell>
        </row>
        <row r="452">
          <cell r="H452">
            <v>275.95502480270301</v>
          </cell>
          <cell r="I452" t="str">
            <v>BCTight2041</v>
          </cell>
        </row>
        <row r="453">
          <cell r="H453">
            <v>279.86692364935902</v>
          </cell>
          <cell r="I453" t="str">
            <v>BCTight2042</v>
          </cell>
        </row>
        <row r="454">
          <cell r="H454">
            <v>283.78471240021901</v>
          </cell>
          <cell r="I454" t="str">
            <v>BCTight2043</v>
          </cell>
        </row>
        <row r="455">
          <cell r="H455">
            <v>288.24723028937001</v>
          </cell>
          <cell r="I455" t="str">
            <v>BCTight2044</v>
          </cell>
        </row>
        <row r="456">
          <cell r="H456">
            <v>293.09493867992597</v>
          </cell>
          <cell r="I456" t="str">
            <v>BCTight2045</v>
          </cell>
        </row>
        <row r="457">
          <cell r="H457">
            <v>298.20786107768203</v>
          </cell>
          <cell r="I457" t="str">
            <v>BCTight2046</v>
          </cell>
        </row>
        <row r="458">
          <cell r="H458">
            <v>303.51627626455797</v>
          </cell>
          <cell r="I458" t="str">
            <v>BCTight2047</v>
          </cell>
        </row>
        <row r="459">
          <cell r="H459">
            <v>309.00795527358298</v>
          </cell>
          <cell r="I459" t="str">
            <v>BCTight2048</v>
          </cell>
        </row>
        <row r="460">
          <cell r="H460">
            <v>314.65046147355099</v>
          </cell>
          <cell r="I460" t="str">
            <v>BCTight2049</v>
          </cell>
        </row>
        <row r="461">
          <cell r="H461">
            <v>320.40148672932202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175.47509681803899</v>
          </cell>
          <cell r="I479" t="str">
            <v>BCTotal2022</v>
          </cell>
        </row>
        <row r="480">
          <cell r="H480">
            <v>181.54434808167699</v>
          </cell>
          <cell r="I480" t="str">
            <v>BCTotal2023</v>
          </cell>
        </row>
        <row r="481">
          <cell r="H481">
            <v>177.654710200002</v>
          </cell>
          <cell r="I481" t="str">
            <v>BCTotal2024</v>
          </cell>
        </row>
        <row r="482">
          <cell r="H482">
            <v>192.13125864866501</v>
          </cell>
          <cell r="I482" t="str">
            <v>BCTotal2025</v>
          </cell>
        </row>
        <row r="483">
          <cell r="H483">
            <v>209.61043465185901</v>
          </cell>
          <cell r="I483" t="str">
            <v>BCTotal2026</v>
          </cell>
        </row>
        <row r="484">
          <cell r="H484">
            <v>209.65869788501701</v>
          </cell>
          <cell r="I484" t="str">
            <v>BCTotal2027</v>
          </cell>
        </row>
        <row r="485">
          <cell r="H485">
            <v>210.115639289021</v>
          </cell>
          <cell r="I485" t="str">
            <v>BCTotal2028</v>
          </cell>
        </row>
        <row r="486">
          <cell r="H486">
            <v>225.27116630185199</v>
          </cell>
          <cell r="I486" t="str">
            <v>BCTotal2029</v>
          </cell>
        </row>
        <row r="487">
          <cell r="H487">
            <v>243.871208080488</v>
          </cell>
          <cell r="I487" t="str">
            <v>BCTotal2030</v>
          </cell>
        </row>
        <row r="488">
          <cell r="H488">
            <v>245.18083466941499</v>
          </cell>
          <cell r="I488" t="str">
            <v>BCTotal2031</v>
          </cell>
        </row>
        <row r="489">
          <cell r="H489">
            <v>242.73556351321099</v>
          </cell>
          <cell r="I489" t="str">
            <v>BCTotal2032</v>
          </cell>
        </row>
        <row r="490">
          <cell r="H490">
            <v>250.45721778183</v>
          </cell>
          <cell r="I490" t="str">
            <v>BCTotal2033</v>
          </cell>
        </row>
        <row r="491">
          <cell r="H491">
            <v>258.47819277241501</v>
          </cell>
          <cell r="I491" t="str">
            <v>BCTotal2034</v>
          </cell>
        </row>
        <row r="492">
          <cell r="H492">
            <v>263.80491401597601</v>
          </cell>
          <cell r="I492" t="str">
            <v>BCTotal2035</v>
          </cell>
        </row>
        <row r="493">
          <cell r="H493">
            <v>266.88701913650698</v>
          </cell>
          <cell r="I493" t="str">
            <v>BCTotal2036</v>
          </cell>
        </row>
        <row r="494">
          <cell r="H494">
            <v>267.77057991431298</v>
          </cell>
          <cell r="I494" t="str">
            <v>BCTotal2037</v>
          </cell>
        </row>
        <row r="495">
          <cell r="H495">
            <v>269.22811728543599</v>
          </cell>
          <cell r="I495" t="str">
            <v>BCTotal2038</v>
          </cell>
        </row>
        <row r="496">
          <cell r="H496">
            <v>271.842308511753</v>
          </cell>
          <cell r="I496" t="str">
            <v>BCTotal2039</v>
          </cell>
        </row>
        <row r="497">
          <cell r="H497">
            <v>275.21828714104902</v>
          </cell>
          <cell r="I497" t="str">
            <v>BCTotal2040</v>
          </cell>
        </row>
        <row r="498">
          <cell r="H498">
            <v>279.146918577816</v>
          </cell>
          <cell r="I498" t="str">
            <v>BCTotal2041</v>
          </cell>
        </row>
        <row r="499">
          <cell r="H499">
            <v>282.913172599512</v>
          </cell>
          <cell r="I499" t="str">
            <v>BCTotal2042</v>
          </cell>
        </row>
        <row r="500">
          <cell r="H500">
            <v>286.69405937187599</v>
          </cell>
          <cell r="I500" t="str">
            <v>BCTotal2043</v>
          </cell>
        </row>
        <row r="501">
          <cell r="H501">
            <v>291.03866155453699</v>
          </cell>
          <cell r="I501" t="str">
            <v>BCTotal2044</v>
          </cell>
        </row>
        <row r="502">
          <cell r="H502">
            <v>295.782399363438</v>
          </cell>
          <cell r="I502" t="str">
            <v>BCTotal2045</v>
          </cell>
        </row>
        <row r="503">
          <cell r="H503">
            <v>300.802803059349</v>
          </cell>
          <cell r="I503" t="str">
            <v>BCTotal2046</v>
          </cell>
        </row>
        <row r="504">
          <cell r="H504">
            <v>306.02836924566799</v>
          </cell>
          <cell r="I504" t="str">
            <v>BCTotal2047</v>
          </cell>
        </row>
        <row r="505">
          <cell r="H505">
            <v>311.44574647101598</v>
          </cell>
          <cell r="I505" t="str">
            <v>BCTotal2048</v>
          </cell>
        </row>
        <row r="506">
          <cell r="H506">
            <v>317.02158478763801</v>
          </cell>
          <cell r="I506" t="str">
            <v>BCTotal2049</v>
          </cell>
        </row>
        <row r="507">
          <cell r="H507">
            <v>322.71260261024503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489.63719256570198</v>
          </cell>
          <cell r="I525" t="str">
            <v>CANTotal2022</v>
          </cell>
        </row>
        <row r="526">
          <cell r="H526">
            <v>492.35078832327599</v>
          </cell>
          <cell r="I526" t="str">
            <v>CANTotal2023</v>
          </cell>
        </row>
        <row r="527">
          <cell r="H527">
            <v>471.48053387116403</v>
          </cell>
          <cell r="I527" t="str">
            <v>CANTotal2024</v>
          </cell>
        </row>
        <row r="528">
          <cell r="H528">
            <v>476.03710453437202</v>
          </cell>
          <cell r="I528" t="str">
            <v>CANTotal2025</v>
          </cell>
        </row>
        <row r="529">
          <cell r="H529">
            <v>486.79653069967998</v>
          </cell>
          <cell r="I529" t="str">
            <v>CANTotal2026</v>
          </cell>
        </row>
        <row r="530">
          <cell r="H530">
            <v>480.30788422668201</v>
          </cell>
          <cell r="I530" t="str">
            <v>CANTotal2027</v>
          </cell>
        </row>
        <row r="531">
          <cell r="H531">
            <v>476.37550619430402</v>
          </cell>
          <cell r="I531" t="str">
            <v>CANTotal2028</v>
          </cell>
        </row>
        <row r="532">
          <cell r="H532">
            <v>485.96882996599197</v>
          </cell>
          <cell r="I532" t="str">
            <v>CANTotal2029</v>
          </cell>
        </row>
        <row r="533">
          <cell r="H533">
            <v>501.04111967254403</v>
          </cell>
          <cell r="I533" t="str">
            <v>CANTotal2030</v>
          </cell>
        </row>
        <row r="534">
          <cell r="H534">
            <v>498.49415862799299</v>
          </cell>
          <cell r="I534" t="str">
            <v>CANTotal2031</v>
          </cell>
        </row>
        <row r="535">
          <cell r="H535">
            <v>493.05030772171398</v>
          </cell>
          <cell r="I535" t="str">
            <v>CANTotal2032</v>
          </cell>
        </row>
        <row r="536">
          <cell r="H536">
            <v>499.09990456099001</v>
          </cell>
          <cell r="I536" t="str">
            <v>CANTotal2033</v>
          </cell>
        </row>
        <row r="537">
          <cell r="H537">
            <v>506.14814533041499</v>
          </cell>
          <cell r="I537" t="str">
            <v>CANTotal2034</v>
          </cell>
        </row>
        <row r="538">
          <cell r="H538">
            <v>511.21057143059397</v>
          </cell>
          <cell r="I538" t="str">
            <v>CANTotal2035</v>
          </cell>
        </row>
        <row r="539">
          <cell r="H539">
            <v>514.76157669469103</v>
          </cell>
          <cell r="I539" t="str">
            <v>CANTotal2036</v>
          </cell>
        </row>
        <row r="540">
          <cell r="H540">
            <v>516.73612400218599</v>
          </cell>
          <cell r="I540" t="str">
            <v>CANTotal2037</v>
          </cell>
        </row>
        <row r="541">
          <cell r="H541">
            <v>519.89735759329699</v>
          </cell>
          <cell r="I541" t="str">
            <v>CANTotal2038</v>
          </cell>
        </row>
        <row r="542">
          <cell r="H542">
            <v>524.78666887443501</v>
          </cell>
          <cell r="I542" t="str">
            <v>CANTotal2039</v>
          </cell>
        </row>
        <row r="543">
          <cell r="H543">
            <v>530.513047801624</v>
          </cell>
          <cell r="I543" t="str">
            <v>CANTotal2040</v>
          </cell>
        </row>
        <row r="544">
          <cell r="H544">
            <v>536.04849987682201</v>
          </cell>
          <cell r="I544" t="str">
            <v>CANTotal2041</v>
          </cell>
        </row>
        <row r="545">
          <cell r="H545">
            <v>541.58359360549605</v>
          </cell>
          <cell r="I545" t="str">
            <v>CANTotal2042</v>
          </cell>
        </row>
        <row r="546">
          <cell r="H546">
            <v>548.13452580653404</v>
          </cell>
          <cell r="I546" t="str">
            <v>CANTotal2043</v>
          </cell>
        </row>
        <row r="547">
          <cell r="H547">
            <v>555.72646242216399</v>
          </cell>
          <cell r="I547" t="str">
            <v>CANTotal2044</v>
          </cell>
        </row>
        <row r="548">
          <cell r="H548">
            <v>563.53946369925302</v>
          </cell>
          <cell r="I548" t="str">
            <v>CANTotal2045</v>
          </cell>
        </row>
        <row r="549">
          <cell r="H549">
            <v>571.489621978949</v>
          </cell>
          <cell r="I549" t="str">
            <v>CANTotal2046</v>
          </cell>
        </row>
        <row r="550">
          <cell r="H550">
            <v>579.90455845865904</v>
          </cell>
          <cell r="I550" t="str">
            <v>CANTotal2047</v>
          </cell>
        </row>
        <row r="551">
          <cell r="H551">
            <v>588.73800297043397</v>
          </cell>
          <cell r="I551" t="str">
            <v>CANTotal2048</v>
          </cell>
        </row>
        <row r="552">
          <cell r="H552">
            <v>597.93542418879395</v>
          </cell>
          <cell r="I552" t="str">
            <v>CANTotal2049</v>
          </cell>
        </row>
        <row r="553">
          <cell r="H553">
            <v>607.43754975690001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8.1167853131981893</v>
          </cell>
          <cell r="I806" t="str">
            <v>SKSolution2027</v>
          </cell>
        </row>
        <row r="807">
          <cell r="H807">
            <v>8.2628679360153097</v>
          </cell>
          <cell r="I807" t="str">
            <v>SKSolution2028</v>
          </cell>
        </row>
        <row r="808">
          <cell r="H808">
            <v>8.3814526103860398</v>
          </cell>
          <cell r="I808" t="str">
            <v>SKSolution2029</v>
          </cell>
        </row>
        <row r="809">
          <cell r="H809">
            <v>8.4990270822065597</v>
          </cell>
          <cell r="I809" t="str">
            <v>SKSolution2030</v>
          </cell>
        </row>
        <row r="810">
          <cell r="H810">
            <v>8.6094863300551907</v>
          </cell>
          <cell r="I810" t="str">
            <v>SKSolution2031</v>
          </cell>
        </row>
        <row r="811">
          <cell r="H811">
            <v>8.6578258204090606</v>
          </cell>
          <cell r="I811" t="str">
            <v>SKSolution2032</v>
          </cell>
        </row>
        <row r="812">
          <cell r="H812">
            <v>8.6583235678060397</v>
          </cell>
          <cell r="I812" t="str">
            <v>SKSolution2033</v>
          </cell>
        </row>
        <row r="813">
          <cell r="H813">
            <v>8.6585925322882495</v>
          </cell>
          <cell r="I813" t="str">
            <v>SKSolution2034</v>
          </cell>
        </row>
        <row r="814">
          <cell r="H814">
            <v>8.6587378683664298</v>
          </cell>
          <cell r="I814" t="str">
            <v>SKSolution2035</v>
          </cell>
        </row>
        <row r="815">
          <cell r="H815">
            <v>8.6588164022347591</v>
          </cell>
          <cell r="I815" t="str">
            <v>SKSolution2036</v>
          </cell>
        </row>
        <row r="816">
          <cell r="H816">
            <v>8.6588588406527602</v>
          </cell>
          <cell r="I816" t="str">
            <v>SKSolution2037</v>
          </cell>
        </row>
        <row r="817">
          <cell r="H817">
            <v>8.6532555423095801</v>
          </cell>
          <cell r="I817" t="str">
            <v>SKSolution2038</v>
          </cell>
        </row>
        <row r="818">
          <cell r="H818">
            <v>8.6428897059864607</v>
          </cell>
          <cell r="I818" t="str">
            <v>SKSolution2039</v>
          </cell>
        </row>
        <row r="819">
          <cell r="H819">
            <v>8.63253061756153</v>
          </cell>
          <cell r="I819" t="str">
            <v>SKSolution2040</v>
          </cell>
        </row>
        <row r="820">
          <cell r="H820">
            <v>8.6221851382002406</v>
          </cell>
          <cell r="I820" t="str">
            <v>SKSolution2041</v>
          </cell>
        </row>
        <row r="821">
          <cell r="H821">
            <v>8.6118442065202299</v>
          </cell>
          <cell r="I821" t="str">
            <v>SKSolution2042</v>
          </cell>
        </row>
        <row r="822">
          <cell r="H822">
            <v>8.6015156747756603</v>
          </cell>
          <cell r="I822" t="str">
            <v>SKSolution2043</v>
          </cell>
        </row>
        <row r="823">
          <cell r="H823">
            <v>8.5911995316398002</v>
          </cell>
          <cell r="I823" t="str">
            <v>SKSolution2044</v>
          </cell>
        </row>
        <row r="824">
          <cell r="H824">
            <v>8.5808957601225604</v>
          </cell>
          <cell r="I824" t="str">
            <v>SKSolution2045</v>
          </cell>
        </row>
        <row r="825">
          <cell r="H825">
            <v>8.5706043460655206</v>
          </cell>
          <cell r="I825" t="str">
            <v>SKSolution2046</v>
          </cell>
        </row>
        <row r="826">
          <cell r="H826">
            <v>8.5603252753102801</v>
          </cell>
          <cell r="I826" t="str">
            <v>SKSolution2047</v>
          </cell>
        </row>
        <row r="827">
          <cell r="H827">
            <v>8.5500585336984294</v>
          </cell>
          <cell r="I827" t="str">
            <v>SKSolution2048</v>
          </cell>
        </row>
        <row r="828">
          <cell r="H828">
            <v>8.5398041042398791</v>
          </cell>
          <cell r="I828" t="str">
            <v>SKSolution2049</v>
          </cell>
        </row>
        <row r="829">
          <cell r="H829">
            <v>8.5295619727762109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9.7627690593435599</v>
          </cell>
          <cell r="I898" t="str">
            <v>SKTotal2027</v>
          </cell>
        </row>
        <row r="899">
          <cell r="H899">
            <v>9.8215645892503698</v>
          </cell>
          <cell r="I899" t="str">
            <v>SKTotal2028</v>
          </cell>
        </row>
        <row r="900">
          <cell r="H900">
            <v>9.8579120677791394</v>
          </cell>
          <cell r="I900" t="str">
            <v>SKTotal2029</v>
          </cell>
        </row>
        <row r="901">
          <cell r="H901">
            <v>9.8979633042330804</v>
          </cell>
          <cell r="I901" t="str">
            <v>SKTotal2030</v>
          </cell>
        </row>
        <row r="902">
          <cell r="H902">
            <v>9.9353038536360199</v>
          </cell>
          <cell r="I902" t="str">
            <v>SKTotal2031</v>
          </cell>
        </row>
        <row r="903">
          <cell r="H903">
            <v>9.9146438480292893</v>
          </cell>
          <cell r="I903" t="str">
            <v>SKTotal2032</v>
          </cell>
        </row>
        <row r="904">
          <cell r="H904">
            <v>9.8499978507533701</v>
          </cell>
          <cell r="I904" t="str">
            <v>SKTotal2033</v>
          </cell>
        </row>
        <row r="905">
          <cell r="H905">
            <v>9.7887353000308703</v>
          </cell>
          <cell r="I905" t="str">
            <v>SKTotal2034</v>
          </cell>
        </row>
        <row r="906">
          <cell r="H906">
            <v>9.7307359768028601</v>
          </cell>
          <cell r="I906" t="str">
            <v>SKTotal2035</v>
          </cell>
        </row>
        <row r="907">
          <cell r="H907">
            <v>9.6758478848751395</v>
          </cell>
          <cell r="I907" t="str">
            <v>SKTotal2036</v>
          </cell>
        </row>
        <row r="908">
          <cell r="H908">
            <v>9.6239080326323005</v>
          </cell>
          <cell r="I908" t="str">
            <v>SKTotal2037</v>
          </cell>
        </row>
        <row r="909">
          <cell r="H909">
            <v>9.5691268961650504</v>
          </cell>
          <cell r="I909" t="str">
            <v>SKTotal2038</v>
          </cell>
        </row>
        <row r="910">
          <cell r="H910">
            <v>9.5122204634330707</v>
          </cell>
          <cell r="I910" t="str">
            <v>SKTotal2039</v>
          </cell>
        </row>
        <row r="911">
          <cell r="H911">
            <v>9.4578023882405908</v>
          </cell>
          <cell r="I911" t="str">
            <v>SKTotal2040</v>
          </cell>
        </row>
        <row r="912">
          <cell r="H912">
            <v>9.4057345581301792</v>
          </cell>
          <cell r="I912" t="str">
            <v>SKTotal2041</v>
          </cell>
        </row>
        <row r="913">
          <cell r="H913">
            <v>9.3558727045677905</v>
          </cell>
          <cell r="I913" t="str">
            <v>SKTotal2042</v>
          </cell>
        </row>
        <row r="914">
          <cell r="H914">
            <v>9.3080984802362696</v>
          </cell>
          <cell r="I914" t="str">
            <v>SKTotal2043</v>
          </cell>
        </row>
        <row r="915">
          <cell r="H915">
            <v>9.2622939484124203</v>
          </cell>
          <cell r="I915" t="str">
            <v>SKTotal2044</v>
          </cell>
        </row>
        <row r="916">
          <cell r="H916">
            <v>9.2183488150826705</v>
          </cell>
          <cell r="I916" t="str">
            <v>SKTotal2045</v>
          </cell>
        </row>
        <row r="917">
          <cell r="H917">
            <v>9.1761598427850206</v>
          </cell>
          <cell r="I917" t="str">
            <v>SKTotal2046</v>
          </cell>
        </row>
        <row r="918">
          <cell r="H918">
            <v>9.1356303154210607</v>
          </cell>
          <cell r="I918" t="str">
            <v>SKTotal2047</v>
          </cell>
        </row>
        <row r="919">
          <cell r="H919">
            <v>9.0966695455433602</v>
          </cell>
          <cell r="I919" t="str">
            <v>SKTotal2048</v>
          </cell>
        </row>
        <row r="920">
          <cell r="H920">
            <v>9.0591924382764102</v>
          </cell>
          <cell r="I920" t="str">
            <v>SKTotal2049</v>
          </cell>
        </row>
        <row r="921">
          <cell r="H921">
            <v>9.0231190863861208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53.108046215881799</v>
          </cell>
          <cell r="I985" t="str">
            <v>Non Associated2022</v>
          </cell>
        </row>
        <row r="986">
          <cell r="H986">
            <v>49.376178090143803</v>
          </cell>
          <cell r="I986" t="str">
            <v>Non Associated2023</v>
          </cell>
        </row>
        <row r="987">
          <cell r="H987">
            <v>45.530669324672203</v>
          </cell>
          <cell r="I987" t="str">
            <v>Non Associated2024</v>
          </cell>
        </row>
        <row r="988">
          <cell r="H988">
            <v>42.287676205659402</v>
          </cell>
          <cell r="I988" t="str">
            <v>Non Associated2025</v>
          </cell>
        </row>
        <row r="989">
          <cell r="H989">
            <v>39.402388155640601</v>
          </cell>
          <cell r="I989" t="str">
            <v>Non Associated2026</v>
          </cell>
        </row>
        <row r="990">
          <cell r="H990">
            <v>36.745882170880698</v>
          </cell>
          <cell r="I990" t="str">
            <v>Non Associated2027</v>
          </cell>
        </row>
        <row r="991">
          <cell r="H991">
            <v>34.468353342942201</v>
          </cell>
          <cell r="I991" t="str">
            <v>Non Associated2028</v>
          </cell>
        </row>
        <row r="992">
          <cell r="H992">
            <v>32.099775829895201</v>
          </cell>
          <cell r="I992" t="str">
            <v>Non Associated2029</v>
          </cell>
        </row>
        <row r="993">
          <cell r="H993">
            <v>30.055906517682399</v>
          </cell>
          <cell r="I993" t="str">
            <v>Non Associated2030</v>
          </cell>
        </row>
        <row r="994">
          <cell r="H994">
            <v>28.195801912518</v>
          </cell>
          <cell r="I994" t="str">
            <v>Non Associated2031</v>
          </cell>
        </row>
        <row r="995">
          <cell r="H995">
            <v>26.543266571710902</v>
          </cell>
          <cell r="I995" t="str">
            <v>Non Associated2032</v>
          </cell>
        </row>
        <row r="996">
          <cell r="H996">
            <v>25.056429353781901</v>
          </cell>
          <cell r="I996" t="str">
            <v>Non Associated2033</v>
          </cell>
        </row>
        <row r="997">
          <cell r="H997">
            <v>23.7177728736192</v>
          </cell>
          <cell r="I997" t="str">
            <v>Non Associated2034</v>
          </cell>
        </row>
        <row r="998">
          <cell r="H998">
            <v>22.529055305581</v>
          </cell>
          <cell r="I998" t="str">
            <v>Non Associated2035</v>
          </cell>
        </row>
        <row r="999">
          <cell r="H999">
            <v>21.479712405882001</v>
          </cell>
          <cell r="I999" t="str">
            <v>Non Associated2036</v>
          </cell>
        </row>
        <row r="1000">
          <cell r="H1000">
            <v>20.551937456639902</v>
          </cell>
          <cell r="I1000" t="str">
            <v>Non Associated2037</v>
          </cell>
        </row>
        <row r="1001">
          <cell r="H1001">
            <v>19.7310929896049</v>
          </cell>
          <cell r="I1001" t="str">
            <v>Non Associated2038</v>
          </cell>
        </row>
        <row r="1002">
          <cell r="H1002">
            <v>19.007545421595001</v>
          </cell>
          <cell r="I1002" t="str">
            <v>Non Associated2039</v>
          </cell>
        </row>
        <row r="1003">
          <cell r="H1003">
            <v>18.355235689387101</v>
          </cell>
          <cell r="I1003" t="str">
            <v>Non Associated2040</v>
          </cell>
        </row>
        <row r="1004">
          <cell r="H1004">
            <v>17.721854661090099</v>
          </cell>
          <cell r="I1004" t="str">
            <v>Non Associated2041</v>
          </cell>
        </row>
        <row r="1005">
          <cell r="H1005">
            <v>17.151164577357299</v>
          </cell>
          <cell r="I1005" t="str">
            <v>Non Associated2042</v>
          </cell>
        </row>
        <row r="1006">
          <cell r="H1006">
            <v>16.6858858747207</v>
          </cell>
          <cell r="I1006" t="str">
            <v>Non Associated2043</v>
          </cell>
        </row>
        <row r="1007">
          <cell r="H1007">
            <v>16.288553574007398</v>
          </cell>
          <cell r="I1007" t="str">
            <v>Non Associated2044</v>
          </cell>
        </row>
        <row r="1008">
          <cell r="H1008">
            <v>15.9469745318522</v>
          </cell>
          <cell r="I1008" t="str">
            <v>Non Associated2045</v>
          </cell>
        </row>
        <row r="1009">
          <cell r="H1009">
            <v>15.6554815699978</v>
          </cell>
          <cell r="I1009" t="str">
            <v>Non Associated2046</v>
          </cell>
        </row>
        <row r="1010">
          <cell r="H1010">
            <v>15.4105779094825</v>
          </cell>
          <cell r="I1010" t="str">
            <v>Non Associated2047</v>
          </cell>
        </row>
        <row r="1011">
          <cell r="H1011">
            <v>15.2079171563117</v>
          </cell>
          <cell r="I1011" t="str">
            <v>Non Associated2048</v>
          </cell>
        </row>
        <row r="1012">
          <cell r="H1012">
            <v>15.043685558705</v>
          </cell>
          <cell r="I1012" t="str">
            <v>Non Associated2049</v>
          </cell>
        </row>
        <row r="1013">
          <cell r="H1013">
            <v>14.914340455957401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19.140283134218901</v>
          </cell>
          <cell r="I1031" t="str">
            <v>Shale2022</v>
          </cell>
        </row>
        <row r="1032">
          <cell r="H1032">
            <v>19.591311148048799</v>
          </cell>
          <cell r="I1032" t="str">
            <v>Shale2023</v>
          </cell>
        </row>
        <row r="1033">
          <cell r="H1033">
            <v>18.7987128787729</v>
          </cell>
          <cell r="I1033" t="str">
            <v>Shale2024</v>
          </cell>
        </row>
        <row r="1034">
          <cell r="H1034">
            <v>18.810135294933801</v>
          </cell>
          <cell r="I1034" t="str">
            <v>Shale2025</v>
          </cell>
        </row>
        <row r="1035">
          <cell r="H1035">
            <v>19.0738631674628</v>
          </cell>
          <cell r="I1035" t="str">
            <v>Shale2026</v>
          </cell>
        </row>
        <row r="1036">
          <cell r="H1036">
            <v>18.9312403191872</v>
          </cell>
          <cell r="I1036" t="str">
            <v>Shale2027</v>
          </cell>
        </row>
        <row r="1037">
          <cell r="H1037">
            <v>19.201648885591499</v>
          </cell>
          <cell r="I1037" t="str">
            <v>Shale2028</v>
          </cell>
        </row>
        <row r="1038">
          <cell r="H1038">
            <v>18.997891968500401</v>
          </cell>
          <cell r="I1038" t="str">
            <v>Shale2029</v>
          </cell>
        </row>
        <row r="1039">
          <cell r="H1039">
            <v>19.316962811520401</v>
          </cell>
          <cell r="I1039" t="str">
            <v>Shale2030</v>
          </cell>
        </row>
        <row r="1040">
          <cell r="H1040">
            <v>19.328478865741499</v>
          </cell>
          <cell r="I1040" t="str">
            <v>Shale2031</v>
          </cell>
        </row>
        <row r="1041">
          <cell r="H1041">
            <v>19.322534632886601</v>
          </cell>
          <cell r="I1041" t="str">
            <v>Shale2032</v>
          </cell>
        </row>
        <row r="1042">
          <cell r="H1042">
            <v>19.598045505129601</v>
          </cell>
          <cell r="I1042" t="str">
            <v>Shale2033</v>
          </cell>
        </row>
        <row r="1043">
          <cell r="H1043">
            <v>19.926619603168099</v>
          </cell>
          <cell r="I1043" t="str">
            <v>Shale2034</v>
          </cell>
        </row>
        <row r="1044">
          <cell r="H1044">
            <v>20.250422563408399</v>
          </cell>
          <cell r="I1044" t="str">
            <v>Shale2035</v>
          </cell>
        </row>
        <row r="1045">
          <cell r="H1045">
            <v>20.6124112423438</v>
          </cell>
          <cell r="I1045" t="str">
            <v>Shale2036</v>
          </cell>
        </row>
        <row r="1046">
          <cell r="H1046">
            <v>20.9996211832466</v>
          </cell>
          <cell r="I1046" t="str">
            <v>Shale2037</v>
          </cell>
        </row>
        <row r="1047">
          <cell r="H1047">
            <v>21.455894907786298</v>
          </cell>
          <cell r="I1047" t="str">
            <v>Shale2038</v>
          </cell>
        </row>
        <row r="1048">
          <cell r="H1048">
            <v>21.986706343250798</v>
          </cell>
          <cell r="I1048" t="str">
            <v>Shale2039</v>
          </cell>
        </row>
        <row r="1049">
          <cell r="H1049">
            <v>22.4645499975931</v>
          </cell>
          <cell r="I1049" t="str">
            <v>Shale2040</v>
          </cell>
        </row>
        <row r="1050">
          <cell r="H1050">
            <v>22.564468249765699</v>
          </cell>
          <cell r="I1050" t="str">
            <v>Shale2041</v>
          </cell>
        </row>
        <row r="1051">
          <cell r="H1051">
            <v>22.614800420221599</v>
          </cell>
          <cell r="I1051" t="str">
            <v>Shale2042</v>
          </cell>
        </row>
        <row r="1052">
          <cell r="H1052">
            <v>22.959314211928699</v>
          </cell>
          <cell r="I1052" t="str">
            <v>Shale2043</v>
          </cell>
        </row>
        <row r="1053">
          <cell r="H1053">
            <v>23.390912619957099</v>
          </cell>
          <cell r="I1053" t="str">
            <v>Shale2044</v>
          </cell>
        </row>
        <row r="1054">
          <cell r="H1054">
            <v>23.865117084386899</v>
          </cell>
          <cell r="I1054" t="str">
            <v>Shale2045</v>
          </cell>
        </row>
        <row r="1055">
          <cell r="H1055">
            <v>24.385455464721499</v>
          </cell>
          <cell r="I1055" t="str">
            <v>Shale2046</v>
          </cell>
        </row>
        <row r="1056">
          <cell r="H1056">
            <v>24.953500043891101</v>
          </cell>
          <cell r="I1056" t="str">
            <v>Shale2047</v>
          </cell>
        </row>
        <row r="1057">
          <cell r="H1057">
            <v>25.5590998649288</v>
          </cell>
          <cell r="I1057" t="str">
            <v>Shale2048</v>
          </cell>
        </row>
        <row r="1058">
          <cell r="H1058">
            <v>26.201845073014901</v>
          </cell>
          <cell r="I1058" t="str">
            <v>Shale2049</v>
          </cell>
        </row>
        <row r="1059">
          <cell r="H1059">
            <v>26.8816270986303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74.638852061606102</v>
          </cell>
          <cell r="I1080" t="str">
            <v>Solution2025</v>
          </cell>
        </row>
        <row r="1081">
          <cell r="H1081">
            <v>74.666595533871202</v>
          </cell>
          <cell r="I1081" t="str">
            <v>Solution2026</v>
          </cell>
        </row>
        <row r="1082">
          <cell r="H1082">
            <v>75.194345872965101</v>
          </cell>
          <cell r="I1082" t="str">
            <v>Solution2027</v>
          </cell>
        </row>
        <row r="1083">
          <cell r="H1083">
            <v>75.998974194881995</v>
          </cell>
          <cell r="I1083" t="str">
            <v>Solution2028</v>
          </cell>
        </row>
        <row r="1084">
          <cell r="H1084">
            <v>76.975260871535099</v>
          </cell>
          <cell r="I1084" t="str">
            <v>Solution2029</v>
          </cell>
        </row>
        <row r="1085">
          <cell r="H1085">
            <v>78.073939838084399</v>
          </cell>
          <cell r="I1085" t="str">
            <v>Solution2030</v>
          </cell>
        </row>
        <row r="1086">
          <cell r="H1086">
            <v>79.048587143597402</v>
          </cell>
          <cell r="I1086" t="str">
            <v>Solution2031</v>
          </cell>
        </row>
        <row r="1087">
          <cell r="H1087">
            <v>79.846344476945802</v>
          </cell>
          <cell r="I1087" t="str">
            <v>Solution2032</v>
          </cell>
        </row>
        <row r="1088">
          <cell r="H1088">
            <v>80.626027931711107</v>
          </cell>
          <cell r="I1088" t="str">
            <v>Solution2033</v>
          </cell>
        </row>
        <row r="1089">
          <cell r="H1089">
            <v>81.429346728132998</v>
          </cell>
          <cell r="I1089" t="str">
            <v>Solution2034</v>
          </cell>
        </row>
        <row r="1090">
          <cell r="H1090">
            <v>82.253246931164597</v>
          </cell>
          <cell r="I1090" t="str">
            <v>Solution2035</v>
          </cell>
        </row>
        <row r="1091">
          <cell r="H1091">
            <v>83.096115631734094</v>
          </cell>
          <cell r="I1091" t="str">
            <v>Solution2036</v>
          </cell>
        </row>
        <row r="1092">
          <cell r="H1092">
            <v>83.957124642146198</v>
          </cell>
          <cell r="I1092" t="str">
            <v>Solution2037</v>
          </cell>
        </row>
        <row r="1093">
          <cell r="H1093">
            <v>84.830249406054705</v>
          </cell>
          <cell r="I1093" t="str">
            <v>Solution2038</v>
          </cell>
        </row>
        <row r="1094">
          <cell r="H1094">
            <v>85.716203759340999</v>
          </cell>
          <cell r="I1094" t="str">
            <v>Solution2039</v>
          </cell>
        </row>
        <row r="1095">
          <cell r="H1095">
            <v>86.477599401948794</v>
          </cell>
          <cell r="I1095" t="str">
            <v>Solution2040</v>
          </cell>
        </row>
        <row r="1096">
          <cell r="H1096">
            <v>87.137482966017004</v>
          </cell>
          <cell r="I1096" t="str">
            <v>Solution2041</v>
          </cell>
        </row>
        <row r="1097">
          <cell r="H1097">
            <v>87.816987016738096</v>
          </cell>
          <cell r="I1097" t="str">
            <v>Solution2042</v>
          </cell>
        </row>
        <row r="1098">
          <cell r="H1098">
            <v>88.515918368271599</v>
          </cell>
          <cell r="I1098" t="str">
            <v>Solution2043</v>
          </cell>
        </row>
        <row r="1099">
          <cell r="H1099">
            <v>89.234329047110705</v>
          </cell>
          <cell r="I1099" t="str">
            <v>Solution2044</v>
          </cell>
        </row>
        <row r="1100">
          <cell r="H1100">
            <v>89.469469821349193</v>
          </cell>
          <cell r="I1100" t="str">
            <v>Solution2045</v>
          </cell>
        </row>
        <row r="1101">
          <cell r="H1101">
            <v>89.288485412590205</v>
          </cell>
          <cell r="I1101" t="str">
            <v>Solution2046</v>
          </cell>
        </row>
        <row r="1102">
          <cell r="H1102">
            <v>89.1121980365117</v>
          </cell>
          <cell r="I1102" t="str">
            <v>Solution2047</v>
          </cell>
        </row>
        <row r="1103">
          <cell r="H1103">
            <v>88.940447991912706</v>
          </cell>
          <cell r="I1103" t="str">
            <v>Solution2048</v>
          </cell>
        </row>
        <row r="1104">
          <cell r="H1104">
            <v>88.773082260361804</v>
          </cell>
          <cell r="I1104" t="str">
            <v>Solution2049</v>
          </cell>
        </row>
        <row r="1105">
          <cell r="H1105">
            <v>88.609954183385398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327.12988442773099</v>
          </cell>
          <cell r="I1123" t="str">
            <v>Tight2022</v>
          </cell>
        </row>
        <row r="1124">
          <cell r="H1124">
            <v>333.77774538931402</v>
          </cell>
          <cell r="I1124" t="str">
            <v>Tight2023</v>
          </cell>
        </row>
        <row r="1125">
          <cell r="H1125">
            <v>321.37196081801602</v>
          </cell>
          <cell r="I1125" t="str">
            <v>Tight2024</v>
          </cell>
        </row>
        <row r="1126">
          <cell r="H1126">
            <v>331.04370054962902</v>
          </cell>
          <cell r="I1126" t="str">
            <v>Tight2025</v>
          </cell>
        </row>
        <row r="1127">
          <cell r="H1127">
            <v>345.29091353175897</v>
          </cell>
          <cell r="I1127" t="str">
            <v>Tight2026</v>
          </cell>
        </row>
        <row r="1128">
          <cell r="H1128">
            <v>341.88162448215598</v>
          </cell>
          <cell r="I1128" t="str">
            <v>Tight2027</v>
          </cell>
        </row>
        <row r="1129">
          <cell r="H1129">
            <v>339.88126199004898</v>
          </cell>
          <cell r="I1129" t="str">
            <v>Tight2028</v>
          </cell>
        </row>
        <row r="1130">
          <cell r="H1130">
            <v>351.72884436226298</v>
          </cell>
          <cell r="I1130" t="str">
            <v>Tight2029</v>
          </cell>
        </row>
        <row r="1131">
          <cell r="H1131">
            <v>368.02091589621301</v>
          </cell>
          <cell r="I1131" t="str">
            <v>Tight2030</v>
          </cell>
        </row>
        <row r="1132">
          <cell r="H1132">
            <v>366.88333292085201</v>
          </cell>
          <cell r="I1132" t="str">
            <v>Tight2031</v>
          </cell>
        </row>
        <row r="1133">
          <cell r="H1133">
            <v>362.78324396072998</v>
          </cell>
          <cell r="I1133" t="str">
            <v>Tight2032</v>
          </cell>
        </row>
        <row r="1134">
          <cell r="H1134">
            <v>369.700430650692</v>
          </cell>
          <cell r="I1134" t="str">
            <v>Tight2033</v>
          </cell>
        </row>
        <row r="1135">
          <cell r="H1135">
            <v>377.34906806230799</v>
          </cell>
          <cell r="I1135" t="str">
            <v>Tight2034</v>
          </cell>
        </row>
        <row r="1136">
          <cell r="H1136">
            <v>382.808103614076</v>
          </cell>
          <cell r="I1136" t="str">
            <v>Tight2035</v>
          </cell>
        </row>
        <row r="1137">
          <cell r="H1137">
            <v>386.52496349961899</v>
          </cell>
          <cell r="I1137" t="str">
            <v>Tight2036</v>
          </cell>
        </row>
        <row r="1138">
          <cell r="H1138">
            <v>388.46960554953</v>
          </cell>
          <cell r="I1138" t="str">
            <v>Tight2037</v>
          </cell>
        </row>
        <row r="1139">
          <cell r="H1139">
            <v>391.38502156609002</v>
          </cell>
          <cell r="I1139" t="str">
            <v>Tight2038</v>
          </cell>
        </row>
        <row r="1140">
          <cell r="H1140">
            <v>395.81875523790399</v>
          </cell>
          <cell r="I1140" t="str">
            <v>Tight2039</v>
          </cell>
        </row>
        <row r="1141">
          <cell r="H1141">
            <v>401.17317495547201</v>
          </cell>
          <cell r="I1141" t="str">
            <v>Tight2040</v>
          </cell>
        </row>
        <row r="1142">
          <cell r="H1142">
            <v>406.77668581072498</v>
          </cell>
          <cell r="I1142" t="str">
            <v>Tight2041</v>
          </cell>
        </row>
        <row r="1143">
          <cell r="H1143">
            <v>412.32858478763802</v>
          </cell>
          <cell r="I1143" t="str">
            <v>Tight2042</v>
          </cell>
        </row>
        <row r="1144">
          <cell r="H1144">
            <v>418.46054402840701</v>
          </cell>
          <cell r="I1144" t="str">
            <v>Tight2043</v>
          </cell>
        </row>
        <row r="1145">
          <cell r="H1145">
            <v>425.44383811274002</v>
          </cell>
          <cell r="I1145" t="str">
            <v>Tight2044</v>
          </cell>
        </row>
        <row r="1146">
          <cell r="H1146">
            <v>433.01939307710398</v>
          </cell>
          <cell r="I1146" t="str">
            <v>Tight2045</v>
          </cell>
        </row>
        <row r="1147">
          <cell r="H1147">
            <v>441.03960232141299</v>
          </cell>
          <cell r="I1147" t="str">
            <v>Tight2046</v>
          </cell>
        </row>
        <row r="1148">
          <cell r="H1148">
            <v>449.414370998479</v>
          </cell>
          <cell r="I1148" t="str">
            <v>Tight2047</v>
          </cell>
        </row>
        <row r="1149">
          <cell r="H1149">
            <v>458.113154966629</v>
          </cell>
          <cell r="I1149" t="str">
            <v>Tight2048</v>
          </cell>
        </row>
        <row r="1150">
          <cell r="H1150">
            <v>467.08676665524598</v>
          </cell>
          <cell r="I1150" t="str">
            <v>Tight2049</v>
          </cell>
        </row>
        <row r="1151">
          <cell r="H1151">
            <v>476.28060658592602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489.34899036095402</v>
          </cell>
          <cell r="I1169" t="str">
            <v>Total2022</v>
          </cell>
        </row>
        <row r="1170">
          <cell r="H1170">
            <v>492.09769114844499</v>
          </cell>
          <cell r="I1170" t="str">
            <v>Total2023</v>
          </cell>
        </row>
        <row r="1171">
          <cell r="H1171">
            <v>471.262572206475</v>
          </cell>
          <cell r="I1171" t="str">
            <v>Total2024</v>
          </cell>
        </row>
        <row r="1172">
          <cell r="H1172">
            <v>475.85265631309301</v>
          </cell>
          <cell r="I1172" t="str">
            <v>Total2025</v>
          </cell>
        </row>
        <row r="1173">
          <cell r="H1173">
            <v>486.64265433657903</v>
          </cell>
          <cell r="I1173" t="str">
            <v>Total2026</v>
          </cell>
        </row>
        <row r="1174">
          <cell r="H1174">
            <v>480.18080725023901</v>
          </cell>
          <cell r="I1174" t="str">
            <v>Total2027</v>
          </cell>
        </row>
        <row r="1175">
          <cell r="H1175">
            <v>476.27111233565603</v>
          </cell>
          <cell r="I1175" t="str">
            <v>Total2028</v>
          </cell>
        </row>
        <row r="1176">
          <cell r="H1176">
            <v>485.883071239456</v>
          </cell>
          <cell r="I1176" t="str">
            <v>Total2029</v>
          </cell>
        </row>
        <row r="1177">
          <cell r="H1177">
            <v>500.97031123299899</v>
          </cell>
          <cell r="I1177" t="str">
            <v>Total2030</v>
          </cell>
        </row>
        <row r="1178">
          <cell r="H1178">
            <v>498.43514670378102</v>
          </cell>
          <cell r="I1178" t="str">
            <v>Total2031</v>
          </cell>
        </row>
        <row r="1179">
          <cell r="H1179">
            <v>493.00052616049402</v>
          </cell>
          <cell r="I1179" t="str">
            <v>Total2032</v>
          </cell>
        </row>
        <row r="1180">
          <cell r="H1180">
            <v>499.057349537162</v>
          </cell>
          <cell r="I1180" t="str">
            <v>Total2033</v>
          </cell>
        </row>
        <row r="1181">
          <cell r="H1181">
            <v>506.11130108141901</v>
          </cell>
          <cell r="I1181" t="str">
            <v>Total2034</v>
          </cell>
        </row>
        <row r="1182">
          <cell r="H1182">
            <v>511.17831563343299</v>
          </cell>
          <cell r="I1182" t="str">
            <v>Total2035</v>
          </cell>
        </row>
        <row r="1183">
          <cell r="H1183">
            <v>514.73308609729099</v>
          </cell>
          <cell r="I1183" t="str">
            <v>Total2036</v>
          </cell>
        </row>
        <row r="1184">
          <cell r="H1184">
            <v>516.71079225648202</v>
          </cell>
          <cell r="I1184" t="str">
            <v>Total2037</v>
          </cell>
        </row>
        <row r="1185">
          <cell r="H1185">
            <v>519.87473021149799</v>
          </cell>
          <cell r="I1185" t="str">
            <v>Total2038</v>
          </cell>
        </row>
        <row r="1186">
          <cell r="H1186">
            <v>524.76639534811295</v>
          </cell>
          <cell r="I1186" t="str">
            <v>Total2039</v>
          </cell>
        </row>
        <row r="1187">
          <cell r="H1187">
            <v>530.49484836909301</v>
          </cell>
          <cell r="I1187" t="str">
            <v>Total2040</v>
          </cell>
        </row>
        <row r="1188">
          <cell r="H1188">
            <v>536.03214350964299</v>
          </cell>
          <cell r="I1188" t="str">
            <v>Total2041</v>
          </cell>
        </row>
        <row r="1189">
          <cell r="H1189">
            <v>541.56888390670201</v>
          </cell>
          <cell r="I1189" t="str">
            <v>Total2042</v>
          </cell>
        </row>
        <row r="1190">
          <cell r="H1190">
            <v>548.12129215878997</v>
          </cell>
          <cell r="I1190" t="str">
            <v>Total2043</v>
          </cell>
        </row>
        <row r="1191">
          <cell r="H1191">
            <v>555.71455439802696</v>
          </cell>
          <cell r="I1191" t="str">
            <v>Total2044</v>
          </cell>
        </row>
        <row r="1192">
          <cell r="H1192">
            <v>563.52874744794701</v>
          </cell>
          <cell r="I1192" t="str">
            <v>Total2045</v>
          </cell>
        </row>
        <row r="1193">
          <cell r="H1193">
            <v>571.47997775713804</v>
          </cell>
          <cell r="I1193" t="str">
            <v>Total2046</v>
          </cell>
        </row>
        <row r="1194">
          <cell r="H1194">
            <v>579.89587882100102</v>
          </cell>
          <cell r="I1194" t="str">
            <v>Total2047</v>
          </cell>
        </row>
        <row r="1195">
          <cell r="H1195">
            <v>588.73019135657398</v>
          </cell>
          <cell r="I1195" t="str">
            <v>Total2048</v>
          </cell>
        </row>
        <row r="1196">
          <cell r="H1196">
            <v>597.928393762371</v>
          </cell>
          <cell r="I1196" t="str">
            <v>Total2049</v>
          </cell>
        </row>
        <row r="1197">
          <cell r="H1197">
            <v>607.43122238048204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  <sheetData sheetId="1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46.743367444718501</v>
          </cell>
          <cell r="I65" t="str">
            <v>ABNon Associated2022</v>
          </cell>
        </row>
        <row r="66">
          <cell r="H66">
            <v>43.596782492842898</v>
          </cell>
          <cell r="I66" t="str">
            <v>ABNon Associated2023</v>
          </cell>
        </row>
        <row r="67">
          <cell r="H67">
            <v>40.282620313920297</v>
          </cell>
          <cell r="I67" t="str">
            <v>ABNon Associated2024</v>
          </cell>
        </row>
        <row r="68">
          <cell r="H68">
            <v>37.528295825817601</v>
          </cell>
          <cell r="I68" t="str">
            <v>ABNon Associated2025</v>
          </cell>
        </row>
        <row r="69">
          <cell r="H69">
            <v>35.091653892005297</v>
          </cell>
          <cell r="I69" t="str">
            <v>ABNon Associated2026</v>
          </cell>
        </row>
        <row r="70">
          <cell r="H70">
            <v>32.844064927636403</v>
          </cell>
          <cell r="I70" t="str">
            <v>ABNon Associated2027</v>
          </cell>
        </row>
        <row r="71">
          <cell r="H71">
            <v>30.951912518016599</v>
          </cell>
          <cell r="I71" t="str">
            <v>ABNon Associated2028</v>
          </cell>
        </row>
        <row r="72">
          <cell r="H72">
            <v>28.897582239124201</v>
          </cell>
          <cell r="I72" t="str">
            <v>ABNon Associated2029</v>
          </cell>
        </row>
        <row r="73">
          <cell r="H73">
            <v>27.155268123472698</v>
          </cell>
          <cell r="I73" t="str">
            <v>ABNon Associated2030</v>
          </cell>
        </row>
        <row r="74">
          <cell r="H74">
            <v>25.405936006818699</v>
          </cell>
          <cell r="I74" t="str">
            <v>ABNon Associated2031</v>
          </cell>
        </row>
        <row r="75">
          <cell r="H75">
            <v>23.736257566962198</v>
          </cell>
          <cell r="I75" t="str">
            <v>ABNon Associated2032</v>
          </cell>
        </row>
        <row r="76">
          <cell r="H76">
            <v>22.249067654546099</v>
          </cell>
          <cell r="I76" t="str">
            <v>ABNon Associated2033</v>
          </cell>
        </row>
        <row r="77">
          <cell r="H77">
            <v>20.905313747532901</v>
          </cell>
          <cell r="I77" t="str">
            <v>ABNon Associated2034</v>
          </cell>
        </row>
        <row r="78">
          <cell r="H78">
            <v>19.665773360668499</v>
          </cell>
          <cell r="I78" t="str">
            <v>ABNon Associated2035</v>
          </cell>
        </row>
        <row r="79">
          <cell r="H79">
            <v>18.516854748872301</v>
          </cell>
          <cell r="I79" t="str">
            <v>ABNon Associated2036</v>
          </cell>
        </row>
        <row r="80">
          <cell r="H80">
            <v>17.4517877626031</v>
          </cell>
          <cell r="I80" t="str">
            <v>ABNon Associated2037</v>
          </cell>
        </row>
        <row r="81">
          <cell r="H81">
            <v>16.455780635259501</v>
          </cell>
          <cell r="I81" t="str">
            <v>ABNon Associated2038</v>
          </cell>
        </row>
        <row r="82">
          <cell r="H82">
            <v>15.519725499579501</v>
          </cell>
          <cell r="I82" t="str">
            <v>ABNon Associated2039</v>
          </cell>
        </row>
        <row r="83">
          <cell r="H83">
            <v>14.622276610023601</v>
          </cell>
          <cell r="I83" t="str">
            <v>ABNon Associated2040</v>
          </cell>
        </row>
        <row r="84">
          <cell r="H84">
            <v>13.721317844976699</v>
          </cell>
          <cell r="I84" t="str">
            <v>ABNon Associated2041</v>
          </cell>
        </row>
        <row r="85">
          <cell r="H85">
            <v>12.860382005227301</v>
          </cell>
          <cell r="I85" t="str">
            <v>ABNon Associated2042</v>
          </cell>
        </row>
        <row r="86">
          <cell r="H86">
            <v>12.0814226596856</v>
          </cell>
          <cell r="I86" t="str">
            <v>ABNon Associated2043</v>
          </cell>
        </row>
        <row r="87">
          <cell r="H87">
            <v>11.349912602967001</v>
          </cell>
          <cell r="I87" t="str">
            <v>ABNon Associated2044</v>
          </cell>
        </row>
        <row r="88">
          <cell r="H88">
            <v>10.659098565186699</v>
          </cell>
          <cell r="I88" t="str">
            <v>ABNon Associated2045</v>
          </cell>
        </row>
        <row r="89">
          <cell r="H89">
            <v>10.0046609768736</v>
          </cell>
          <cell r="I89" t="str">
            <v>ABNon Associated2046</v>
          </cell>
        </row>
        <row r="90">
          <cell r="H90">
            <v>9.3825503855335004</v>
          </cell>
          <cell r="I90" t="str">
            <v>ABNon Associated2047</v>
          </cell>
        </row>
        <row r="91">
          <cell r="H91">
            <v>8.7900889856065607</v>
          </cell>
          <cell r="I91" t="str">
            <v>ABNon Associated2048</v>
          </cell>
        </row>
        <row r="92">
          <cell r="H92">
            <v>8.2308576286928705</v>
          </cell>
          <cell r="I92" t="str">
            <v>ABNon Associated2049</v>
          </cell>
        </row>
        <row r="93">
          <cell r="H93">
            <v>7.7015584190153099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16.396118503059601</v>
          </cell>
          <cell r="I111" t="str">
            <v>ABShale2022</v>
          </cell>
        </row>
        <row r="112">
          <cell r="H112">
            <v>17.226987135668701</v>
          </cell>
          <cell r="I112" t="str">
            <v>ABShale2023</v>
          </cell>
        </row>
        <row r="113">
          <cell r="H113">
            <v>16.754832438049899</v>
          </cell>
          <cell r="I113" t="str">
            <v>ABShale2024</v>
          </cell>
        </row>
        <row r="114">
          <cell r="H114">
            <v>16.7572095416356</v>
          </cell>
          <cell r="I114" t="str">
            <v>ABShale2025</v>
          </cell>
        </row>
        <row r="115">
          <cell r="H115">
            <v>16.898417636281799</v>
          </cell>
          <cell r="I115" t="str">
            <v>ABShale2026</v>
          </cell>
        </row>
        <row r="116">
          <cell r="H116">
            <v>16.991111061399401</v>
          </cell>
          <cell r="I116" t="str">
            <v>ABShale2027</v>
          </cell>
        </row>
        <row r="117">
          <cell r="H117">
            <v>17.468714778831501</v>
          </cell>
          <cell r="I117" t="str">
            <v>ABShale2028</v>
          </cell>
        </row>
        <row r="118">
          <cell r="H118">
            <v>17.1332673787403</v>
          </cell>
          <cell r="I118" t="str">
            <v>ABShale2029</v>
          </cell>
        </row>
        <row r="119">
          <cell r="H119">
            <v>17.2187125786146</v>
          </cell>
          <cell r="I119" t="str">
            <v>ABShale2030</v>
          </cell>
        </row>
        <row r="120">
          <cell r="H120">
            <v>17.061625561027</v>
          </cell>
          <cell r="I120" t="str">
            <v>ABShale2031</v>
          </cell>
        </row>
        <row r="121">
          <cell r="H121">
            <v>16.758090299507</v>
          </cell>
          <cell r="I121" t="str">
            <v>ABShale2032</v>
          </cell>
        </row>
        <row r="122">
          <cell r="H122">
            <v>16.551550923553101</v>
          </cell>
          <cell r="I122" t="str">
            <v>ABShale2033</v>
          </cell>
        </row>
        <row r="123">
          <cell r="H123">
            <v>16.399498302406599</v>
          </cell>
          <cell r="I123" t="str">
            <v>ABShale2034</v>
          </cell>
        </row>
        <row r="124">
          <cell r="H124">
            <v>16.252474357703701</v>
          </cell>
          <cell r="I124" t="str">
            <v>ABShale2035</v>
          </cell>
        </row>
        <row r="125">
          <cell r="H125">
            <v>16.1075996964437</v>
          </cell>
          <cell r="I125" t="str">
            <v>ABShale2036</v>
          </cell>
        </row>
        <row r="126">
          <cell r="H126">
            <v>15.9723249411718</v>
          </cell>
          <cell r="I126" t="str">
            <v>ABShale2037</v>
          </cell>
        </row>
        <row r="127">
          <cell r="H127">
            <v>15.8267970306983</v>
          </cell>
          <cell r="I127" t="str">
            <v>ABShale2038</v>
          </cell>
        </row>
        <row r="128">
          <cell r="H128">
            <v>15.660729625340201</v>
          </cell>
          <cell r="I128" t="str">
            <v>ABShale2039</v>
          </cell>
        </row>
        <row r="129">
          <cell r="H129">
            <v>15.3611004340968</v>
          </cell>
          <cell r="I129" t="str">
            <v>ABShale2040</v>
          </cell>
        </row>
        <row r="130">
          <cell r="H130">
            <v>14.621030386779401</v>
          </cell>
          <cell r="I130" t="str">
            <v>ABShale2041</v>
          </cell>
        </row>
        <row r="131">
          <cell r="H131">
            <v>13.7832337468533</v>
          </cell>
          <cell r="I131" t="str">
            <v>ABShale2042</v>
          </cell>
        </row>
        <row r="132">
          <cell r="H132">
            <v>13.1896483220868</v>
          </cell>
          <cell r="I132" t="str">
            <v>ABShale2043</v>
          </cell>
        </row>
        <row r="133">
          <cell r="H133">
            <v>12.6214090732754</v>
          </cell>
          <cell r="I133" t="str">
            <v>ABShale2044</v>
          </cell>
        </row>
        <row r="134">
          <cell r="H134">
            <v>12.0448511639629</v>
          </cell>
          <cell r="I134" t="str">
            <v>ABShale2045</v>
          </cell>
        </row>
        <row r="135">
          <cell r="H135">
            <v>11.468808668911199</v>
          </cell>
          <cell r="I135" t="str">
            <v>ABShale2046</v>
          </cell>
        </row>
        <row r="136">
          <cell r="H136">
            <v>10.8937536266767</v>
          </cell>
          <cell r="I136" t="str">
            <v>ABShale2047</v>
          </cell>
        </row>
        <row r="137">
          <cell r="H137">
            <v>10.312829988644999</v>
          </cell>
          <cell r="I137" t="str">
            <v>ABShale2048</v>
          </cell>
        </row>
        <row r="138">
          <cell r="H138">
            <v>9.7423317258818596</v>
          </cell>
          <cell r="I138" t="str">
            <v>ABShale2049</v>
          </cell>
        </row>
        <row r="139">
          <cell r="H139">
            <v>9.1867778885280096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65.243454785117805</v>
          </cell>
          <cell r="I160" t="str">
            <v>ABSolution2025</v>
          </cell>
        </row>
        <row r="161">
          <cell r="H161">
            <v>64.782596360722295</v>
          </cell>
          <cell r="I161" t="str">
            <v>ABSolution2026</v>
          </cell>
        </row>
        <row r="162">
          <cell r="H162">
            <v>64.850830860803001</v>
          </cell>
          <cell r="I162" t="str">
            <v>ABSolution2027</v>
          </cell>
        </row>
        <row r="163">
          <cell r="H163">
            <v>65.209739165276801</v>
          </cell>
          <cell r="I163" t="str">
            <v>ABSolution2028</v>
          </cell>
        </row>
        <row r="164">
          <cell r="H164">
            <v>65.730559990598806</v>
          </cell>
          <cell r="I164" t="str">
            <v>ABSolution2029</v>
          </cell>
        </row>
        <row r="165">
          <cell r="H165">
            <v>66.3437882383257</v>
          </cell>
          <cell r="I165" t="str">
            <v>ABSolution2030</v>
          </cell>
        </row>
        <row r="166">
          <cell r="H166">
            <v>66.832185605427796</v>
          </cell>
          <cell r="I166" t="str">
            <v>ABSolution2031</v>
          </cell>
        </row>
        <row r="167">
          <cell r="H167">
            <v>67.199723086986396</v>
          </cell>
          <cell r="I167" t="str">
            <v>ABSolution2032</v>
          </cell>
        </row>
        <row r="168">
          <cell r="H168">
            <v>67.586040314656501</v>
          </cell>
          <cell r="I168" t="str">
            <v>ABSolution2033</v>
          </cell>
        </row>
        <row r="169">
          <cell r="H169">
            <v>67.985244912175403</v>
          </cell>
          <cell r="I169" t="str">
            <v>ABSolution2034</v>
          </cell>
        </row>
        <row r="170">
          <cell r="H170">
            <v>68.394175266956793</v>
          </cell>
          <cell r="I170" t="str">
            <v>ABSolution2035</v>
          </cell>
        </row>
        <row r="171">
          <cell r="H171">
            <v>68.811145814632397</v>
          </cell>
          <cell r="I171" t="str">
            <v>ABSolution2036</v>
          </cell>
        </row>
        <row r="172">
          <cell r="H172">
            <v>69.235269038105997</v>
          </cell>
          <cell r="I172" t="str">
            <v>ABSolution2037</v>
          </cell>
        </row>
        <row r="173">
          <cell r="H173">
            <v>69.666089110200602</v>
          </cell>
          <cell r="I173" t="str">
            <v>ABSolution2038</v>
          </cell>
        </row>
        <row r="174">
          <cell r="H174">
            <v>70.103383925107707</v>
          </cell>
          <cell r="I174" t="str">
            <v>ABSolution2039</v>
          </cell>
        </row>
        <row r="175">
          <cell r="H175">
            <v>70.417707223903903</v>
          </cell>
          <cell r="I175" t="str">
            <v>ABSolution2040</v>
          </cell>
        </row>
        <row r="176">
          <cell r="H176">
            <v>70.631924042962297</v>
          </cell>
          <cell r="I176" t="str">
            <v>ABSolution2041</v>
          </cell>
        </row>
        <row r="177">
          <cell r="H177">
            <v>70.857067529952104</v>
          </cell>
          <cell r="I177" t="str">
            <v>ABSolution2042</v>
          </cell>
        </row>
        <row r="178">
          <cell r="H178">
            <v>71.092799228083507</v>
          </cell>
          <cell r="I178" t="str">
            <v>ABSolution2043</v>
          </cell>
        </row>
        <row r="179">
          <cell r="H179">
            <v>71.339026493216707</v>
          </cell>
          <cell r="I179" t="str">
            <v>ABSolution2044</v>
          </cell>
        </row>
        <row r="180">
          <cell r="H180">
            <v>71.151575213721202</v>
          </cell>
          <cell r="I180" t="str">
            <v>ABSolution2045</v>
          </cell>
        </row>
        <row r="181">
          <cell r="H181">
            <v>70.596463401926101</v>
          </cell>
          <cell r="I181" t="str">
            <v>ABSolution2046</v>
          </cell>
        </row>
        <row r="182">
          <cell r="H182">
            <v>70.048342687322801</v>
          </cell>
          <cell r="I182" t="str">
            <v>ABSolution2047</v>
          </cell>
        </row>
        <row r="183">
          <cell r="H183">
            <v>69.507062735914502</v>
          </cell>
          <cell r="I183" t="str">
            <v>ABSolution2048</v>
          </cell>
        </row>
        <row r="184">
          <cell r="H184">
            <v>68.9724774442371</v>
          </cell>
          <cell r="I184" t="str">
            <v>ABSolution2049</v>
          </cell>
        </row>
        <row r="185">
          <cell r="H185">
            <v>68.444444789280396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160.286806887783</v>
          </cell>
          <cell r="I203" t="str">
            <v>ABTight2022</v>
          </cell>
        </row>
        <row r="204">
          <cell r="H204">
            <v>159.785322639014</v>
          </cell>
          <cell r="I204" t="str">
            <v>ABTight2023</v>
          </cell>
        </row>
        <row r="205">
          <cell r="H205">
            <v>150.26138830288801</v>
          </cell>
          <cell r="I205" t="str">
            <v>ABTight2024</v>
          </cell>
        </row>
        <row r="206">
          <cell r="H206">
            <v>145.02538581100799</v>
          </cell>
          <cell r="I206" t="str">
            <v>ABTight2025</v>
          </cell>
        </row>
        <row r="207">
          <cell r="H207">
            <v>141.65600804764</v>
          </cell>
          <cell r="I207" t="str">
            <v>ABTight2026</v>
          </cell>
        </row>
        <row r="208">
          <cell r="H208">
            <v>137.77838481708699</v>
          </cell>
          <cell r="I208" t="str">
            <v>ABTight2027</v>
          </cell>
        </row>
        <row r="209">
          <cell r="H209">
            <v>135.063403704406</v>
          </cell>
          <cell r="I209" t="str">
            <v>ABTight2028</v>
          </cell>
        </row>
        <row r="210">
          <cell r="H210">
            <v>131.60813004499499</v>
          </cell>
          <cell r="I210" t="str">
            <v>ABTight2029</v>
          </cell>
        </row>
        <row r="211">
          <cell r="H211">
            <v>129.35870594681501</v>
          </cell>
          <cell r="I211" t="str">
            <v>ABTight2030</v>
          </cell>
        </row>
        <row r="212">
          <cell r="H212">
            <v>125.004312685652</v>
          </cell>
          <cell r="I212" t="str">
            <v>ABTight2031</v>
          </cell>
        </row>
        <row r="213">
          <cell r="H213">
            <v>119.586091384041</v>
          </cell>
          <cell r="I213" t="str">
            <v>ABTight2032</v>
          </cell>
        </row>
        <row r="214">
          <cell r="H214">
            <v>115.266256074666</v>
          </cell>
          <cell r="I214" t="str">
            <v>ABTight2033</v>
          </cell>
        </row>
        <row r="215">
          <cell r="H215">
            <v>111.764425063784</v>
          </cell>
          <cell r="I215" t="str">
            <v>ABTight2034</v>
          </cell>
        </row>
        <row r="216">
          <cell r="H216">
            <v>108.612781844388</v>
          </cell>
          <cell r="I216" t="str">
            <v>ABTight2035</v>
          </cell>
        </row>
        <row r="217">
          <cell r="H217">
            <v>105.600996800199</v>
          </cell>
          <cell r="I217" t="str">
            <v>ABTight2036</v>
          </cell>
        </row>
        <row r="218">
          <cell r="H218">
            <v>102.757265045434</v>
          </cell>
          <cell r="I218" t="str">
            <v>ABTight2037</v>
          </cell>
        </row>
        <row r="219">
          <cell r="H219">
            <v>100.0008038862</v>
          </cell>
          <cell r="I219" t="str">
            <v>ABTight2038</v>
          </cell>
        </row>
        <row r="220">
          <cell r="H220">
            <v>97.223273396064499</v>
          </cell>
          <cell r="I220" t="str">
            <v>ABTight2039</v>
          </cell>
        </row>
        <row r="221">
          <cell r="H221">
            <v>94.268954962097894</v>
          </cell>
          <cell r="I221" t="str">
            <v>ABTight2040</v>
          </cell>
        </row>
        <row r="222">
          <cell r="H222">
            <v>90.807274282381002</v>
          </cell>
          <cell r="I222" t="str">
            <v>ABTight2041</v>
          </cell>
        </row>
        <row r="223">
          <cell r="H223">
            <v>87.2760366164798</v>
          </cell>
          <cell r="I223" t="str">
            <v>ABTight2042</v>
          </cell>
        </row>
        <row r="224">
          <cell r="H224">
            <v>84.0645521666615</v>
          </cell>
          <cell r="I224" t="str">
            <v>ABTight2043</v>
          </cell>
        </row>
        <row r="225">
          <cell r="H225">
            <v>80.913592764486197</v>
          </cell>
          <cell r="I225" t="str">
            <v>ABTight2044</v>
          </cell>
        </row>
        <row r="226">
          <cell r="H226">
            <v>77.813087952042594</v>
          </cell>
          <cell r="I226" t="str">
            <v>ABTight2045</v>
          </cell>
        </row>
        <row r="227">
          <cell r="H227">
            <v>74.751980263176506</v>
          </cell>
          <cell r="I227" t="str">
            <v>ABTight2046</v>
          </cell>
        </row>
        <row r="228">
          <cell r="H228">
            <v>71.691507233531595</v>
          </cell>
          <cell r="I228" t="str">
            <v>ABTight2047</v>
          </cell>
        </row>
        <row r="229">
          <cell r="H229">
            <v>68.621686748011399</v>
          </cell>
          <cell r="I229" t="str">
            <v>ABTight2048</v>
          </cell>
        </row>
        <row r="230">
          <cell r="H230">
            <v>65.603184254715501</v>
          </cell>
          <cell r="I230" t="str">
            <v>ABTight2049</v>
          </cell>
        </row>
        <row r="231">
          <cell r="H231">
            <v>62.635019224289003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304.97932379434098</v>
          </cell>
          <cell r="I249" t="str">
            <v>ABTotal2022</v>
          </cell>
        </row>
        <row r="250">
          <cell r="H250">
            <v>301.17602937303701</v>
          </cell>
          <cell r="I250" t="str">
            <v>ABTotal2023</v>
          </cell>
        </row>
        <row r="251">
          <cell r="H251">
            <v>283.83027231719399</v>
          </cell>
          <cell r="I251" t="str">
            <v>ABTotal2024</v>
          </cell>
        </row>
        <row r="252">
          <cell r="H252">
            <v>273.62663816484297</v>
          </cell>
          <cell r="I252" t="str">
            <v>ABTotal2025</v>
          </cell>
        </row>
        <row r="253">
          <cell r="H253">
            <v>266.63756988449597</v>
          </cell>
          <cell r="I253" t="str">
            <v>ABTotal2026</v>
          </cell>
        </row>
        <row r="254">
          <cell r="H254">
            <v>259.892106071976</v>
          </cell>
          <cell r="I254" t="str">
            <v>ABTotal2027</v>
          </cell>
        </row>
        <row r="255">
          <cell r="H255">
            <v>255.41464408872201</v>
          </cell>
          <cell r="I255" t="str">
            <v>ABTotal2028</v>
          </cell>
        </row>
        <row r="256">
          <cell r="H256">
            <v>249.45083786072101</v>
          </cell>
          <cell r="I256" t="str">
            <v>ABTotal2029</v>
          </cell>
        </row>
        <row r="257">
          <cell r="H257">
            <v>245.579061056727</v>
          </cell>
          <cell r="I257" t="str">
            <v>ABTotal2030</v>
          </cell>
        </row>
        <row r="258">
          <cell r="H258">
            <v>239.28300571999799</v>
          </cell>
          <cell r="I258" t="str">
            <v>ABTotal2031</v>
          </cell>
        </row>
        <row r="259">
          <cell r="H259">
            <v>231.785298855717</v>
          </cell>
          <cell r="I259" t="str">
            <v>ABTotal2032</v>
          </cell>
        </row>
        <row r="260">
          <cell r="H260">
            <v>225.72933106326801</v>
          </cell>
          <cell r="I260" t="str">
            <v>ABTotal2033</v>
          </cell>
        </row>
        <row r="261">
          <cell r="H261">
            <v>220.742975840089</v>
          </cell>
          <cell r="I261" t="str">
            <v>ABTotal2034</v>
          </cell>
        </row>
        <row r="262">
          <cell r="H262">
            <v>216.26269204892</v>
          </cell>
          <cell r="I262" t="str">
            <v>ABTotal2035</v>
          </cell>
        </row>
        <row r="263">
          <cell r="H263">
            <v>212.05648037786</v>
          </cell>
          <cell r="I263" t="str">
            <v>ABTotal2036</v>
          </cell>
        </row>
        <row r="264">
          <cell r="H264">
            <v>208.14915021223501</v>
          </cell>
          <cell r="I264" t="str">
            <v>ABTotal2037</v>
          </cell>
        </row>
        <row r="265">
          <cell r="H265">
            <v>204.42194200432101</v>
          </cell>
          <cell r="I265" t="str">
            <v>ABTotal2038</v>
          </cell>
        </row>
        <row r="266">
          <cell r="H266">
            <v>200.74429703211399</v>
          </cell>
          <cell r="I266" t="str">
            <v>ABTotal2039</v>
          </cell>
        </row>
        <row r="267">
          <cell r="H267">
            <v>196.69432755481401</v>
          </cell>
          <cell r="I267" t="str">
            <v>ABTotal2040</v>
          </cell>
        </row>
        <row r="268">
          <cell r="H268">
            <v>191.61319837914499</v>
          </cell>
          <cell r="I268" t="str">
            <v>ABTotal2041</v>
          </cell>
        </row>
        <row r="269">
          <cell r="H269">
            <v>186.434067003259</v>
          </cell>
          <cell r="I269" t="str">
            <v>ABTotal2042</v>
          </cell>
        </row>
        <row r="270">
          <cell r="H270">
            <v>181.928052051978</v>
          </cell>
          <cell r="I270" t="str">
            <v>ABTotal2043</v>
          </cell>
        </row>
        <row r="271">
          <cell r="H271">
            <v>177.58086197815601</v>
          </cell>
          <cell r="I271" t="str">
            <v>ABTotal2044</v>
          </cell>
        </row>
        <row r="272">
          <cell r="H272">
            <v>172.89640582816801</v>
          </cell>
          <cell r="I272" t="str">
            <v>ABTotal2045</v>
          </cell>
        </row>
        <row r="273">
          <cell r="H273">
            <v>167.93286629930299</v>
          </cell>
          <cell r="I273" t="str">
            <v>ABTotal2046</v>
          </cell>
        </row>
        <row r="274">
          <cell r="H274">
            <v>163.02138576570101</v>
          </cell>
          <cell r="I274" t="str">
            <v>ABTotal2047</v>
          </cell>
        </row>
        <row r="275">
          <cell r="H275">
            <v>158.14123983497001</v>
          </cell>
          <cell r="I275" t="str">
            <v>ABTotal2048</v>
          </cell>
        </row>
        <row r="276">
          <cell r="H276">
            <v>153.37186526857101</v>
          </cell>
          <cell r="I276" t="str">
            <v>ABTotal2049</v>
          </cell>
        </row>
        <row r="277">
          <cell r="H277">
            <v>148.71249437769501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5.9954144676296304</v>
          </cell>
          <cell r="I295" t="str">
            <v>BCNon Associated2022</v>
          </cell>
        </row>
        <row r="296">
          <cell r="H296">
            <v>5.43628523815861</v>
          </cell>
          <cell r="I296" t="str">
            <v>BCNon Associated2023</v>
          </cell>
        </row>
        <row r="297">
          <cell r="H297">
            <v>4.9263842309293304</v>
          </cell>
          <cell r="I297" t="str">
            <v>BCNon Associated2024</v>
          </cell>
        </row>
        <row r="298">
          <cell r="H298">
            <v>4.4704411873808896</v>
          </cell>
          <cell r="I298" t="str">
            <v>BCNon Associated2025</v>
          </cell>
        </row>
        <row r="299">
          <cell r="H299">
            <v>4.0591598654384704</v>
          </cell>
          <cell r="I299" t="str">
            <v>BCNon Associated2026</v>
          </cell>
        </row>
        <row r="300">
          <cell r="H300">
            <v>3.6868372377508498</v>
          </cell>
          <cell r="I300" t="str">
            <v>BCNon Associated2027</v>
          </cell>
        </row>
        <row r="301">
          <cell r="H301">
            <v>3.3621327407566799</v>
          </cell>
          <cell r="I301" t="str">
            <v>BCNon Associated2028</v>
          </cell>
        </row>
        <row r="302">
          <cell r="H302">
            <v>3.0447268644502099</v>
          </cell>
          <cell r="I302" t="str">
            <v>BCNon Associated2029</v>
          </cell>
        </row>
        <row r="303">
          <cell r="H303">
            <v>2.76823243578453</v>
          </cell>
          <cell r="I303" t="str">
            <v>BCNon Associated2030</v>
          </cell>
        </row>
        <row r="304">
          <cell r="H304">
            <v>2.5159713716950698</v>
          </cell>
          <cell r="I304" t="str">
            <v>BCNon Associated2031</v>
          </cell>
        </row>
        <row r="305">
          <cell r="H305">
            <v>2.2862694855117001</v>
          </cell>
          <cell r="I305" t="str">
            <v>BCNon Associated2032</v>
          </cell>
        </row>
        <row r="306">
          <cell r="H306">
            <v>2.0785986090778099</v>
          </cell>
          <cell r="I306" t="str">
            <v>BCNon Associated2033</v>
          </cell>
        </row>
        <row r="307">
          <cell r="H307">
            <v>1.89072746193512</v>
          </cell>
          <cell r="I307" t="str">
            <v>BCNon Associated2034</v>
          </cell>
        </row>
        <row r="308">
          <cell r="H308">
            <v>1.7204774923757</v>
          </cell>
          <cell r="I308" t="str">
            <v>BCNon Associated2035</v>
          </cell>
        </row>
        <row r="309">
          <cell r="H309">
            <v>1.5660827445794501</v>
          </cell>
          <cell r="I309" t="str">
            <v>BCNon Associated2036</v>
          </cell>
        </row>
        <row r="310">
          <cell r="H310">
            <v>1.4260633617162299</v>
          </cell>
          <cell r="I310" t="str">
            <v>BCNon Associated2037</v>
          </cell>
        </row>
        <row r="311">
          <cell r="H311">
            <v>1.2989614891249299</v>
          </cell>
          <cell r="I311" t="str">
            <v>BCNon Associated2038</v>
          </cell>
        </row>
        <row r="312">
          <cell r="H312">
            <v>1.1835082755906201</v>
          </cell>
          <cell r="I312" t="str">
            <v>BCNon Associated2039</v>
          </cell>
        </row>
        <row r="313">
          <cell r="H313">
            <v>1.0781071395198001</v>
          </cell>
          <cell r="I313" t="str">
            <v>BCNon Associated2040</v>
          </cell>
        </row>
        <row r="314">
          <cell r="H314">
            <v>0.98029228338340701</v>
          </cell>
          <cell r="I314" t="str">
            <v>BCNon Associated2041</v>
          </cell>
        </row>
        <row r="315">
          <cell r="H315">
            <v>0.89094889946679401</v>
          </cell>
          <cell r="I315" t="str">
            <v>BCNon Associated2042</v>
          </cell>
        </row>
        <row r="316">
          <cell r="H316">
            <v>0.81082657363647404</v>
          </cell>
          <cell r="I316" t="str">
            <v>BCNon Associated2043</v>
          </cell>
        </row>
        <row r="317">
          <cell r="H317">
            <v>0.73800904439227899</v>
          </cell>
          <cell r="I317" t="str">
            <v>BCNon Associated2044</v>
          </cell>
        </row>
        <row r="318">
          <cell r="H318">
            <v>0.67168701702124001</v>
          </cell>
          <cell r="I318" t="str">
            <v>BCNon Associated2045</v>
          </cell>
        </row>
        <row r="319">
          <cell r="H319">
            <v>0.61128046394277702</v>
          </cell>
          <cell r="I319" t="str">
            <v>BCNon Associated2046</v>
          </cell>
        </row>
        <row r="320">
          <cell r="H320">
            <v>0.55622286753108496</v>
          </cell>
          <cell r="I320" t="str">
            <v>BCNon Associated2047</v>
          </cell>
        </row>
        <row r="321">
          <cell r="H321">
            <v>0.505978258345675</v>
          </cell>
          <cell r="I321" t="str">
            <v>BCNon Associated2048</v>
          </cell>
        </row>
        <row r="322">
          <cell r="H322">
            <v>0.46020086819369799</v>
          </cell>
          <cell r="I322" t="str">
            <v>BCNon Associated2049</v>
          </cell>
        </row>
        <row r="323">
          <cell r="H323">
            <v>0.41848531348135498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2.1465193871107502</v>
          </cell>
          <cell r="I350" t="str">
            <v>BCShale2031</v>
          </cell>
        </row>
        <row r="351">
          <cell r="H351">
            <v>1.9419294911184299</v>
          </cell>
          <cell r="I351" t="str">
            <v>BCShale2032</v>
          </cell>
        </row>
        <row r="352">
          <cell r="H352">
            <v>1.8068523561009999</v>
          </cell>
          <cell r="I352" t="str">
            <v>BCShale2033</v>
          </cell>
        </row>
        <row r="353">
          <cell r="H353">
            <v>1.71598395002648</v>
          </cell>
          <cell r="I353" t="str">
            <v>BCShale2034</v>
          </cell>
        </row>
        <row r="354">
          <cell r="H354">
            <v>1.64867305116566</v>
          </cell>
          <cell r="I354" t="str">
            <v>BCShale2035</v>
          </cell>
        </row>
        <row r="355">
          <cell r="H355">
            <v>1.58365562499469</v>
          </cell>
          <cell r="I355" t="str">
            <v>BCShale2036</v>
          </cell>
        </row>
        <row r="356">
          <cell r="H356">
            <v>1.5242338714473</v>
          </cell>
          <cell r="I356" t="str">
            <v>BCShale2037</v>
          </cell>
        </row>
        <row r="357">
          <cell r="H357">
            <v>1.4833683310349499</v>
          </cell>
          <cell r="I357" t="str">
            <v>BCShale2038</v>
          </cell>
        </row>
        <row r="358">
          <cell r="H358">
            <v>1.44262485593818</v>
          </cell>
          <cell r="I358" t="str">
            <v>BCShale2039</v>
          </cell>
        </row>
        <row r="359">
          <cell r="H359">
            <v>1.3993445930448201</v>
          </cell>
          <cell r="I359" t="str">
            <v>BCShale2040</v>
          </cell>
        </row>
        <row r="360">
          <cell r="H360">
            <v>1.3661886353274999</v>
          </cell>
          <cell r="I360" t="str">
            <v>BCShale2041</v>
          </cell>
        </row>
        <row r="361">
          <cell r="H361">
            <v>1.3399678717361301</v>
          </cell>
          <cell r="I361" t="str">
            <v>BCShale2042</v>
          </cell>
        </row>
        <row r="362">
          <cell r="H362">
            <v>1.3087092598832799</v>
          </cell>
          <cell r="I362" t="str">
            <v>BCShale2043</v>
          </cell>
        </row>
        <row r="363">
          <cell r="H363">
            <v>1.2727333490019701</v>
          </cell>
          <cell r="I363" t="str">
            <v>BCShale2044</v>
          </cell>
        </row>
        <row r="364">
          <cell r="H364">
            <v>1.2454176391134599</v>
          </cell>
          <cell r="I364" t="str">
            <v>BCShale2045</v>
          </cell>
        </row>
        <row r="365">
          <cell r="H365">
            <v>1.22384659079647</v>
          </cell>
          <cell r="I365" t="str">
            <v>BCShale2046</v>
          </cell>
        </row>
        <row r="366">
          <cell r="H366">
            <v>1.20633677193916</v>
          </cell>
          <cell r="I366" t="str">
            <v>BCShale2047</v>
          </cell>
        </row>
        <row r="367">
          <cell r="H367">
            <v>1.1915904000317199</v>
          </cell>
          <cell r="I367" t="str">
            <v>BCShale2048</v>
          </cell>
        </row>
        <row r="368">
          <cell r="H368">
            <v>1.1791321687569201</v>
          </cell>
          <cell r="I368" t="str">
            <v>BCShale2049</v>
          </cell>
        </row>
        <row r="369">
          <cell r="H369">
            <v>1.16858906347782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1.03545690604762</v>
          </cell>
          <cell r="I394" t="str">
            <v>BCSolution2029</v>
          </cell>
        </row>
        <row r="395">
          <cell r="H395">
            <v>0.96143130197906201</v>
          </cell>
          <cell r="I395" t="str">
            <v>BCSolution2030</v>
          </cell>
        </row>
        <row r="396">
          <cell r="H396">
            <v>0.90530564042735695</v>
          </cell>
          <cell r="I396" t="str">
            <v>BCSolution2031</v>
          </cell>
        </row>
        <row r="397">
          <cell r="H397">
            <v>0.85245643882009503</v>
          </cell>
          <cell r="I397" t="str">
            <v>BCSolution2032</v>
          </cell>
        </row>
        <row r="398">
          <cell r="H398">
            <v>0.80269242553384301</v>
          </cell>
          <cell r="I398" t="str">
            <v>BCSolution2033</v>
          </cell>
        </row>
        <row r="399">
          <cell r="H399">
            <v>0.75583349426725999</v>
          </cell>
          <cell r="I399" t="str">
            <v>BCSolution2034</v>
          </cell>
        </row>
        <row r="400">
          <cell r="H400">
            <v>0.71171005558591705</v>
          </cell>
          <cell r="I400" t="str">
            <v>BCSolution2035</v>
          </cell>
        </row>
        <row r="401">
          <cell r="H401">
            <v>0.67016242244730895</v>
          </cell>
          <cell r="I401" t="str">
            <v>BCSolution2036</v>
          </cell>
        </row>
        <row r="402">
          <cell r="H402">
            <v>0.63104022121099701</v>
          </cell>
          <cell r="I402" t="str">
            <v>BCSolution2037</v>
          </cell>
        </row>
        <row r="403">
          <cell r="H403">
            <v>0.594201862114077</v>
          </cell>
          <cell r="I403" t="str">
            <v>BCSolution2038</v>
          </cell>
        </row>
        <row r="404">
          <cell r="H404">
            <v>0.559514026736741</v>
          </cell>
          <cell r="I404" t="str">
            <v>BCSolution2039</v>
          </cell>
        </row>
        <row r="405">
          <cell r="H405">
            <v>0.52685116679456401</v>
          </cell>
          <cell r="I405" t="str">
            <v>BCSolution2040</v>
          </cell>
        </row>
        <row r="406">
          <cell r="H406">
            <v>0.49609507655452301</v>
          </cell>
          <cell r="I406" t="str">
            <v>BCSolution2041</v>
          </cell>
        </row>
        <row r="407">
          <cell r="H407">
            <v>0.46713443693419399</v>
          </cell>
          <cell r="I407" t="str">
            <v>BCSolution2042</v>
          </cell>
        </row>
        <row r="408">
          <cell r="H408">
            <v>0.43986444171973699</v>
          </cell>
          <cell r="I408" t="str">
            <v>BCSolution2043</v>
          </cell>
        </row>
        <row r="409">
          <cell r="H409">
            <v>0.414186389803679</v>
          </cell>
          <cell r="I409" t="str">
            <v>BCSolution2044</v>
          </cell>
        </row>
        <row r="410">
          <cell r="H410">
            <v>0.39000735104644801</v>
          </cell>
          <cell r="I410" t="str">
            <v>BCSolution2045</v>
          </cell>
        </row>
        <row r="411">
          <cell r="H411">
            <v>0.36723981514780002</v>
          </cell>
          <cell r="I411" t="str">
            <v>BCSolution2046</v>
          </cell>
        </row>
        <row r="412">
          <cell r="H412">
            <v>0.34580138582516601</v>
          </cell>
          <cell r="I412" t="str">
            <v>BCSolution2047</v>
          </cell>
        </row>
        <row r="413">
          <cell r="H413">
            <v>0.32561447216031902</v>
          </cell>
          <cell r="I413" t="str">
            <v>BCSolution2048</v>
          </cell>
        </row>
        <row r="414">
          <cell r="H414">
            <v>0.30660601392621201</v>
          </cell>
          <cell r="I414" t="str">
            <v>BCSolution2049</v>
          </cell>
        </row>
        <row r="415">
          <cell r="H415">
            <v>0.288707215408881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164.87149654393201</v>
          </cell>
          <cell r="I433" t="str">
            <v>BCTight2022</v>
          </cell>
        </row>
        <row r="434">
          <cell r="H434">
            <v>171.883814219008</v>
          </cell>
          <cell r="I434" t="str">
            <v>BCTight2023</v>
          </cell>
        </row>
        <row r="435">
          <cell r="H435">
            <v>168.81249609369499</v>
          </cell>
          <cell r="I435" t="str">
            <v>BCTight2024</v>
          </cell>
        </row>
        <row r="436">
          <cell r="H436">
            <v>183.90473338015099</v>
          </cell>
          <cell r="I436" t="str">
            <v>BCTight2025</v>
          </cell>
        </row>
        <row r="437">
          <cell r="H437">
            <v>201.96624285071101</v>
          </cell>
          <cell r="I437" t="str">
            <v>BCTight2026</v>
          </cell>
        </row>
        <row r="438">
          <cell r="H438">
            <v>202.953672094057</v>
          </cell>
          <cell r="I438" t="str">
            <v>BCTight2027</v>
          </cell>
        </row>
        <row r="439">
          <cell r="H439">
            <v>206.05696972082399</v>
          </cell>
          <cell r="I439" t="str">
            <v>BCTight2028</v>
          </cell>
        </row>
        <row r="440">
          <cell r="H440">
            <v>219.88102144999101</v>
          </cell>
          <cell r="I440" t="str">
            <v>BCTight2029</v>
          </cell>
        </row>
        <row r="441">
          <cell r="H441">
            <v>238.68059252096199</v>
          </cell>
          <cell r="I441" t="str">
            <v>BCTight2030</v>
          </cell>
        </row>
        <row r="442">
          <cell r="H442">
            <v>240.863364610205</v>
          </cell>
          <cell r="I442" t="str">
            <v>BCTight2031</v>
          </cell>
        </row>
        <row r="443">
          <cell r="H443">
            <v>233.59749046997399</v>
          </cell>
          <cell r="I443" t="str">
            <v>BCTight2032</v>
          </cell>
        </row>
        <row r="444">
          <cell r="H444">
            <v>228.74901013459001</v>
          </cell>
          <cell r="I444" t="str">
            <v>BCTight2033</v>
          </cell>
        </row>
        <row r="445">
          <cell r="H445">
            <v>225.77319323397899</v>
          </cell>
          <cell r="I445" t="str">
            <v>BCTight2034</v>
          </cell>
        </row>
        <row r="446">
          <cell r="H446">
            <v>223.455987687847</v>
          </cell>
          <cell r="I446" t="str">
            <v>BCTight2035</v>
          </cell>
        </row>
        <row r="447">
          <cell r="H447">
            <v>220.63657732615599</v>
          </cell>
          <cell r="I447" t="str">
            <v>BCTight2036</v>
          </cell>
        </row>
        <row r="448">
          <cell r="H448">
            <v>217.675578792967</v>
          </cell>
          <cell r="I448" t="str">
            <v>BCTight2037</v>
          </cell>
        </row>
        <row r="449">
          <cell r="H449">
            <v>215.05103727059799</v>
          </cell>
          <cell r="I449" t="str">
            <v>BCTight2038</v>
          </cell>
        </row>
        <row r="450">
          <cell r="H450">
            <v>211.877995239943</v>
          </cell>
          <cell r="I450" t="str">
            <v>BCTight2039</v>
          </cell>
        </row>
        <row r="451">
          <cell r="H451">
            <v>207.84377553823199</v>
          </cell>
          <cell r="I451" t="str">
            <v>BCTight2040</v>
          </cell>
        </row>
        <row r="452">
          <cell r="H452">
            <v>202.55612431367101</v>
          </cell>
          <cell r="I452" t="str">
            <v>BCTight2041</v>
          </cell>
        </row>
        <row r="453">
          <cell r="H453">
            <v>197.17943188247401</v>
          </cell>
          <cell r="I453" t="str">
            <v>BCTight2042</v>
          </cell>
        </row>
        <row r="454">
          <cell r="H454">
            <v>192.16503852503399</v>
          </cell>
          <cell r="I454" t="str">
            <v>BCTight2043</v>
          </cell>
        </row>
        <row r="455">
          <cell r="H455">
            <v>186.55974790101601</v>
          </cell>
          <cell r="I455" t="str">
            <v>BCTight2044</v>
          </cell>
        </row>
        <row r="456">
          <cell r="H456">
            <v>180.15293895176799</v>
          </cell>
          <cell r="I456" t="str">
            <v>BCTight2045</v>
          </cell>
        </row>
        <row r="457">
          <cell r="H457">
            <v>174.69037797857499</v>
          </cell>
          <cell r="I457" t="str">
            <v>BCTight2046</v>
          </cell>
        </row>
        <row r="458">
          <cell r="H458">
            <v>169.695724548134</v>
          </cell>
          <cell r="I458" t="str">
            <v>BCTight2047</v>
          </cell>
        </row>
        <row r="459">
          <cell r="H459">
            <v>164.23605957858899</v>
          </cell>
          <cell r="I459" t="str">
            <v>BCTight2048</v>
          </cell>
        </row>
        <row r="460">
          <cell r="H460">
            <v>158.20796313150001</v>
          </cell>
          <cell r="I460" t="str">
            <v>BCTight2049</v>
          </cell>
        </row>
        <row r="461">
          <cell r="H461">
            <v>152.69747895352401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175.47567752522301</v>
          </cell>
          <cell r="I479" t="str">
            <v>BCTotal2022</v>
          </cell>
        </row>
        <row r="480">
          <cell r="H480">
            <v>181.42312875658001</v>
          </cell>
          <cell r="I480" t="str">
            <v>BCTotal2023</v>
          </cell>
        </row>
        <row r="481">
          <cell r="H481">
            <v>177.37421233650599</v>
          </cell>
          <cell r="I481" t="str">
            <v>BCTotal2024</v>
          </cell>
        </row>
        <row r="482">
          <cell r="H482">
            <v>191.887733751101</v>
          </cell>
          <cell r="I482" t="str">
            <v>BCTotal2025</v>
          </cell>
        </row>
        <row r="483">
          <cell r="H483">
            <v>209.55652835787899</v>
          </cell>
          <cell r="I483" t="str">
            <v>BCTotal2026</v>
          </cell>
        </row>
        <row r="484">
          <cell r="H484">
            <v>209.84771409073301</v>
          </cell>
          <cell r="I484" t="str">
            <v>BCTotal2027</v>
          </cell>
        </row>
        <row r="485">
          <cell r="H485">
            <v>212.35016182496199</v>
          </cell>
          <cell r="I485" t="str">
            <v>BCTotal2028</v>
          </cell>
        </row>
        <row r="486">
          <cell r="H486">
            <v>225.90049155733999</v>
          </cell>
          <cell r="I486" t="str">
            <v>BCTotal2029</v>
          </cell>
        </row>
        <row r="487">
          <cell r="H487">
            <v>244.59902228533701</v>
          </cell>
          <cell r="I487" t="str">
            <v>BCTotal2030</v>
          </cell>
        </row>
        <row r="488">
          <cell r="H488">
            <v>246.431161009438</v>
          </cell>
          <cell r="I488" t="str">
            <v>BCTotal2031</v>
          </cell>
        </row>
        <row r="489">
          <cell r="H489">
            <v>238.67814588542399</v>
          </cell>
          <cell r="I489" t="str">
            <v>BCTotal2032</v>
          </cell>
        </row>
        <row r="490">
          <cell r="H490">
            <v>233.43715352530299</v>
          </cell>
          <cell r="I490" t="str">
            <v>BCTotal2033</v>
          </cell>
        </row>
        <row r="491">
          <cell r="H491">
            <v>230.13573814020799</v>
          </cell>
          <cell r="I491" t="str">
            <v>BCTotal2034</v>
          </cell>
        </row>
        <row r="492">
          <cell r="H492">
            <v>227.53684828697399</v>
          </cell>
          <cell r="I492" t="str">
            <v>BCTotal2035</v>
          </cell>
        </row>
        <row r="493">
          <cell r="H493">
            <v>224.45647811817699</v>
          </cell>
          <cell r="I493" t="str">
            <v>BCTotal2036</v>
          </cell>
        </row>
        <row r="494">
          <cell r="H494">
            <v>221.25691624734199</v>
          </cell>
          <cell r="I494" t="str">
            <v>BCTotal2037</v>
          </cell>
        </row>
        <row r="495">
          <cell r="H495">
            <v>218.42756895287201</v>
          </cell>
          <cell r="I495" t="str">
            <v>BCTotal2038</v>
          </cell>
        </row>
        <row r="496">
          <cell r="H496">
            <v>215.063642398208</v>
          </cell>
          <cell r="I496" t="str">
            <v>BCTotal2039</v>
          </cell>
        </row>
        <row r="497">
          <cell r="H497">
            <v>210.848078437591</v>
          </cell>
          <cell r="I497" t="str">
            <v>BCTotal2040</v>
          </cell>
        </row>
        <row r="498">
          <cell r="H498">
            <v>205.39870030893599</v>
          </cell>
          <cell r="I498" t="str">
            <v>BCTotal2041</v>
          </cell>
        </row>
        <row r="499">
          <cell r="H499">
            <v>199.87748309061101</v>
          </cell>
          <cell r="I499" t="str">
            <v>BCTotal2042</v>
          </cell>
        </row>
        <row r="500">
          <cell r="H500">
            <v>194.72443880027299</v>
          </cell>
          <cell r="I500" t="str">
            <v>BCTotal2043</v>
          </cell>
        </row>
        <row r="501">
          <cell r="H501">
            <v>188.98467668421401</v>
          </cell>
          <cell r="I501" t="str">
            <v>BCTotal2044</v>
          </cell>
        </row>
        <row r="502">
          <cell r="H502">
            <v>182.46005095894901</v>
          </cell>
          <cell r="I502" t="str">
            <v>BCTotal2045</v>
          </cell>
        </row>
        <row r="503">
          <cell r="H503">
            <v>176.892744848463</v>
          </cell>
          <cell r="I503" t="str">
            <v>BCTotal2046</v>
          </cell>
        </row>
        <row r="504">
          <cell r="H504">
            <v>171.80408557343</v>
          </cell>
          <cell r="I504" t="str">
            <v>BCTotal2047</v>
          </cell>
        </row>
        <row r="505">
          <cell r="H505">
            <v>166.25924270912699</v>
          </cell>
          <cell r="I505" t="str">
            <v>BCTotal2048</v>
          </cell>
        </row>
        <row r="506">
          <cell r="H506">
            <v>160.15390218237701</v>
          </cell>
          <cell r="I506" t="str">
            <v>BCTotal2049</v>
          </cell>
        </row>
        <row r="507">
          <cell r="H507">
            <v>154.573260545892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489.63842875063398</v>
          </cell>
          <cell r="I525" t="str">
            <v>CANTotal2022</v>
          </cell>
        </row>
        <row r="526">
          <cell r="H526">
            <v>492.092101125027</v>
          </cell>
          <cell r="I526" t="str">
            <v>CANTotal2023</v>
          </cell>
        </row>
        <row r="527">
          <cell r="H527">
            <v>470.91426992159103</v>
          </cell>
          <cell r="I527" t="str">
            <v>CANTotal2024</v>
          </cell>
        </row>
        <row r="528">
          <cell r="H528">
            <v>475.37851421362802</v>
          </cell>
          <cell r="I528" t="str">
            <v>CANTotal2025</v>
          </cell>
        </row>
        <row r="529">
          <cell r="H529">
            <v>486.15266539429803</v>
          </cell>
          <cell r="I529" t="str">
            <v>CANTotal2026</v>
          </cell>
        </row>
        <row r="530">
          <cell r="H530">
            <v>479.74152874298801</v>
          </cell>
          <cell r="I530" t="str">
            <v>CANTotal2027</v>
          </cell>
        </row>
        <row r="531">
          <cell r="H531">
            <v>477.79397799216702</v>
          </cell>
          <cell r="I531" t="str">
            <v>CANTotal2028</v>
          </cell>
        </row>
        <row r="532">
          <cell r="H532">
            <v>485.39515526395502</v>
          </cell>
          <cell r="I532" t="str">
            <v>CANTotal2029</v>
          </cell>
        </row>
        <row r="533">
          <cell r="H533">
            <v>500.22452428308901</v>
          </cell>
          <cell r="I533" t="str">
            <v>CANTotal2030</v>
          </cell>
        </row>
        <row r="534">
          <cell r="H534">
            <v>495.75088345646401</v>
          </cell>
          <cell r="I534" t="str">
            <v>CANTotal2031</v>
          </cell>
        </row>
        <row r="535">
          <cell r="H535">
            <v>480.47732431253797</v>
          </cell>
          <cell r="I535" t="str">
            <v>CANTotal2032</v>
          </cell>
        </row>
        <row r="536">
          <cell r="H536">
            <v>469.14351383701398</v>
          </cell>
          <cell r="I536" t="str">
            <v>CANTotal2033</v>
          </cell>
        </row>
        <row r="537">
          <cell r="H537">
            <v>460.80404542017902</v>
          </cell>
          <cell r="I537" t="str">
            <v>CANTotal2034</v>
          </cell>
        </row>
        <row r="538">
          <cell r="H538">
            <v>453.65765586002402</v>
          </cell>
          <cell r="I538" t="str">
            <v>CANTotal2035</v>
          </cell>
        </row>
        <row r="539">
          <cell r="H539">
            <v>446.28787385989398</v>
          </cell>
          <cell r="I539" t="str">
            <v>CANTotal2036</v>
          </cell>
        </row>
        <row r="540">
          <cell r="H540">
            <v>439.08154423795202</v>
          </cell>
          <cell r="I540" t="str">
            <v>CANTotal2037</v>
          </cell>
        </row>
        <row r="541">
          <cell r="H541">
            <v>432.40926533426602</v>
          </cell>
          <cell r="I541" t="str">
            <v>CANTotal2038</v>
          </cell>
        </row>
        <row r="542">
          <cell r="H542">
            <v>425.23582582040899</v>
          </cell>
          <cell r="I542" t="str">
            <v>CANTotal2039</v>
          </cell>
        </row>
        <row r="543">
          <cell r="H543">
            <v>416.82259353470403</v>
          </cell>
          <cell r="I543" t="str">
            <v>CANTotal2040</v>
          </cell>
        </row>
        <row r="544">
          <cell r="H544">
            <v>406.12903037828403</v>
          </cell>
          <cell r="I544" t="str">
            <v>CANTotal2041</v>
          </cell>
        </row>
        <row r="545">
          <cell r="H545">
            <v>395.25086843155998</v>
          </cell>
          <cell r="I545" t="str">
            <v>CANTotal2042</v>
          </cell>
        </row>
        <row r="546">
          <cell r="H546">
            <v>385.39998133921603</v>
          </cell>
          <cell r="I546" t="str">
            <v>CANTotal2043</v>
          </cell>
        </row>
        <row r="547">
          <cell r="H547">
            <v>375.10803442192599</v>
          </cell>
          <cell r="I547" t="str">
            <v>CANTotal2044</v>
          </cell>
        </row>
        <row r="548">
          <cell r="H548">
            <v>363.68173741246602</v>
          </cell>
          <cell r="I548" t="str">
            <v>CANTotal2045</v>
          </cell>
        </row>
        <row r="549">
          <cell r="H549">
            <v>352.92248800074702</v>
          </cell>
          <cell r="I549" t="str">
            <v>CANTotal2046</v>
          </cell>
        </row>
        <row r="550">
          <cell r="H550">
            <v>342.68385923708797</v>
          </cell>
          <cell r="I550" t="str">
            <v>CANTotal2047</v>
          </cell>
        </row>
        <row r="551">
          <cell r="H551">
            <v>332.01145772440401</v>
          </cell>
          <cell r="I551" t="str">
            <v>CANTotal2048</v>
          </cell>
        </row>
        <row r="552">
          <cell r="H552">
            <v>320.88161177923098</v>
          </cell>
          <cell r="I552" t="str">
            <v>CANTotal2049</v>
          </cell>
        </row>
        <row r="553">
          <cell r="H553">
            <v>310.37998645606501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8.1061784101238299</v>
          </cell>
          <cell r="I806" t="str">
            <v>SKSolution2027</v>
          </cell>
        </row>
        <row r="807">
          <cell r="H807">
            <v>8.2507615412278703</v>
          </cell>
          <cell r="I807" t="str">
            <v>SKSolution2028</v>
          </cell>
        </row>
        <row r="808">
          <cell r="H808">
            <v>8.3730196943482404</v>
          </cell>
          <cell r="I808" t="str">
            <v>SKSolution2029</v>
          </cell>
        </row>
        <row r="809">
          <cell r="H809">
            <v>8.47444737460604</v>
          </cell>
          <cell r="I809" t="str">
            <v>SKSolution2030</v>
          </cell>
        </row>
        <row r="810">
          <cell r="H810">
            <v>8.55560737879693</v>
          </cell>
          <cell r="I810" t="str">
            <v>SKSolution2031</v>
          </cell>
        </row>
        <row r="811">
          <cell r="H811">
            <v>8.6166206310686508</v>
          </cell>
          <cell r="I811" t="str">
            <v>SKSolution2032</v>
          </cell>
        </row>
        <row r="812">
          <cell r="H812">
            <v>8.6574330293050803</v>
          </cell>
          <cell r="I812" t="str">
            <v>SKSolution2033</v>
          </cell>
        </row>
        <row r="813">
          <cell r="H813">
            <v>8.6779609907489004</v>
          </cell>
          <cell r="I813" t="str">
            <v>SKSolution2034</v>
          </cell>
        </row>
        <row r="814">
          <cell r="H814">
            <v>8.6781707447606795</v>
          </cell>
          <cell r="I814" t="str">
            <v>SKSolution2035</v>
          </cell>
        </row>
        <row r="815">
          <cell r="H815">
            <v>8.6581210317516497</v>
          </cell>
          <cell r="I815" t="str">
            <v>SKSolution2036</v>
          </cell>
        </row>
        <row r="816">
          <cell r="H816">
            <v>8.6179852639269203</v>
          </cell>
          <cell r="I816" t="str">
            <v>SKSolution2037</v>
          </cell>
        </row>
        <row r="817">
          <cell r="H817">
            <v>8.5580618495980403</v>
          </cell>
          <cell r="I817" t="str">
            <v>SKSolution2038</v>
          </cell>
        </row>
        <row r="818">
          <cell r="H818">
            <v>8.4787773901519792</v>
          </cell>
          <cell r="I818" t="str">
            <v>SKSolution2039</v>
          </cell>
        </row>
        <row r="819">
          <cell r="H819">
            <v>8.3806853406655009</v>
          </cell>
          <cell r="I819" t="str">
            <v>SKSolution2040</v>
          </cell>
        </row>
        <row r="820">
          <cell r="H820">
            <v>8.2644658371726205</v>
          </cell>
          <cell r="I820" t="str">
            <v>SKSolution2041</v>
          </cell>
        </row>
        <row r="821">
          <cell r="H821">
            <v>8.1309000586158202</v>
          </cell>
          <cell r="I821" t="str">
            <v>SKSolution2042</v>
          </cell>
        </row>
        <row r="822">
          <cell r="H822">
            <v>7.9808941375687699</v>
          </cell>
          <cell r="I822" t="str">
            <v>SKSolution2043</v>
          </cell>
        </row>
        <row r="823">
          <cell r="H823">
            <v>7.8154442993993998</v>
          </cell>
          <cell r="I823" t="str">
            <v>SKSolution2044</v>
          </cell>
        </row>
        <row r="824">
          <cell r="H824">
            <v>7.6356337587463603</v>
          </cell>
          <cell r="I824" t="str">
            <v>SKSolution2045</v>
          </cell>
        </row>
        <row r="825">
          <cell r="H825">
            <v>7.4426209170685302</v>
          </cell>
          <cell r="I825" t="str">
            <v>SKSolution2046</v>
          </cell>
        </row>
        <row r="826">
          <cell r="H826">
            <v>7.2376269966897597</v>
          </cell>
          <cell r="I826" t="str">
            <v>SKSolution2047</v>
          </cell>
        </row>
        <row r="827">
          <cell r="H827">
            <v>7.0219232217745002</v>
          </cell>
          <cell r="I827" t="str">
            <v>SKSolution2048</v>
          </cell>
        </row>
        <row r="828">
          <cell r="H828">
            <v>6.7968177982539801</v>
          </cell>
          <cell r="I828" t="str">
            <v>SKSolution2049</v>
          </cell>
        </row>
        <row r="829">
          <cell r="H829">
            <v>6.5636428229604098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9.7521621562692005</v>
          </cell>
          <cell r="I898" t="str">
            <v>SKTotal2027</v>
          </cell>
        </row>
        <row r="899">
          <cell r="H899">
            <v>9.8094581944629304</v>
          </cell>
          <cell r="I899" t="str">
            <v>SKTotal2028</v>
          </cell>
        </row>
        <row r="900">
          <cell r="H900">
            <v>9.84947915174134</v>
          </cell>
          <cell r="I900" t="str">
            <v>SKTotal2029</v>
          </cell>
        </row>
        <row r="901">
          <cell r="H901">
            <v>9.8733835966325607</v>
          </cell>
          <cell r="I901" t="str">
            <v>SKTotal2030</v>
          </cell>
        </row>
        <row r="902">
          <cell r="H902">
            <v>9.8814249023777592</v>
          </cell>
          <cell r="I902" t="str">
            <v>SKTotal2031</v>
          </cell>
        </row>
        <row r="903">
          <cell r="H903">
            <v>9.8734386586888707</v>
          </cell>
          <cell r="I903" t="str">
            <v>SKTotal2032</v>
          </cell>
        </row>
        <row r="904">
          <cell r="H904">
            <v>9.8491073122524</v>
          </cell>
          <cell r="I904" t="str">
            <v>SKTotal2033</v>
          </cell>
        </row>
        <row r="905">
          <cell r="H905">
            <v>9.8081037584915105</v>
          </cell>
          <cell r="I905" t="str">
            <v>SKTotal2034</v>
          </cell>
        </row>
        <row r="906">
          <cell r="H906">
            <v>9.7501688531971098</v>
          </cell>
          <cell r="I906" t="str">
            <v>SKTotal2035</v>
          </cell>
        </row>
        <row r="907">
          <cell r="H907">
            <v>9.6751525143920194</v>
          </cell>
          <cell r="I907" t="str">
            <v>SKTotal2036</v>
          </cell>
        </row>
        <row r="908">
          <cell r="H908">
            <v>9.5830344559064606</v>
          </cell>
          <cell r="I908" t="str">
            <v>SKTotal2037</v>
          </cell>
        </row>
        <row r="909">
          <cell r="H909">
            <v>9.4739332034535195</v>
          </cell>
          <cell r="I909" t="str">
            <v>SKTotal2038</v>
          </cell>
        </row>
        <row r="910">
          <cell r="H910">
            <v>9.3481081475985892</v>
          </cell>
          <cell r="I910" t="str">
            <v>SKTotal2039</v>
          </cell>
        </row>
        <row r="911">
          <cell r="H911">
            <v>9.2059571113445706</v>
          </cell>
          <cell r="I911" t="str">
            <v>SKTotal2040</v>
          </cell>
        </row>
        <row r="912">
          <cell r="H912">
            <v>9.0480152571025698</v>
          </cell>
          <cell r="I912" t="str">
            <v>SKTotal2041</v>
          </cell>
        </row>
        <row r="913">
          <cell r="H913">
            <v>8.8749285566633702</v>
          </cell>
          <cell r="I913" t="str">
            <v>SKTotal2042</v>
          </cell>
        </row>
        <row r="914">
          <cell r="H914">
            <v>8.6874769430293899</v>
          </cell>
          <cell r="I914" t="str">
            <v>SKTotal2043</v>
          </cell>
        </row>
        <row r="915">
          <cell r="H915">
            <v>8.4865387161720207</v>
          </cell>
          <cell r="I915" t="str">
            <v>SKTotal2044</v>
          </cell>
        </row>
        <row r="916">
          <cell r="H916">
            <v>8.2730868137064704</v>
          </cell>
          <cell r="I916" t="str">
            <v>SKTotal2045</v>
          </cell>
        </row>
        <row r="917">
          <cell r="H917">
            <v>8.0481764137880294</v>
          </cell>
          <cell r="I917" t="str">
            <v>SKTotal2046</v>
          </cell>
        </row>
        <row r="918">
          <cell r="H918">
            <v>7.8129320368005404</v>
          </cell>
          <cell r="I918" t="str">
            <v>SKTotal2047</v>
          </cell>
        </row>
        <row r="919">
          <cell r="H919">
            <v>7.5685342336194301</v>
          </cell>
          <cell r="I919" t="str">
            <v>SKTotal2048</v>
          </cell>
        </row>
        <row r="920">
          <cell r="H920">
            <v>7.3162061322905201</v>
          </cell>
          <cell r="I920" t="str">
            <v>SKTotal2049</v>
          </cell>
        </row>
        <row r="921">
          <cell r="H921">
            <v>7.0571999365703197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53.108090574180203</v>
          </cell>
          <cell r="I985" t="str">
            <v>Non Associated2022</v>
          </cell>
        </row>
        <row r="986">
          <cell r="H986">
            <v>49.366656171509298</v>
          </cell>
          <cell r="I986" t="str">
            <v>Non Associated2023</v>
          </cell>
        </row>
        <row r="987">
          <cell r="H987">
            <v>45.512831956663902</v>
          </cell>
          <cell r="I987" t="str">
            <v>Non Associated2024</v>
          </cell>
        </row>
        <row r="988">
          <cell r="H988">
            <v>42.276239234652998</v>
          </cell>
          <cell r="I988" t="str">
            <v>Non Associated2025</v>
          </cell>
        </row>
        <row r="989">
          <cell r="H989">
            <v>39.404540791794901</v>
          </cell>
          <cell r="I989" t="str">
            <v>Non Associated2026</v>
          </cell>
        </row>
        <row r="990">
          <cell r="H990">
            <v>36.763099859265402</v>
          </cell>
          <cell r="I990" t="str">
            <v>Non Associated2027</v>
          </cell>
        </row>
        <row r="991">
          <cell r="H991">
            <v>34.526730500329897</v>
          </cell>
          <cell r="I991" t="str">
            <v>Non Associated2028</v>
          </cell>
        </row>
        <row r="992">
          <cell r="H992">
            <v>32.137295066926796</v>
          </cell>
          <cell r="I992" t="str">
            <v>Non Associated2029</v>
          </cell>
        </row>
        <row r="993">
          <cell r="H993">
            <v>30.1024183215488</v>
          </cell>
          <cell r="I993" t="str">
            <v>Non Associated2030</v>
          </cell>
        </row>
        <row r="994">
          <cell r="H994">
            <v>28.0862251781836</v>
          </cell>
          <cell r="I994" t="str">
            <v>Non Associated2031</v>
          </cell>
        </row>
        <row r="995">
          <cell r="H995">
            <v>26.173567443585799</v>
          </cell>
          <cell r="I995" t="str">
            <v>Non Associated2032</v>
          </cell>
        </row>
        <row r="996">
          <cell r="H996">
            <v>24.466621392791101</v>
          </cell>
          <cell r="I996" t="str">
            <v>Non Associated2033</v>
          </cell>
        </row>
        <row r="997">
          <cell r="H997">
            <v>22.923986456064998</v>
          </cell>
          <cell r="I997" t="str">
            <v>Non Associated2034</v>
          </cell>
        </row>
        <row r="998">
          <cell r="H998">
            <v>21.5041569771228</v>
          </cell>
          <cell r="I998" t="str">
            <v>Non Associated2035</v>
          </cell>
        </row>
        <row r="999">
          <cell r="H999">
            <v>20.191681472587899</v>
          </cell>
          <cell r="I999" t="str">
            <v>Non Associated2036</v>
          </cell>
        </row>
        <row r="1000">
          <cell r="H1000">
            <v>18.9782258294704</v>
          </cell>
          <cell r="I1000" t="str">
            <v>Non Associated2037</v>
          </cell>
        </row>
        <row r="1001">
          <cell r="H1001">
            <v>17.8474649508562</v>
          </cell>
          <cell r="I1001" t="str">
            <v>Non Associated2038</v>
          </cell>
        </row>
        <row r="1002">
          <cell r="H1002">
            <v>16.7889543532863</v>
          </cell>
          <cell r="I1002" t="str">
            <v>Non Associated2039</v>
          </cell>
        </row>
        <row r="1003">
          <cell r="H1003">
            <v>15.7796908228018</v>
          </cell>
          <cell r="I1003" t="str">
            <v>Non Associated2040</v>
          </cell>
        </row>
        <row r="1004">
          <cell r="H1004">
            <v>14.7750377095091</v>
          </cell>
          <cell r="I1004" t="str">
            <v>Non Associated2041</v>
          </cell>
        </row>
        <row r="1005">
          <cell r="H1005">
            <v>13.8193637691953</v>
          </cell>
          <cell r="I1005" t="str">
            <v>Non Associated2042</v>
          </cell>
        </row>
        <row r="1006">
          <cell r="H1006">
            <v>12.955327840814199</v>
          </cell>
          <cell r="I1006" t="str">
            <v>Non Associated2043</v>
          </cell>
        </row>
        <row r="1007">
          <cell r="H1007">
            <v>12.1464465420915</v>
          </cell>
          <cell r="I1007" t="str">
            <v>Non Associated2044</v>
          </cell>
        </row>
        <row r="1008">
          <cell r="H1008">
            <v>11.385121320583201</v>
          </cell>
          <cell r="I1008" t="str">
            <v>Non Associated2045</v>
          </cell>
        </row>
        <row r="1009">
          <cell r="H1009">
            <v>10.6664201309936</v>
          </cell>
          <cell r="I1009" t="str">
            <v>Non Associated2046</v>
          </cell>
        </row>
        <row r="1010">
          <cell r="H1010">
            <v>9.98569770095739</v>
          </cell>
          <cell r="I1010" t="str">
            <v>Non Associated2047</v>
          </cell>
        </row>
        <row r="1011">
          <cell r="H1011">
            <v>9.3397137962378292</v>
          </cell>
          <cell r="I1011" t="str">
            <v>Non Associated2048</v>
          </cell>
        </row>
        <row r="1012">
          <cell r="H1012">
            <v>8.7316795668659193</v>
          </cell>
          <cell r="I1012" t="str">
            <v>Non Associated2049</v>
          </cell>
        </row>
        <row r="1013">
          <cell r="H1013">
            <v>8.1578700880936292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19.1403643185416</v>
          </cell>
          <cell r="I1031" t="str">
            <v>Shale2022</v>
          </cell>
        </row>
        <row r="1032">
          <cell r="H1032">
            <v>19.5743412233433</v>
          </cell>
          <cell r="I1032" t="str">
            <v>Shale2023</v>
          </cell>
        </row>
        <row r="1033">
          <cell r="H1033">
            <v>18.7634882867474</v>
          </cell>
          <cell r="I1033" t="str">
            <v>Shale2024</v>
          </cell>
        </row>
        <row r="1034">
          <cell r="H1034">
            <v>18.783602839610701</v>
          </cell>
          <cell r="I1034" t="str">
            <v>Shale2025</v>
          </cell>
        </row>
        <row r="1035">
          <cell r="H1035">
            <v>19.071750565628498</v>
          </cell>
          <cell r="I1035" t="str">
            <v>Shale2026</v>
          </cell>
        </row>
        <row r="1036">
          <cell r="H1036">
            <v>18.957807564555299</v>
          </cell>
          <cell r="I1036" t="str">
            <v>Shale2027</v>
          </cell>
        </row>
        <row r="1037">
          <cell r="H1037">
            <v>19.266419457053299</v>
          </cell>
          <cell r="I1037" t="str">
            <v>Shale2028</v>
          </cell>
        </row>
        <row r="1038">
          <cell r="H1038">
            <v>19.0725537155915</v>
          </cell>
          <cell r="I1038" t="str">
            <v>Shale2029</v>
          </cell>
        </row>
        <row r="1039">
          <cell r="H1039">
            <v>19.4074786052267</v>
          </cell>
          <cell r="I1039" t="str">
            <v>Shale2030</v>
          </cell>
        </row>
        <row r="1040">
          <cell r="H1040">
            <v>19.2081449481378</v>
          </cell>
          <cell r="I1040" t="str">
            <v>Shale2031</v>
          </cell>
        </row>
        <row r="1041">
          <cell r="H1041">
            <v>18.700019790625401</v>
          </cell>
          <cell r="I1041" t="str">
            <v>Shale2032</v>
          </cell>
        </row>
        <row r="1042">
          <cell r="H1042">
            <v>18.358403279654102</v>
          </cell>
          <cell r="I1042" t="str">
            <v>Shale2033</v>
          </cell>
        </row>
        <row r="1043">
          <cell r="H1043">
            <v>18.1154822524331</v>
          </cell>
          <cell r="I1043" t="str">
            <v>Shale2034</v>
          </cell>
        </row>
        <row r="1044">
          <cell r="H1044">
            <v>17.901147408869399</v>
          </cell>
          <cell r="I1044" t="str">
            <v>Shale2035</v>
          </cell>
        </row>
        <row r="1045">
          <cell r="H1045">
            <v>17.691255321438401</v>
          </cell>
          <cell r="I1045" t="str">
            <v>Shale2036</v>
          </cell>
        </row>
        <row r="1046">
          <cell r="H1046">
            <v>17.496558812619099</v>
          </cell>
          <cell r="I1046" t="str">
            <v>Shale2037</v>
          </cell>
        </row>
        <row r="1047">
          <cell r="H1047">
            <v>17.310165361733201</v>
          </cell>
          <cell r="I1047" t="str">
            <v>Shale2038</v>
          </cell>
        </row>
        <row r="1048">
          <cell r="H1048">
            <v>17.103354481278298</v>
          </cell>
          <cell r="I1048" t="str">
            <v>Shale2039</v>
          </cell>
        </row>
        <row r="1049">
          <cell r="H1049">
            <v>16.760445027141699</v>
          </cell>
          <cell r="I1049" t="str">
            <v>Shale2040</v>
          </cell>
        </row>
        <row r="1050">
          <cell r="H1050">
            <v>15.987219022106901</v>
          </cell>
          <cell r="I1050" t="str">
            <v>Shale2041</v>
          </cell>
        </row>
        <row r="1051">
          <cell r="H1051">
            <v>15.1232016185894</v>
          </cell>
          <cell r="I1051" t="str">
            <v>Shale2042</v>
          </cell>
        </row>
        <row r="1052">
          <cell r="H1052">
            <v>14.498357581970099</v>
          </cell>
          <cell r="I1052" t="str">
            <v>Shale2043</v>
          </cell>
        </row>
        <row r="1053">
          <cell r="H1053">
            <v>13.894142422277399</v>
          </cell>
          <cell r="I1053" t="str">
            <v>Shale2044</v>
          </cell>
        </row>
        <row r="1054">
          <cell r="H1054">
            <v>13.2902688030763</v>
          </cell>
          <cell r="I1054" t="str">
            <v>Shale2045</v>
          </cell>
        </row>
        <row r="1055">
          <cell r="H1055">
            <v>12.692655259707699</v>
          </cell>
          <cell r="I1055" t="str">
            <v>Shale2046</v>
          </cell>
        </row>
        <row r="1056">
          <cell r="H1056">
            <v>12.100090398615899</v>
          </cell>
          <cell r="I1056" t="str">
            <v>Shale2047</v>
          </cell>
        </row>
        <row r="1057">
          <cell r="H1057">
            <v>11.504420388676699</v>
          </cell>
          <cell r="I1057" t="str">
            <v>Shale2048</v>
          </cell>
        </row>
        <row r="1058">
          <cell r="H1058">
            <v>10.9214638946388</v>
          </cell>
          <cell r="I1058" t="str">
            <v>Shale2049</v>
          </cell>
        </row>
        <row r="1059">
          <cell r="H1059">
            <v>10.3553669520058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74.433987622718007</v>
          </cell>
          <cell r="I1080" t="str">
            <v>Solution2025</v>
          </cell>
        </row>
        <row r="1081">
          <cell r="H1081">
            <v>74.076331822159105</v>
          </cell>
          <cell r="I1081" t="str">
            <v>Solution2026</v>
          </cell>
        </row>
        <row r="1082">
          <cell r="H1082">
            <v>74.197517526695705</v>
          </cell>
          <cell r="I1082" t="str">
            <v>Solution2027</v>
          </cell>
        </row>
        <row r="1083">
          <cell r="H1083">
            <v>74.593855391664107</v>
          </cell>
          <cell r="I1083" t="str">
            <v>Solution2028</v>
          </cell>
        </row>
        <row r="1084">
          <cell r="H1084">
            <v>75.139036590994706</v>
          </cell>
          <cell r="I1084" t="str">
            <v>Solution2029</v>
          </cell>
        </row>
        <row r="1085">
          <cell r="H1085">
            <v>75.779666914910806</v>
          </cell>
          <cell r="I1085" t="str">
            <v>Solution2030</v>
          </cell>
        </row>
        <row r="1086">
          <cell r="H1086">
            <v>76.293098624652103</v>
          </cell>
          <cell r="I1086" t="str">
            <v>Solution2031</v>
          </cell>
        </row>
        <row r="1087">
          <cell r="H1087">
            <v>76.668800156875193</v>
          </cell>
          <cell r="I1087" t="str">
            <v>Solution2032</v>
          </cell>
        </row>
        <row r="1088">
          <cell r="H1088">
            <v>77.046165769495403</v>
          </cell>
          <cell r="I1088" t="str">
            <v>Solution2033</v>
          </cell>
        </row>
        <row r="1089">
          <cell r="H1089">
            <v>77.419039397191497</v>
          </cell>
          <cell r="I1089" t="str">
            <v>Solution2034</v>
          </cell>
        </row>
        <row r="1090">
          <cell r="H1090">
            <v>77.784056067303396</v>
          </cell>
          <cell r="I1090" t="str">
            <v>Solution2035</v>
          </cell>
        </row>
        <row r="1091">
          <cell r="H1091">
            <v>78.139429268831407</v>
          </cell>
          <cell r="I1091" t="str">
            <v>Solution2036</v>
          </cell>
        </row>
        <row r="1092">
          <cell r="H1092">
            <v>78.484294523243904</v>
          </cell>
          <cell r="I1092" t="str">
            <v>Solution2037</v>
          </cell>
        </row>
        <row r="1093">
          <cell r="H1093">
            <v>78.818352821912697</v>
          </cell>
          <cell r="I1093" t="str">
            <v>Solution2038</v>
          </cell>
        </row>
        <row r="1094">
          <cell r="H1094">
            <v>79.141675341996404</v>
          </cell>
          <cell r="I1094" t="str">
            <v>Solution2039</v>
          </cell>
        </row>
        <row r="1095">
          <cell r="H1095">
            <v>79.325243731363997</v>
          </cell>
          <cell r="I1095" t="str">
            <v>Solution2040</v>
          </cell>
        </row>
        <row r="1096">
          <cell r="H1096">
            <v>79.392484956689401</v>
          </cell>
          <cell r="I1096" t="str">
            <v>Solution2041</v>
          </cell>
        </row>
        <row r="1097">
          <cell r="H1097">
            <v>79.4551020255021</v>
          </cell>
          <cell r="I1097" t="str">
            <v>Solution2042</v>
          </cell>
        </row>
        <row r="1098">
          <cell r="H1098">
            <v>79.513557807371996</v>
          </cell>
          <cell r="I1098" t="str">
            <v>Solution2043</v>
          </cell>
        </row>
        <row r="1099">
          <cell r="H1099">
            <v>79.568657182419798</v>
          </cell>
          <cell r="I1099" t="str">
            <v>Solution2044</v>
          </cell>
        </row>
        <row r="1100">
          <cell r="H1100">
            <v>79.177216323514003</v>
          </cell>
          <cell r="I1100" t="str">
            <v>Solution2045</v>
          </cell>
        </row>
        <row r="1101">
          <cell r="H1101">
            <v>78.406324134142494</v>
          </cell>
          <cell r="I1101" t="str">
            <v>Solution2046</v>
          </cell>
        </row>
        <row r="1102">
          <cell r="H1102">
            <v>77.631771069837797</v>
          </cell>
          <cell r="I1102" t="str">
            <v>Solution2047</v>
          </cell>
        </row>
        <row r="1103">
          <cell r="H1103">
            <v>76.854600429849299</v>
          </cell>
          <cell r="I1103" t="str">
            <v>Solution2048</v>
          </cell>
        </row>
        <row r="1104">
          <cell r="H1104">
            <v>76.075901256417296</v>
          </cell>
          <cell r="I1104" t="str">
            <v>Solution2049</v>
          </cell>
        </row>
        <row r="1105">
          <cell r="H1105">
            <v>75.296794827649705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327.13099507004199</v>
          </cell>
          <cell r="I1123" t="str">
            <v>Tight2022</v>
          </cell>
        </row>
        <row r="1124">
          <cell r="H1124">
            <v>333.54555003440498</v>
          </cell>
          <cell r="I1124" t="str">
            <v>Tight2023</v>
          </cell>
        </row>
        <row r="1125">
          <cell r="H1125">
            <v>320.85875882847603</v>
          </cell>
          <cell r="I1125" t="str">
            <v>Tight2024</v>
          </cell>
        </row>
        <row r="1126">
          <cell r="H1126">
            <v>330.62794409410202</v>
          </cell>
          <cell r="I1126" t="str">
            <v>Tight2025</v>
          </cell>
        </row>
        <row r="1127">
          <cell r="H1127">
            <v>345.23727190376798</v>
          </cell>
          <cell r="I1127" t="str">
            <v>Tight2026</v>
          </cell>
        </row>
        <row r="1128">
          <cell r="H1128">
            <v>342.26831241097898</v>
          </cell>
          <cell r="I1128" t="str">
            <v>Tight2027</v>
          </cell>
        </row>
        <row r="1129">
          <cell r="H1129">
            <v>342.58170486228101</v>
          </cell>
          <cell r="I1129" t="str">
            <v>Tight2028</v>
          </cell>
        </row>
        <row r="1130">
          <cell r="H1130">
            <v>352.87921295664398</v>
          </cell>
          <cell r="I1130" t="str">
            <v>Tight2029</v>
          </cell>
        </row>
        <row r="1131">
          <cell r="H1131">
            <v>369.36156583235902</v>
          </cell>
          <cell r="I1131" t="str">
            <v>Tight2030</v>
          </cell>
        </row>
        <row r="1132">
          <cell r="H1132">
            <v>367.12545692020598</v>
          </cell>
          <cell r="I1132" t="str">
            <v>Tight2031</v>
          </cell>
        </row>
        <row r="1133">
          <cell r="H1133">
            <v>354.38001884201202</v>
          </cell>
          <cell r="I1133" t="str">
            <v>Tight2032</v>
          </cell>
        </row>
        <row r="1134">
          <cell r="H1134">
            <v>345.15335227539799</v>
          </cell>
          <cell r="I1134" t="str">
            <v>Tight2033</v>
          </cell>
        </row>
        <row r="1135">
          <cell r="H1135">
            <v>338.62019925130301</v>
          </cell>
          <cell r="I1135" t="str">
            <v>Tight2034</v>
          </cell>
        </row>
        <row r="1136">
          <cell r="H1136">
            <v>333.09855239036398</v>
          </cell>
          <cell r="I1136" t="str">
            <v>Tight2035</v>
          </cell>
        </row>
        <row r="1137">
          <cell r="H1137">
            <v>327.21713388192398</v>
          </cell>
          <cell r="I1137" t="str">
            <v>Tight2036</v>
          </cell>
        </row>
        <row r="1138">
          <cell r="H1138">
            <v>321.36462990199499</v>
          </cell>
          <cell r="I1138" t="str">
            <v>Tight2037</v>
          </cell>
        </row>
        <row r="1139">
          <cell r="H1139">
            <v>315.93818347600302</v>
          </cell>
          <cell r="I1139" t="str">
            <v>Tight2038</v>
          </cell>
        </row>
        <row r="1140">
          <cell r="H1140">
            <v>309.944383531504</v>
          </cell>
          <cell r="I1140" t="str">
            <v>Tight2039</v>
          </cell>
        </row>
        <row r="1141">
          <cell r="H1141">
            <v>302.91472619617298</v>
          </cell>
          <cell r="I1141" t="str">
            <v>Tight2040</v>
          </cell>
        </row>
        <row r="1142">
          <cell r="H1142">
            <v>294.126280500755</v>
          </cell>
          <cell r="I1142" t="str">
            <v>Tight2041</v>
          </cell>
        </row>
        <row r="1143">
          <cell r="H1143">
            <v>285.181144214732</v>
          </cell>
          <cell r="I1143" t="str">
            <v>Tight2042</v>
          </cell>
        </row>
        <row r="1144">
          <cell r="H1144">
            <v>276.91987478585401</v>
          </cell>
          <cell r="I1144" t="str">
            <v>Tight2043</v>
          </cell>
        </row>
        <row r="1145">
          <cell r="H1145">
            <v>268.12995920678901</v>
          </cell>
          <cell r="I1145" t="str">
            <v>Tight2044</v>
          </cell>
        </row>
        <row r="1146">
          <cell r="H1146">
            <v>258.59062178073202</v>
          </cell>
          <cell r="I1146" t="str">
            <v>Tight2045</v>
          </cell>
        </row>
        <row r="1147">
          <cell r="H1147">
            <v>250.036491265677</v>
          </cell>
          <cell r="I1147" t="str">
            <v>Tight2046</v>
          </cell>
        </row>
        <row r="1148">
          <cell r="H1148">
            <v>241.95238859738299</v>
          </cell>
          <cell r="I1148" t="str">
            <v>Tight2047</v>
          </cell>
        </row>
        <row r="1149">
          <cell r="H1149">
            <v>233.39534011898701</v>
          </cell>
          <cell r="I1149" t="str">
            <v>Tight2048</v>
          </cell>
        </row>
        <row r="1150">
          <cell r="H1150">
            <v>224.32252241984199</v>
          </cell>
          <cell r="I1150" t="str">
            <v>Tight2049</v>
          </cell>
        </row>
        <row r="1151">
          <cell r="H1151">
            <v>215.81893315531499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489.35022654588602</v>
          </cell>
          <cell r="I1169" t="str">
            <v>Total2022</v>
          </cell>
        </row>
        <row r="1170">
          <cell r="H1170">
            <v>491.839003950196</v>
          </cell>
          <cell r="I1170" t="str">
            <v>Total2023</v>
          </cell>
        </row>
        <row r="1171">
          <cell r="H1171">
            <v>470.69630825690098</v>
          </cell>
          <cell r="I1171" t="str">
            <v>Total2024</v>
          </cell>
        </row>
        <row r="1172">
          <cell r="H1172">
            <v>475.19406599234901</v>
          </cell>
          <cell r="I1172" t="str">
            <v>Total2025</v>
          </cell>
        </row>
        <row r="1173">
          <cell r="H1173">
            <v>485.99878903119702</v>
          </cell>
          <cell r="I1173" t="str">
            <v>Total2026</v>
          </cell>
        </row>
        <row r="1174">
          <cell r="H1174">
            <v>479.61445176654502</v>
          </cell>
          <cell r="I1174" t="str">
            <v>Total2027</v>
          </cell>
        </row>
        <row r="1175">
          <cell r="H1175">
            <v>477.68958413351902</v>
          </cell>
          <cell r="I1175" t="str">
            <v>Total2028</v>
          </cell>
        </row>
        <row r="1176">
          <cell r="H1176">
            <v>485.30939653741899</v>
          </cell>
          <cell r="I1176" t="str">
            <v>Total2029</v>
          </cell>
        </row>
        <row r="1177">
          <cell r="H1177">
            <v>500.15371584354398</v>
          </cell>
          <cell r="I1177" t="str">
            <v>Total2030</v>
          </cell>
        </row>
        <row r="1178">
          <cell r="H1178">
            <v>495.69187153225198</v>
          </cell>
          <cell r="I1178" t="str">
            <v>Total2031</v>
          </cell>
        </row>
        <row r="1179">
          <cell r="H1179">
            <v>480.42754275131898</v>
          </cell>
          <cell r="I1179" t="str">
            <v>Total2032</v>
          </cell>
        </row>
        <row r="1180">
          <cell r="H1180">
            <v>469.10095881318603</v>
          </cell>
          <cell r="I1180" t="str">
            <v>Total2033</v>
          </cell>
        </row>
        <row r="1181">
          <cell r="H1181">
            <v>460.76720117118401</v>
          </cell>
          <cell r="I1181" t="str">
            <v>Total2034</v>
          </cell>
        </row>
        <row r="1182">
          <cell r="H1182">
            <v>453.62540006286298</v>
          </cell>
          <cell r="I1182" t="str">
            <v>Total2035</v>
          </cell>
        </row>
        <row r="1183">
          <cell r="H1183">
            <v>446.259383262494</v>
          </cell>
          <cell r="I1183" t="str">
            <v>Total2036</v>
          </cell>
        </row>
        <row r="1184">
          <cell r="H1184">
            <v>439.05621249224799</v>
          </cell>
          <cell r="I1184" t="str">
            <v>Total2037</v>
          </cell>
        </row>
        <row r="1185">
          <cell r="H1185">
            <v>432.38663795246703</v>
          </cell>
          <cell r="I1185" t="str">
            <v>Total2038</v>
          </cell>
        </row>
        <row r="1186">
          <cell r="H1186">
            <v>425.21555229408699</v>
          </cell>
          <cell r="I1186" t="str">
            <v>Total2039</v>
          </cell>
        </row>
        <row r="1187">
          <cell r="H1187">
            <v>416.80439410217298</v>
          </cell>
          <cell r="I1187" t="str">
            <v>Total2040</v>
          </cell>
        </row>
        <row r="1188">
          <cell r="H1188">
            <v>406.11267401110598</v>
          </cell>
          <cell r="I1188" t="str">
            <v>Total2041</v>
          </cell>
        </row>
        <row r="1189">
          <cell r="H1189">
            <v>395.236158732766</v>
          </cell>
          <cell r="I1189" t="str">
            <v>Total2042</v>
          </cell>
        </row>
        <row r="1190">
          <cell r="H1190">
            <v>385.38674769147099</v>
          </cell>
          <cell r="I1190" t="str">
            <v>Total2043</v>
          </cell>
        </row>
        <row r="1191">
          <cell r="H1191">
            <v>375.09612639778902</v>
          </cell>
          <cell r="I1191" t="str">
            <v>Total2044</v>
          </cell>
        </row>
        <row r="1192">
          <cell r="H1192">
            <v>363.67102116115899</v>
          </cell>
          <cell r="I1192" t="str">
            <v>Total2045</v>
          </cell>
        </row>
        <row r="1193">
          <cell r="H1193">
            <v>352.91284377893601</v>
          </cell>
          <cell r="I1193" t="str">
            <v>Total2046</v>
          </cell>
        </row>
        <row r="1194">
          <cell r="H1194">
            <v>342.67517959943001</v>
          </cell>
          <cell r="I1194" t="str">
            <v>Total2047</v>
          </cell>
        </row>
        <row r="1195">
          <cell r="H1195">
            <v>332.003646110543</v>
          </cell>
          <cell r="I1195" t="str">
            <v>Total2048</v>
          </cell>
        </row>
        <row r="1196">
          <cell r="H1196">
            <v>320.87458135280798</v>
          </cell>
          <cell r="I1196" t="str">
            <v>Total2049</v>
          </cell>
        </row>
        <row r="1197">
          <cell r="H1197">
            <v>310.37365907964698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0A9-C610-4FBC-8023-53FE3AE5CC55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[1]BC!M3</f>
        <v>21650899.999999996</v>
      </c>
      <c r="N3">
        <f>[1]BC!N3</f>
        <v>29895855.009165227</v>
      </c>
      <c r="O3">
        <f>[1]BC!O3</f>
        <v>33271829.370674055</v>
      </c>
      <c r="P3">
        <f>[1]BC!P3</f>
        <v>48261236.737871908</v>
      </c>
      <c r="Q3">
        <f>[1]BC!Q3</f>
        <v>61075034.605763204</v>
      </c>
      <c r="R3">
        <f>[1]BC!R3</f>
        <v>83507603.170050487</v>
      </c>
      <c r="S3" cm="1">
        <f t="array" ref="S3">[1]BC!S3*INDEX('[2]natural-gas-production-2023 CNZ'!$H$2:$H$1243,_xlfn.XMATCH($C3&amp;"Total"&amp;S$2,'[2]natural-gas-production-2023 CNZ'!$I$2:$I$1243))/INDEX('[2]natural-gas-production-2023 CM'!$H$2:$H$1243,_xlfn.XMATCH($C3&amp;"Total"&amp;S$2,'[2]natural-gas-production-2023 CM'!$I$2:$I$1243))</f>
        <v>101924035.42216878</v>
      </c>
      <c r="T3" cm="1">
        <f t="array" ref="T3">[1]BC!T3*INDEX('[2]natural-gas-production-2023 CNZ'!$H$2:$H$1243,_xlfn.XMATCH($C3&amp;"Total"&amp;T$2,'[2]natural-gas-production-2023 CNZ'!$I$2:$I$1243))/INDEX('[2]natural-gas-production-2023 CM'!$H$2:$H$1243,_xlfn.XMATCH($C3&amp;"Total"&amp;T$2,'[2]natural-gas-production-2023 CM'!$I$2:$I$1243))</f>
        <v>97977267.290882155</v>
      </c>
      <c r="U3" cm="1">
        <f t="array" ref="U3">[1]BC!U3*INDEX('[2]natural-gas-production-2023 CNZ'!$H$2:$H$1243,_xlfn.XMATCH($C3&amp;"Total"&amp;U$2,'[2]natural-gas-production-2023 CNZ'!$I$2:$I$1243))/INDEX('[2]natural-gas-production-2023 CM'!$H$2:$H$1243,_xlfn.XMATCH($C3&amp;"Total"&amp;U$2,'[2]natural-gas-production-2023 CM'!$I$2:$I$1243))</f>
        <v>96087729.833075225</v>
      </c>
      <c r="V3" cm="1">
        <f t="array" ref="V3">[1]BC!V3*INDEX('[2]natural-gas-production-2023 CNZ'!$H$2:$H$1243,_xlfn.XMATCH($C3&amp;"Total"&amp;V$2,'[2]natural-gas-production-2023 CNZ'!$I$2:$I$1243))/INDEX('[2]natural-gas-production-2023 CM'!$H$2:$H$1243,_xlfn.XMATCH($C3&amp;"Total"&amp;V$2,'[2]natural-gas-production-2023 CM'!$I$2:$I$1243))</f>
        <v>84536295.02477406</v>
      </c>
      <c r="W3" cm="1">
        <f t="array" ref="W3">[1]BC!W3*INDEX('[2]natural-gas-production-2023 CNZ'!$H$2:$H$1243,_xlfn.XMATCH($C3&amp;"Total"&amp;W$2,'[2]natural-gas-production-2023 CNZ'!$I$2:$I$1243))/INDEX('[2]natural-gas-production-2023 CM'!$H$2:$H$1243,_xlfn.XMATCH($C3&amp;"Total"&amp;W$2,'[2]natural-gas-production-2023 CM'!$I$2:$I$1243))</f>
        <v>69849529.00667426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2024-12-06T07:33:43Z</dcterms:created>
  <dcterms:modified xsi:type="dcterms:W3CDTF">2024-12-06T07:33:44Z</dcterms:modified>
</cp:coreProperties>
</file>