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sources\"/>
    </mc:Choice>
  </mc:AlternateContent>
  <xr:revisionPtr revIDLastSave="0" documentId="13_ncr:1_{BECCFCD6-FB98-4600-991F-5EC4853519FB}" xr6:coauthVersionLast="47" xr6:coauthVersionMax="47" xr10:uidLastSave="{00000000-0000-0000-0000-000000000000}"/>
  <bookViews>
    <workbookView xWindow="-120" yWindow="-120" windowWidth="29040" windowHeight="15720" xr2:uid="{5F6E7CCA-BC55-4230-A190-CDAE3D85DA64}"/>
  </bookViews>
  <sheets>
    <sheet name="Data" sheetId="1" r:id="rId1"/>
    <sheet name="Emission Fact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 a="1"/>
  <c r="A3" i="2" s="1"/>
  <c r="Z29" i="1" s="1" a="1"/>
  <c r="Z29" i="1" s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X10" i="1" l="1" a="1"/>
  <c r="X10" i="1" s="1"/>
  <c r="W13" i="1" a="1"/>
  <c r="W13" i="1" s="1"/>
  <c r="V16" i="1" a="1"/>
  <c r="V16" i="1" s="1"/>
  <c r="Z21" i="1" a="1"/>
  <c r="Z21" i="1" s="1"/>
  <c r="Y24" i="1" a="1"/>
  <c r="Y24" i="1" s="1"/>
  <c r="W27" i="1" a="1"/>
  <c r="W27" i="1" s="1"/>
  <c r="Y4" i="1" a="1"/>
  <c r="Y4" i="1" s="1"/>
  <c r="Y7" i="1" a="1"/>
  <c r="Y7" i="1" s="1"/>
  <c r="Z4" i="1" a="1"/>
  <c r="Z4" i="1" s="1"/>
  <c r="Y10" i="1" a="1"/>
  <c r="Y10" i="1" s="1"/>
  <c r="X13" i="1" a="1"/>
  <c r="X13" i="1" s="1"/>
  <c r="W16" i="1" a="1"/>
  <c r="W16" i="1" s="1"/>
  <c r="V19" i="1" a="1"/>
  <c r="V19" i="1" s="1"/>
  <c r="V22" i="1" a="1"/>
  <c r="V22" i="1" s="1"/>
  <c r="Z24" i="1" a="1"/>
  <c r="Z24" i="1" s="1"/>
  <c r="X27" i="1" a="1"/>
  <c r="X27" i="1" s="1"/>
  <c r="V5" i="1" a="1"/>
  <c r="V5" i="1" s="1"/>
  <c r="Z7" i="1" a="1"/>
  <c r="Z7" i="1" s="1"/>
  <c r="Z10" i="1" a="1"/>
  <c r="Z10" i="1" s="1"/>
  <c r="Y13" i="1" a="1"/>
  <c r="Y13" i="1" s="1"/>
  <c r="X16" i="1" a="1"/>
  <c r="X16" i="1" s="1"/>
  <c r="W19" i="1" a="1"/>
  <c r="W19" i="1" s="1"/>
  <c r="V25" i="1" a="1"/>
  <c r="V25" i="1" s="1"/>
  <c r="Y27" i="1" a="1"/>
  <c r="Y27" i="1" s="1"/>
  <c r="W5" i="1" a="1"/>
  <c r="W5" i="1" s="1"/>
  <c r="V8" i="1" a="1"/>
  <c r="V8" i="1" s="1"/>
  <c r="Z13" i="1" a="1"/>
  <c r="Z13" i="1" s="1"/>
  <c r="Y16" i="1" a="1"/>
  <c r="Y16" i="1" s="1"/>
  <c r="X19" i="1" a="1"/>
  <c r="X19" i="1" s="1"/>
  <c r="W22" i="1" a="1"/>
  <c r="W22" i="1" s="1"/>
  <c r="W25" i="1" a="1"/>
  <c r="W25" i="1" s="1"/>
  <c r="Z27" i="1" a="1"/>
  <c r="Z27" i="1" s="1"/>
  <c r="X5" i="1" a="1"/>
  <c r="X5" i="1" s="1"/>
  <c r="W8" i="1" a="1"/>
  <c r="W8" i="1" s="1"/>
  <c r="V11" i="1" a="1"/>
  <c r="V11" i="1" s="1"/>
  <c r="V14" i="1" a="1"/>
  <c r="V14" i="1" s="1"/>
  <c r="Z16" i="1" a="1"/>
  <c r="Z16" i="1" s="1"/>
  <c r="Y19" i="1" a="1"/>
  <c r="Y19" i="1" s="1"/>
  <c r="X22" i="1" a="1"/>
  <c r="X22" i="1" s="1"/>
  <c r="V28" i="1" a="1"/>
  <c r="V28" i="1" s="1"/>
  <c r="Y5" i="1" a="1"/>
  <c r="Y5" i="1" s="1"/>
  <c r="X8" i="1" a="1"/>
  <c r="X8" i="1" s="1"/>
  <c r="W11" i="1" a="1"/>
  <c r="W11" i="1" s="1"/>
  <c r="V17" i="1" a="1"/>
  <c r="V17" i="1" s="1"/>
  <c r="Z19" i="1" a="1"/>
  <c r="Z19" i="1" s="1"/>
  <c r="Y22" i="1" a="1"/>
  <c r="Y22" i="1" s="1"/>
  <c r="X25" i="1" a="1"/>
  <c r="X25" i="1" s="1"/>
  <c r="W28" i="1" a="1"/>
  <c r="W28" i="1" s="1"/>
  <c r="Z5" i="1" a="1"/>
  <c r="Z5" i="1" s="1"/>
  <c r="Y8" i="1" a="1"/>
  <c r="Y8" i="1" s="1"/>
  <c r="X11" i="1" a="1"/>
  <c r="X11" i="1" s="1"/>
  <c r="W14" i="1" a="1"/>
  <c r="W14" i="1" s="1"/>
  <c r="W17" i="1" a="1"/>
  <c r="W17" i="1" s="1"/>
  <c r="V20" i="1" a="1"/>
  <c r="V20" i="1" s="1"/>
  <c r="Z22" i="1" a="1"/>
  <c r="Z22" i="1" s="1"/>
  <c r="Y25" i="1" a="1"/>
  <c r="Y25" i="1" s="1"/>
  <c r="X28" i="1" a="1"/>
  <c r="X28" i="1" s="1"/>
  <c r="V6" i="1" a="1"/>
  <c r="V6" i="1" s="1"/>
  <c r="Z8" i="1" a="1"/>
  <c r="Z8" i="1" s="1"/>
  <c r="Y11" i="1" a="1"/>
  <c r="Y11" i="1" s="1"/>
  <c r="X14" i="1" a="1"/>
  <c r="X14" i="1" s="1"/>
  <c r="W20" i="1" a="1"/>
  <c r="W20" i="1" s="1"/>
  <c r="V23" i="1" a="1"/>
  <c r="V23" i="1" s="1"/>
  <c r="Z25" i="1" a="1"/>
  <c r="Z25" i="1" s="1"/>
  <c r="V9" i="1" a="1"/>
  <c r="V9" i="1" s="1"/>
  <c r="Z11" i="1" a="1"/>
  <c r="Z11" i="1" s="1"/>
  <c r="Y14" i="1" a="1"/>
  <c r="Y14" i="1" s="1"/>
  <c r="X17" i="1" a="1"/>
  <c r="X17" i="1" s="1"/>
  <c r="X20" i="1" a="1"/>
  <c r="X20" i="1" s="1"/>
  <c r="W23" i="1" a="1"/>
  <c r="W23" i="1" s="1"/>
  <c r="V26" i="1" a="1"/>
  <c r="V26" i="1" s="1"/>
  <c r="Y28" i="1" a="1"/>
  <c r="Y28" i="1" s="1"/>
  <c r="W6" i="1" a="1"/>
  <c r="W6" i="1" s="1"/>
  <c r="W9" i="1" a="1"/>
  <c r="W9" i="1" s="1"/>
  <c r="V12" i="1" a="1"/>
  <c r="V12" i="1" s="1"/>
  <c r="Z14" i="1" a="1"/>
  <c r="Z14" i="1" s="1"/>
  <c r="Y17" i="1" a="1"/>
  <c r="Y17" i="1" s="1"/>
  <c r="X23" i="1" a="1"/>
  <c r="X23" i="1" s="1"/>
  <c r="W26" i="1" a="1"/>
  <c r="W26" i="1" s="1"/>
  <c r="X6" i="1" a="1"/>
  <c r="X6" i="1" s="1"/>
  <c r="W12" i="1" a="1"/>
  <c r="W12" i="1" s="1"/>
  <c r="V15" i="1" a="1"/>
  <c r="V15" i="1" s="1"/>
  <c r="Z17" i="1" a="1"/>
  <c r="Z17" i="1" s="1"/>
  <c r="Y20" i="1" a="1"/>
  <c r="Y20" i="1" s="1"/>
  <c r="Y23" i="1" a="1"/>
  <c r="Y23" i="1" s="1"/>
  <c r="X26" i="1" a="1"/>
  <c r="X26" i="1" s="1"/>
  <c r="Z28" i="1" a="1"/>
  <c r="Z28" i="1" s="1"/>
  <c r="Y6" i="1" a="1"/>
  <c r="Y6" i="1" s="1"/>
  <c r="X9" i="1" a="1"/>
  <c r="X9" i="1" s="1"/>
  <c r="X12" i="1" a="1"/>
  <c r="X12" i="1" s="1"/>
  <c r="W15" i="1" a="1"/>
  <c r="W15" i="1" s="1"/>
  <c r="V18" i="1" a="1"/>
  <c r="V18" i="1" s="1"/>
  <c r="Z20" i="1" a="1"/>
  <c r="Z20" i="1" s="1"/>
  <c r="Y26" i="1" a="1"/>
  <c r="Y26" i="1" s="1"/>
  <c r="V29" i="1" a="1"/>
  <c r="V29" i="1" s="1"/>
  <c r="V4" i="1" a="1"/>
  <c r="V4" i="1" s="1"/>
  <c r="Z6" i="1" a="1"/>
  <c r="Z6" i="1" s="1"/>
  <c r="Y9" i="1" a="1"/>
  <c r="Y9" i="1" s="1"/>
  <c r="X15" i="1" a="1"/>
  <c r="X15" i="1" s="1"/>
  <c r="W18" i="1" a="1"/>
  <c r="W18" i="1" s="1"/>
  <c r="V21" i="1" a="1"/>
  <c r="V21" i="1" s="1"/>
  <c r="Z23" i="1" a="1"/>
  <c r="Z23" i="1" s="1"/>
  <c r="Z26" i="1" a="1"/>
  <c r="Z26" i="1" s="1"/>
  <c r="W29" i="1" a="1"/>
  <c r="W29" i="1" s="1"/>
  <c r="W4" i="1" a="1"/>
  <c r="W4" i="1" s="1"/>
  <c r="V7" i="1" a="1"/>
  <c r="V7" i="1" s="1"/>
  <c r="Z9" i="1" a="1"/>
  <c r="Z9" i="1" s="1"/>
  <c r="Y12" i="1" a="1"/>
  <c r="Y12" i="1" s="1"/>
  <c r="Y15" i="1" a="1"/>
  <c r="Y15" i="1" s="1"/>
  <c r="X18" i="1" a="1"/>
  <c r="X18" i="1" s="1"/>
  <c r="W21" i="1" a="1"/>
  <c r="W21" i="1" s="1"/>
  <c r="V24" i="1" a="1"/>
  <c r="V24" i="1" s="1"/>
  <c r="X29" i="1" a="1"/>
  <c r="X29" i="1" s="1"/>
  <c r="X4" i="1" a="1"/>
  <c r="X4" i="1" s="1"/>
  <c r="W7" i="1" a="1"/>
  <c r="W7" i="1" s="1"/>
  <c r="V10" i="1" a="1"/>
  <c r="V10" i="1" s="1"/>
  <c r="Z12" i="1" a="1"/>
  <c r="Z12" i="1" s="1"/>
  <c r="Y18" i="1" a="1"/>
  <c r="Y18" i="1" s="1"/>
  <c r="X21" i="1" a="1"/>
  <c r="X21" i="1" s="1"/>
  <c r="W24" i="1" a="1"/>
  <c r="W24" i="1" s="1"/>
  <c r="V27" i="1" a="1"/>
  <c r="V27" i="1" s="1"/>
  <c r="Y29" i="1" a="1"/>
  <c r="Y29" i="1" s="1"/>
  <c r="X7" i="1" a="1"/>
  <c r="X7" i="1" s="1"/>
  <c r="W10" i="1" a="1"/>
  <c r="W10" i="1" s="1"/>
  <c r="V13" i="1" a="1"/>
  <c r="V13" i="1" s="1"/>
  <c r="Z15" i="1" a="1"/>
  <c r="Z15" i="1" s="1"/>
  <c r="Z18" i="1" a="1"/>
  <c r="Z18" i="1" s="1"/>
  <c r="Y21" i="1" a="1"/>
  <c r="Y21" i="1" s="1"/>
  <c r="X24" i="1" a="1"/>
  <c r="X24" i="1" s="1"/>
  <c r="AD16" i="1" l="1"/>
  <c r="AD27" i="1"/>
  <c r="AD21" i="1"/>
  <c r="AD10" i="1"/>
  <c r="AD14" i="1"/>
  <c r="AD15" i="1"/>
  <c r="AD9" i="1"/>
  <c r="AD5" i="1"/>
  <c r="AD24" i="1"/>
  <c r="AD4" i="1"/>
  <c r="AD11" i="1"/>
  <c r="AD29" i="1"/>
  <c r="AD23" i="1"/>
  <c r="AD22" i="1"/>
  <c r="AD13" i="1"/>
  <c r="AD19" i="1"/>
  <c r="AD18" i="1"/>
  <c r="AD17" i="1"/>
  <c r="AD12" i="1"/>
  <c r="AD7" i="1"/>
  <c r="AD6" i="1"/>
  <c r="AD8" i="1"/>
  <c r="AD28" i="1"/>
  <c r="AD26" i="1"/>
  <c r="AD25" i="1"/>
  <c r="AD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<sst xmlns="http://schemas.openxmlformats.org/spreadsheetml/2006/main" count="53" uniqueCount="35">
  <si>
    <t>Technology</t>
  </si>
  <si>
    <t>Description</t>
  </si>
  <si>
    <t>TRL</t>
  </si>
  <si>
    <t>State of development</t>
  </si>
  <si>
    <t>Existing, commercial, pilot, R&amp;D, conceptual</t>
  </si>
  <si>
    <t>Lifetime</t>
  </si>
  <si>
    <t>Average annual output</t>
  </si>
  <si>
    <t>CAPEX</t>
  </si>
  <si>
    <t>OPEX</t>
  </si>
  <si>
    <t>$</t>
  </si>
  <si>
    <t>unit/year</t>
  </si>
  <si>
    <t>GJ/unit</t>
  </si>
  <si>
    <t>Coal</t>
  </si>
  <si>
    <t>Natural Gas</t>
  </si>
  <si>
    <t>Electricity</t>
  </si>
  <si>
    <t>Temperature requirement</t>
  </si>
  <si>
    <t>Pressure requirement</t>
  </si>
  <si>
    <t>Energy</t>
  </si>
  <si>
    <t>Emissions</t>
  </si>
  <si>
    <t>tCO2e/unit</t>
  </si>
  <si>
    <t>tCO2e/GJ</t>
  </si>
  <si>
    <t>Total</t>
  </si>
  <si>
    <t>Year available commercially</t>
  </si>
  <si>
    <t>Sources</t>
  </si>
  <si>
    <t>Emission factor</t>
  </si>
  <si>
    <t>Process CO2</t>
  </si>
  <si>
    <t>Process CH4</t>
  </si>
  <si>
    <t>Process N2O</t>
  </si>
  <si>
    <t>Facility / Process</t>
  </si>
  <si>
    <t>Comments</t>
  </si>
  <si>
    <t>For example: required services, limits, constraints</t>
  </si>
  <si>
    <t>Unit</t>
  </si>
  <si>
    <t>$ Year</t>
  </si>
  <si>
    <t>Currency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</si>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</sst>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164" fontId="0" fillId="0" borderId="0" xfId="0" applyNumberFormat="1"/>
    <xf numFmtId="0" fontId="2" fillId="4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164" fontId="2" fillId="6" borderId="0" xfId="0" applyNumberFormat="1" applyFont="1" applyFill="1"/>
    <xf numFmtId="0" fontId="2" fillId="6" borderId="0" xfId="0" applyFont="1" applyFill="1"/>
    <xf numFmtId="0" fontId="1" fillId="5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5" borderId="1" xfId="0" applyFont="1" applyFill="1" applyBorder="1"/>
    <xf numFmtId="0" fontId="4" fillId="4" borderId="1" xfId="0" applyFont="1" applyFill="1" applyBorder="1" applyAlignment="1">
      <alignment horizontal="center"/>
    </xf>
    <xf numFmtId="164" fontId="2" fillId="0" borderId="0" xfId="0" applyNumberFormat="1" applyFont="1"/>
    <xf numFmtId="0" fontId="2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A6E8-DE8E-4563-BF13-BC8E91430F82}">
  <dimension ref="A1:AJ29"/>
  <sheetViews>
    <sheetView tabSelected="1" zoomScale="70" zoomScaleNormal="70" workbookViewId="0">
      <pane xSplit="2" ySplit="3" topLeftCell="C4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5" x14ac:dyDescent="0.25"/>
  <cols>
    <col min="1" max="1" width="30.85546875" customWidth="1"/>
    <col min="2" max="3" width="50.7109375" customWidth="1"/>
    <col min="4" max="4" width="6.28515625" bestFit="1" customWidth="1"/>
    <col min="5" max="5" width="22.85546875" bestFit="1" customWidth="1"/>
    <col min="6" max="6" width="18.140625" bestFit="1" customWidth="1"/>
    <col min="7" max="7" width="10.7109375" bestFit="1" customWidth="1"/>
    <col min="8" max="8" width="10.7109375" customWidth="1"/>
    <col min="9" max="11" width="16.85546875" customWidth="1"/>
    <col min="12" max="12" width="9.7109375" bestFit="1" customWidth="1"/>
    <col min="13" max="13" width="8.28515625" bestFit="1" customWidth="1"/>
    <col min="14" max="20" width="15.7109375" customWidth="1"/>
    <col min="21" max="21" width="15.7109375" style="11" customWidth="1"/>
    <col min="22" max="26" width="15.7109375" customWidth="1"/>
    <col min="27" max="29" width="12.42578125" bestFit="1" customWidth="1"/>
    <col min="30" max="30" width="15.7109375" style="11" customWidth="1"/>
    <col min="31" max="31" width="52.28515625" style="1" customWidth="1"/>
    <col min="32" max="36" width="20.7109375" customWidth="1"/>
  </cols>
  <sheetData>
    <row r="1" spans="1:36" s="2" customFormat="1" x14ac:dyDescent="0.25">
      <c r="G1" s="24" t="s">
        <v>28</v>
      </c>
      <c r="H1" s="24"/>
      <c r="I1" s="24"/>
      <c r="J1" s="24"/>
      <c r="K1" s="24"/>
      <c r="L1" s="24"/>
      <c r="M1" s="24"/>
      <c r="N1" s="24"/>
      <c r="O1" s="24"/>
      <c r="P1" s="22" t="s">
        <v>17</v>
      </c>
      <c r="Q1" s="22"/>
      <c r="R1" s="22"/>
      <c r="S1" s="22"/>
      <c r="T1" s="22"/>
      <c r="U1" s="22"/>
      <c r="V1" s="25" t="s">
        <v>18</v>
      </c>
      <c r="W1" s="25"/>
      <c r="X1" s="25"/>
      <c r="Y1" s="25"/>
      <c r="Z1" s="25"/>
      <c r="AA1" s="25"/>
      <c r="AB1" s="25"/>
      <c r="AC1" s="25"/>
      <c r="AD1" s="19"/>
      <c r="AE1" s="20" t="s">
        <v>29</v>
      </c>
      <c r="AF1" s="23" t="s">
        <v>23</v>
      </c>
      <c r="AG1" s="23"/>
      <c r="AH1" s="23"/>
      <c r="AI1" s="23"/>
      <c r="AJ1" s="23"/>
    </row>
    <row r="2" spans="1:36" s="13" customFormat="1" ht="30" x14ac:dyDescent="0.25">
      <c r="A2" s="13" t="s">
        <v>34</v>
      </c>
      <c r="B2" s="13" t="s">
        <v>0</v>
      </c>
      <c r="C2" s="13" t="s">
        <v>1</v>
      </c>
      <c r="D2" s="13" t="s">
        <v>2</v>
      </c>
      <c r="E2" s="13" t="s">
        <v>3</v>
      </c>
      <c r="F2" s="13" t="s">
        <v>22</v>
      </c>
      <c r="G2" s="14" t="s">
        <v>5</v>
      </c>
      <c r="H2" s="14" t="s">
        <v>31</v>
      </c>
      <c r="I2" s="14" t="s">
        <v>6</v>
      </c>
      <c r="J2" s="14" t="s">
        <v>32</v>
      </c>
      <c r="K2" s="14" t="s">
        <v>33</v>
      </c>
      <c r="L2" s="14" t="s">
        <v>7</v>
      </c>
      <c r="M2" s="14" t="s">
        <v>8</v>
      </c>
      <c r="N2" s="14" t="s">
        <v>15</v>
      </c>
      <c r="O2" s="14" t="s">
        <v>16</v>
      </c>
      <c r="P2" s="8" t="s">
        <v>12</v>
      </c>
      <c r="Q2" s="8" t="s">
        <v>13</v>
      </c>
      <c r="R2" s="8" t="s">
        <v>14</v>
      </c>
      <c r="S2" s="8"/>
      <c r="T2" s="8"/>
      <c r="U2" s="9" t="s">
        <v>21</v>
      </c>
      <c r="V2" s="12" t="s">
        <v>12</v>
      </c>
      <c r="W2" s="12" t="s">
        <v>13</v>
      </c>
      <c r="X2" s="12" t="s">
        <v>14</v>
      </c>
      <c r="Y2" s="12"/>
      <c r="Z2" s="12"/>
      <c r="AA2" s="15" t="s">
        <v>25</v>
      </c>
      <c r="AB2" s="15" t="s">
        <v>26</v>
      </c>
      <c r="AC2" s="15" t="s">
        <v>27</v>
      </c>
      <c r="AD2" s="9" t="s">
        <v>21</v>
      </c>
      <c r="AE2" s="8"/>
      <c r="AF2" s="17">
        <v>1</v>
      </c>
      <c r="AG2" s="17">
        <v>2</v>
      </c>
      <c r="AH2" s="17">
        <v>3</v>
      </c>
      <c r="AI2" s="17">
        <v>4</v>
      </c>
      <c r="AJ2" s="17">
        <v>5</v>
      </c>
    </row>
    <row r="3" spans="1:36" s="3" customFormat="1" ht="30" x14ac:dyDescent="0.25">
      <c r="E3" s="3" t="s">
        <v>4</v>
      </c>
      <c r="G3" s="5"/>
      <c r="H3" s="5"/>
      <c r="I3" s="5" t="s">
        <v>10</v>
      </c>
      <c r="J3" s="5"/>
      <c r="K3" s="5"/>
      <c r="L3" s="5" t="s">
        <v>9</v>
      </c>
      <c r="M3" s="5" t="s">
        <v>9</v>
      </c>
      <c r="N3" s="5"/>
      <c r="O3" s="5"/>
      <c r="P3" s="4" t="s">
        <v>11</v>
      </c>
      <c r="Q3" s="4" t="s">
        <v>11</v>
      </c>
      <c r="R3" s="4" t="s">
        <v>11</v>
      </c>
      <c r="S3" s="4" t="s">
        <v>11</v>
      </c>
      <c r="T3" s="4" t="s">
        <v>11</v>
      </c>
      <c r="U3" s="9" t="s">
        <v>11</v>
      </c>
      <c r="V3" s="6" t="s">
        <v>19</v>
      </c>
      <c r="W3" s="6" t="s">
        <v>19</v>
      </c>
      <c r="X3" s="6" t="s">
        <v>19</v>
      </c>
      <c r="Y3" s="6" t="s">
        <v>19</v>
      </c>
      <c r="Z3" s="6" t="s">
        <v>19</v>
      </c>
      <c r="AA3" s="16" t="s">
        <v>19</v>
      </c>
      <c r="AB3" s="16" t="s">
        <v>19</v>
      </c>
      <c r="AC3" s="16" t="s">
        <v>19</v>
      </c>
      <c r="AD3" s="9" t="s">
        <v>11</v>
      </c>
      <c r="AE3" s="4" t="s">
        <v>30</v>
      </c>
      <c r="AF3" s="18"/>
      <c r="AG3" s="18"/>
      <c r="AH3" s="18"/>
      <c r="AI3" s="18"/>
      <c r="AJ3" s="18"/>
    </row>
    <row r="4" spans="1:36" x14ac:dyDescent="0.25">
      <c r="P4" s="7"/>
      <c r="Q4" s="7"/>
      <c r="R4" s="7"/>
      <c r="S4" s="7"/>
      <c r="T4" s="7"/>
      <c r="U4" s="10">
        <f>SUM(P4:T4)</f>
        <v>0</v>
      </c>
      <c r="V4" s="7" cm="1">
        <f t="array" ref="V4">P4*IFERROR(INDEX('Emission Factors'!$B$3:$B$7,_xlfn.XMATCH(V$2,_xlfn.ANCHORARRAY('Emission Factors'!$A$3))),0)</f>
        <v>0</v>
      </c>
      <c r="W4" s="7" cm="1">
        <f t="array" ref="W4">Q4*IFERROR(INDEX('Emission Factors'!$B$3:$B$7,_xlfn.XMATCH(W$2,_xlfn.ANCHORARRAY('Emission Factors'!$A$3))),0)</f>
        <v>0</v>
      </c>
      <c r="X4" s="7" cm="1">
        <f t="array" ref="X4">R4*IFERROR(INDEX('Emission Factors'!$B$3:$B$7,_xlfn.XMATCH(X$2,_xlfn.ANCHORARRAY('Emission Factors'!$A$3))),0)</f>
        <v>0</v>
      </c>
      <c r="Y4" s="7" cm="1">
        <f t="array" ref="Y4">S4*IFERROR(INDEX('Emission Factors'!$B$3:$B$7,_xlfn.XMATCH(Y$2,_xlfn.ANCHORARRAY('Emission Factors'!$A$3))),0)</f>
        <v>0</v>
      </c>
      <c r="Z4" s="7" cm="1">
        <f t="array" ref="Z4">T4*IFERROR(INDEX('Emission Factors'!$B$3:$B$7,_xlfn.XMATCH(Z$2,_xlfn.ANCHORARRAY('Emission Factors'!$A$3))),0)</f>
        <v>0</v>
      </c>
      <c r="AA4" s="7"/>
      <c r="AB4" s="7"/>
      <c r="AD4" s="10">
        <f>SUM(V4:AC4)</f>
        <v>0</v>
      </c>
      <c r="AE4" s="21"/>
      <c r="AF4" s="7"/>
      <c r="AG4" s="7"/>
      <c r="AH4" s="7"/>
      <c r="AI4" s="7"/>
      <c r="AJ4" s="7"/>
    </row>
    <row r="5" spans="1:36" x14ac:dyDescent="0.25">
      <c r="P5" s="7"/>
      <c r="Q5" s="7"/>
      <c r="R5" s="7"/>
      <c r="S5" s="7"/>
      <c r="T5" s="7"/>
      <c r="U5" s="10">
        <f t="shared" ref="U5:U29" si="0">SUM(P5:T5)</f>
        <v>0</v>
      </c>
      <c r="V5" s="7" cm="1">
        <f t="array" ref="V5">P5*IFERROR(INDEX('Emission Factors'!$B$3:$B$7,_xlfn.XMATCH(V$2,_xlfn.ANCHORARRAY('Emission Factors'!$A$3))),0)</f>
        <v>0</v>
      </c>
      <c r="W5" s="7" cm="1">
        <f t="array" ref="W5">Q5*IFERROR(INDEX('Emission Factors'!$B$3:$B$7,_xlfn.XMATCH(W$2,_xlfn.ANCHORARRAY('Emission Factors'!$A$3))),0)</f>
        <v>0</v>
      </c>
      <c r="X5" s="7" cm="1">
        <f t="array" ref="X5">R5*IFERROR(INDEX('Emission Factors'!$B$3:$B$7,_xlfn.XMATCH(X$2,_xlfn.ANCHORARRAY('Emission Factors'!$A$3))),0)</f>
        <v>0</v>
      </c>
      <c r="Y5" s="7" cm="1">
        <f t="array" ref="Y5">S5*IFERROR(INDEX('Emission Factors'!$B$3:$B$7,_xlfn.XMATCH(Y$2,_xlfn.ANCHORARRAY('Emission Factors'!$A$3))),0)</f>
        <v>0</v>
      </c>
      <c r="Z5" s="7" cm="1">
        <f t="array" ref="Z5">T5*IFERROR(INDEX('Emission Factors'!$B$3:$B$7,_xlfn.XMATCH(Z$2,_xlfn.ANCHORARRAY('Emission Factors'!$A$3))),0)</f>
        <v>0</v>
      </c>
      <c r="AA5" s="7"/>
      <c r="AB5" s="7"/>
      <c r="AD5" s="10">
        <f t="shared" ref="AD5:AD29" si="1">SUM(V5:AC5)</f>
        <v>0</v>
      </c>
      <c r="AE5" s="21"/>
      <c r="AF5" s="7"/>
      <c r="AG5" s="7"/>
      <c r="AH5" s="7"/>
      <c r="AI5" s="7"/>
      <c r="AJ5" s="7"/>
    </row>
    <row r="6" spans="1:36" x14ac:dyDescent="0.25">
      <c r="P6" s="7"/>
      <c r="Q6" s="7"/>
      <c r="R6" s="7"/>
      <c r="S6" s="7"/>
      <c r="T6" s="7"/>
      <c r="U6" s="10">
        <f t="shared" si="0"/>
        <v>0</v>
      </c>
      <c r="V6" s="7" cm="1">
        <f t="array" ref="V6">P6*IFERROR(INDEX('Emission Factors'!$B$3:$B$7,_xlfn.XMATCH(V$2,_xlfn.ANCHORARRAY('Emission Factors'!$A$3))),0)</f>
        <v>0</v>
      </c>
      <c r="W6" s="7" cm="1">
        <f t="array" ref="W6">Q6*IFERROR(INDEX('Emission Factors'!$B$3:$B$7,_xlfn.XMATCH(W$2,_xlfn.ANCHORARRAY('Emission Factors'!$A$3))),0)</f>
        <v>0</v>
      </c>
      <c r="X6" s="7" cm="1">
        <f t="array" ref="X6">R6*IFERROR(INDEX('Emission Factors'!$B$3:$B$7,_xlfn.XMATCH(X$2,_xlfn.ANCHORARRAY('Emission Factors'!$A$3))),0)</f>
        <v>0</v>
      </c>
      <c r="Y6" s="7" cm="1">
        <f t="array" ref="Y6">S6*IFERROR(INDEX('Emission Factors'!$B$3:$B$7,_xlfn.XMATCH(Y$2,_xlfn.ANCHORARRAY('Emission Factors'!$A$3))),0)</f>
        <v>0</v>
      </c>
      <c r="Z6" s="7" cm="1">
        <f t="array" ref="Z6">T6*IFERROR(INDEX('Emission Factors'!$B$3:$B$7,_xlfn.XMATCH(Z$2,_xlfn.ANCHORARRAY('Emission Factors'!$A$3))),0)</f>
        <v>0</v>
      </c>
      <c r="AA6" s="7"/>
      <c r="AB6" s="7"/>
      <c r="AD6" s="10">
        <f t="shared" si="1"/>
        <v>0</v>
      </c>
      <c r="AE6" s="21"/>
      <c r="AF6" s="7"/>
      <c r="AG6" s="7"/>
      <c r="AH6" s="7"/>
      <c r="AI6" s="7"/>
      <c r="AJ6" s="7"/>
    </row>
    <row r="7" spans="1:36" x14ac:dyDescent="0.25">
      <c r="P7" s="7"/>
      <c r="Q7" s="7"/>
      <c r="R7" s="7"/>
      <c r="S7" s="7"/>
      <c r="T7" s="7"/>
      <c r="U7" s="10">
        <f t="shared" si="0"/>
        <v>0</v>
      </c>
      <c r="V7" s="7" cm="1">
        <f t="array" ref="V7">P7*IFERROR(INDEX('Emission Factors'!$B$3:$B$7,_xlfn.XMATCH(V$2,_xlfn.ANCHORARRAY('Emission Factors'!$A$3))),0)</f>
        <v>0</v>
      </c>
      <c r="W7" s="7" cm="1">
        <f t="array" ref="W7">Q7*IFERROR(INDEX('Emission Factors'!$B$3:$B$7,_xlfn.XMATCH(W$2,_xlfn.ANCHORARRAY('Emission Factors'!$A$3))),0)</f>
        <v>0</v>
      </c>
      <c r="X7" s="7" cm="1">
        <f t="array" ref="X7">R7*IFERROR(INDEX('Emission Factors'!$B$3:$B$7,_xlfn.XMATCH(X$2,_xlfn.ANCHORARRAY('Emission Factors'!$A$3))),0)</f>
        <v>0</v>
      </c>
      <c r="Y7" s="7" cm="1">
        <f t="array" ref="Y7">S7*IFERROR(INDEX('Emission Factors'!$B$3:$B$7,_xlfn.XMATCH(Y$2,_xlfn.ANCHORARRAY('Emission Factors'!$A$3))),0)</f>
        <v>0</v>
      </c>
      <c r="Z7" s="7" cm="1">
        <f t="array" ref="Z7">T7*IFERROR(INDEX('Emission Factors'!$B$3:$B$7,_xlfn.XMATCH(Z$2,_xlfn.ANCHORARRAY('Emission Factors'!$A$3))),0)</f>
        <v>0</v>
      </c>
      <c r="AA7" s="7"/>
      <c r="AB7" s="7"/>
      <c r="AD7" s="10">
        <f t="shared" si="1"/>
        <v>0</v>
      </c>
      <c r="AE7" s="21"/>
      <c r="AF7" s="7"/>
      <c r="AG7" s="7"/>
      <c r="AH7" s="7"/>
      <c r="AI7" s="7"/>
      <c r="AJ7" s="7"/>
    </row>
    <row r="8" spans="1:36" x14ac:dyDescent="0.25">
      <c r="P8" s="7"/>
      <c r="Q8" s="7"/>
      <c r="R8" s="7"/>
      <c r="S8" s="7"/>
      <c r="T8" s="7"/>
      <c r="U8" s="10">
        <f t="shared" si="0"/>
        <v>0</v>
      </c>
      <c r="V8" s="7" cm="1">
        <f t="array" ref="V8">P8*IFERROR(INDEX('Emission Factors'!$B$3:$B$7,_xlfn.XMATCH(V$2,_xlfn.ANCHORARRAY('Emission Factors'!$A$3))),0)</f>
        <v>0</v>
      </c>
      <c r="W8" s="7" cm="1">
        <f t="array" ref="W8">Q8*IFERROR(INDEX('Emission Factors'!$B$3:$B$7,_xlfn.XMATCH(W$2,_xlfn.ANCHORARRAY('Emission Factors'!$A$3))),0)</f>
        <v>0</v>
      </c>
      <c r="X8" s="7" cm="1">
        <f t="array" ref="X8">R8*IFERROR(INDEX('Emission Factors'!$B$3:$B$7,_xlfn.XMATCH(X$2,_xlfn.ANCHORARRAY('Emission Factors'!$A$3))),0)</f>
        <v>0</v>
      </c>
      <c r="Y8" s="7" cm="1">
        <f t="array" ref="Y8">S8*IFERROR(INDEX('Emission Factors'!$B$3:$B$7,_xlfn.XMATCH(Y$2,_xlfn.ANCHORARRAY('Emission Factors'!$A$3))),0)</f>
        <v>0</v>
      </c>
      <c r="Z8" s="7" cm="1">
        <f t="array" ref="Z8">T8*IFERROR(INDEX('Emission Factors'!$B$3:$B$7,_xlfn.XMATCH(Z$2,_xlfn.ANCHORARRAY('Emission Factors'!$A$3))),0)</f>
        <v>0</v>
      </c>
      <c r="AA8" s="7"/>
      <c r="AB8" s="7"/>
      <c r="AD8" s="10">
        <f t="shared" si="1"/>
        <v>0</v>
      </c>
      <c r="AE8" s="21"/>
      <c r="AF8" s="7"/>
      <c r="AG8" s="7"/>
      <c r="AH8" s="7"/>
      <c r="AI8" s="7"/>
      <c r="AJ8" s="7"/>
    </row>
    <row r="9" spans="1:36" x14ac:dyDescent="0.25">
      <c r="P9" s="7"/>
      <c r="Q9" s="7"/>
      <c r="R9" s="7"/>
      <c r="S9" s="7"/>
      <c r="T9" s="7"/>
      <c r="U9" s="10">
        <f t="shared" si="0"/>
        <v>0</v>
      </c>
      <c r="V9" s="7" cm="1">
        <f t="array" ref="V9">P9*IFERROR(INDEX('Emission Factors'!$B$3:$B$7,_xlfn.XMATCH(V$2,_xlfn.ANCHORARRAY('Emission Factors'!$A$3))),0)</f>
        <v>0</v>
      </c>
      <c r="W9" s="7" cm="1">
        <f t="array" ref="W9">Q9*IFERROR(INDEX('Emission Factors'!$B$3:$B$7,_xlfn.XMATCH(W$2,_xlfn.ANCHORARRAY('Emission Factors'!$A$3))),0)</f>
        <v>0</v>
      </c>
      <c r="X9" s="7" cm="1">
        <f t="array" ref="X9">R9*IFERROR(INDEX('Emission Factors'!$B$3:$B$7,_xlfn.XMATCH(X$2,_xlfn.ANCHORARRAY('Emission Factors'!$A$3))),0)</f>
        <v>0</v>
      </c>
      <c r="Y9" s="7" cm="1">
        <f t="array" ref="Y9">S9*IFERROR(INDEX('Emission Factors'!$B$3:$B$7,_xlfn.XMATCH(Y$2,_xlfn.ANCHORARRAY('Emission Factors'!$A$3))),0)</f>
        <v>0</v>
      </c>
      <c r="Z9" s="7" cm="1">
        <f t="array" ref="Z9">T9*IFERROR(INDEX('Emission Factors'!$B$3:$B$7,_xlfn.XMATCH(Z$2,_xlfn.ANCHORARRAY('Emission Factors'!$A$3))),0)</f>
        <v>0</v>
      </c>
      <c r="AA9" s="7"/>
      <c r="AB9" s="7"/>
      <c r="AD9" s="10">
        <f t="shared" si="1"/>
        <v>0</v>
      </c>
      <c r="AE9" s="21"/>
      <c r="AF9" s="7"/>
      <c r="AG9" s="7"/>
      <c r="AH9" s="7"/>
      <c r="AI9" s="7"/>
      <c r="AJ9" s="7"/>
    </row>
    <row r="10" spans="1:36" x14ac:dyDescent="0.25">
      <c r="P10" s="7"/>
      <c r="Q10" s="7"/>
      <c r="R10" s="7"/>
      <c r="S10" s="7"/>
      <c r="T10" s="7"/>
      <c r="U10" s="10">
        <f t="shared" si="0"/>
        <v>0</v>
      </c>
      <c r="V10" s="7" cm="1">
        <f t="array" ref="V10">P10*IFERROR(INDEX('Emission Factors'!$B$3:$B$7,_xlfn.XMATCH(V$2,_xlfn.ANCHORARRAY('Emission Factors'!$A$3))),0)</f>
        <v>0</v>
      </c>
      <c r="W10" s="7" cm="1">
        <f t="array" ref="W10">Q10*IFERROR(INDEX('Emission Factors'!$B$3:$B$7,_xlfn.XMATCH(W$2,_xlfn.ANCHORARRAY('Emission Factors'!$A$3))),0)</f>
        <v>0</v>
      </c>
      <c r="X10" s="7" cm="1">
        <f t="array" ref="X10">R10*IFERROR(INDEX('Emission Factors'!$B$3:$B$7,_xlfn.XMATCH(X$2,_xlfn.ANCHORARRAY('Emission Factors'!$A$3))),0)</f>
        <v>0</v>
      </c>
      <c r="Y10" s="7" cm="1">
        <f t="array" ref="Y10">S10*IFERROR(INDEX('Emission Factors'!$B$3:$B$7,_xlfn.XMATCH(Y$2,_xlfn.ANCHORARRAY('Emission Factors'!$A$3))),0)</f>
        <v>0</v>
      </c>
      <c r="Z10" s="7" cm="1">
        <f t="array" ref="Z10">T10*IFERROR(INDEX('Emission Factors'!$B$3:$B$7,_xlfn.XMATCH(Z$2,_xlfn.ANCHORARRAY('Emission Factors'!$A$3))),0)</f>
        <v>0</v>
      </c>
      <c r="AA10" s="7"/>
      <c r="AB10" s="7"/>
      <c r="AD10" s="10">
        <f t="shared" si="1"/>
        <v>0</v>
      </c>
      <c r="AE10" s="21"/>
      <c r="AF10" s="7"/>
      <c r="AG10" s="7"/>
      <c r="AH10" s="7"/>
      <c r="AI10" s="7"/>
      <c r="AJ10" s="7"/>
    </row>
    <row r="11" spans="1:36" x14ac:dyDescent="0.25">
      <c r="P11" s="7"/>
      <c r="Q11" s="7"/>
      <c r="R11" s="7"/>
      <c r="S11" s="7"/>
      <c r="T11" s="7"/>
      <c r="U11" s="10">
        <f t="shared" si="0"/>
        <v>0</v>
      </c>
      <c r="V11" s="7" cm="1">
        <f t="array" ref="V11">P11*IFERROR(INDEX('Emission Factors'!$B$3:$B$7,_xlfn.XMATCH(V$2,_xlfn.ANCHORARRAY('Emission Factors'!$A$3))),0)</f>
        <v>0</v>
      </c>
      <c r="W11" s="7" cm="1">
        <f t="array" ref="W11">Q11*IFERROR(INDEX('Emission Factors'!$B$3:$B$7,_xlfn.XMATCH(W$2,_xlfn.ANCHORARRAY('Emission Factors'!$A$3))),0)</f>
        <v>0</v>
      </c>
      <c r="X11" s="7" cm="1">
        <f t="array" ref="X11">R11*IFERROR(INDEX('Emission Factors'!$B$3:$B$7,_xlfn.XMATCH(X$2,_xlfn.ANCHORARRAY('Emission Factors'!$A$3))),0)</f>
        <v>0</v>
      </c>
      <c r="Y11" s="7" cm="1">
        <f t="array" ref="Y11">S11*IFERROR(INDEX('Emission Factors'!$B$3:$B$7,_xlfn.XMATCH(Y$2,_xlfn.ANCHORARRAY('Emission Factors'!$A$3))),0)</f>
        <v>0</v>
      </c>
      <c r="Z11" s="7" cm="1">
        <f t="array" ref="Z11">T11*IFERROR(INDEX('Emission Factors'!$B$3:$B$7,_xlfn.XMATCH(Z$2,_xlfn.ANCHORARRAY('Emission Factors'!$A$3))),0)</f>
        <v>0</v>
      </c>
      <c r="AA11" s="7"/>
      <c r="AB11" s="7"/>
      <c r="AD11" s="10">
        <f t="shared" si="1"/>
        <v>0</v>
      </c>
      <c r="AE11" s="21"/>
      <c r="AF11" s="7"/>
      <c r="AG11" s="7"/>
      <c r="AH11" s="7"/>
      <c r="AI11" s="7"/>
      <c r="AJ11" s="7"/>
    </row>
    <row r="12" spans="1:36" x14ac:dyDescent="0.25">
      <c r="P12" s="7"/>
      <c r="Q12" s="7"/>
      <c r="R12" s="7"/>
      <c r="S12" s="7"/>
      <c r="T12" s="7"/>
      <c r="U12" s="10">
        <f t="shared" si="0"/>
        <v>0</v>
      </c>
      <c r="V12" s="7" cm="1">
        <f t="array" ref="V12">P12*IFERROR(INDEX('Emission Factors'!$B$3:$B$7,_xlfn.XMATCH(V$2,_xlfn.ANCHORARRAY('Emission Factors'!$A$3))),0)</f>
        <v>0</v>
      </c>
      <c r="W12" s="7" cm="1">
        <f t="array" ref="W12">Q12*IFERROR(INDEX('Emission Factors'!$B$3:$B$7,_xlfn.XMATCH(W$2,_xlfn.ANCHORARRAY('Emission Factors'!$A$3))),0)</f>
        <v>0</v>
      </c>
      <c r="X12" s="7" cm="1">
        <f t="array" ref="X12">R12*IFERROR(INDEX('Emission Factors'!$B$3:$B$7,_xlfn.XMATCH(X$2,_xlfn.ANCHORARRAY('Emission Factors'!$A$3))),0)</f>
        <v>0</v>
      </c>
      <c r="Y12" s="7" cm="1">
        <f t="array" ref="Y12">S12*IFERROR(INDEX('Emission Factors'!$B$3:$B$7,_xlfn.XMATCH(Y$2,_xlfn.ANCHORARRAY('Emission Factors'!$A$3))),0)</f>
        <v>0</v>
      </c>
      <c r="Z12" s="7" cm="1">
        <f t="array" ref="Z12">T12*IFERROR(INDEX('Emission Factors'!$B$3:$B$7,_xlfn.XMATCH(Z$2,_xlfn.ANCHORARRAY('Emission Factors'!$A$3))),0)</f>
        <v>0</v>
      </c>
      <c r="AA12" s="7"/>
      <c r="AB12" s="7"/>
      <c r="AD12" s="10">
        <f t="shared" si="1"/>
        <v>0</v>
      </c>
      <c r="AE12" s="21"/>
      <c r="AF12" s="7"/>
      <c r="AG12" s="7"/>
      <c r="AH12" s="7"/>
      <c r="AI12" s="7"/>
      <c r="AJ12" s="7"/>
    </row>
    <row r="13" spans="1:36" x14ac:dyDescent="0.25">
      <c r="P13" s="7"/>
      <c r="Q13" s="7"/>
      <c r="R13" s="7"/>
      <c r="S13" s="7"/>
      <c r="T13" s="7"/>
      <c r="U13" s="10">
        <f t="shared" si="0"/>
        <v>0</v>
      </c>
      <c r="V13" s="7" cm="1">
        <f t="array" ref="V13">P13*IFERROR(INDEX('Emission Factors'!$B$3:$B$7,_xlfn.XMATCH(V$2,_xlfn.ANCHORARRAY('Emission Factors'!$A$3))),0)</f>
        <v>0</v>
      </c>
      <c r="W13" s="7" cm="1">
        <f t="array" ref="W13">Q13*IFERROR(INDEX('Emission Factors'!$B$3:$B$7,_xlfn.XMATCH(W$2,_xlfn.ANCHORARRAY('Emission Factors'!$A$3))),0)</f>
        <v>0</v>
      </c>
      <c r="X13" s="7" cm="1">
        <f t="array" ref="X13">R13*IFERROR(INDEX('Emission Factors'!$B$3:$B$7,_xlfn.XMATCH(X$2,_xlfn.ANCHORARRAY('Emission Factors'!$A$3))),0)</f>
        <v>0</v>
      </c>
      <c r="Y13" s="7" cm="1">
        <f t="array" ref="Y13">S13*IFERROR(INDEX('Emission Factors'!$B$3:$B$7,_xlfn.XMATCH(Y$2,_xlfn.ANCHORARRAY('Emission Factors'!$A$3))),0)</f>
        <v>0</v>
      </c>
      <c r="Z13" s="7" cm="1">
        <f t="array" ref="Z13">T13*IFERROR(INDEX('Emission Factors'!$B$3:$B$7,_xlfn.XMATCH(Z$2,_xlfn.ANCHORARRAY('Emission Factors'!$A$3))),0)</f>
        <v>0</v>
      </c>
      <c r="AA13" s="7"/>
      <c r="AB13" s="7"/>
      <c r="AD13" s="10">
        <f t="shared" si="1"/>
        <v>0</v>
      </c>
      <c r="AE13" s="21"/>
      <c r="AF13" s="7"/>
      <c r="AG13" s="7"/>
      <c r="AH13" s="7"/>
      <c r="AI13" s="7"/>
      <c r="AJ13" s="7"/>
    </row>
    <row r="14" spans="1:36" x14ac:dyDescent="0.25">
      <c r="P14" s="7"/>
      <c r="Q14" s="7"/>
      <c r="R14" s="7"/>
      <c r="S14" s="7"/>
      <c r="T14" s="7"/>
      <c r="U14" s="10">
        <f t="shared" si="0"/>
        <v>0</v>
      </c>
      <c r="V14" s="7" cm="1">
        <f t="array" ref="V14">P14*IFERROR(INDEX('Emission Factors'!$B$3:$B$7,_xlfn.XMATCH(V$2,_xlfn.ANCHORARRAY('Emission Factors'!$A$3))),0)</f>
        <v>0</v>
      </c>
      <c r="W14" s="7" cm="1">
        <f t="array" ref="W14">Q14*IFERROR(INDEX('Emission Factors'!$B$3:$B$7,_xlfn.XMATCH(W$2,_xlfn.ANCHORARRAY('Emission Factors'!$A$3))),0)</f>
        <v>0</v>
      </c>
      <c r="X14" s="7" cm="1">
        <f t="array" ref="X14">R14*IFERROR(INDEX('Emission Factors'!$B$3:$B$7,_xlfn.XMATCH(X$2,_xlfn.ANCHORARRAY('Emission Factors'!$A$3))),0)</f>
        <v>0</v>
      </c>
      <c r="Y14" s="7" cm="1">
        <f t="array" ref="Y14">S14*IFERROR(INDEX('Emission Factors'!$B$3:$B$7,_xlfn.XMATCH(Y$2,_xlfn.ANCHORARRAY('Emission Factors'!$A$3))),0)</f>
        <v>0</v>
      </c>
      <c r="Z14" s="7" cm="1">
        <f t="array" ref="Z14">T14*IFERROR(INDEX('Emission Factors'!$B$3:$B$7,_xlfn.XMATCH(Z$2,_xlfn.ANCHORARRAY('Emission Factors'!$A$3))),0)</f>
        <v>0</v>
      </c>
      <c r="AA14" s="7"/>
      <c r="AB14" s="7"/>
      <c r="AD14" s="10">
        <f t="shared" si="1"/>
        <v>0</v>
      </c>
      <c r="AE14" s="21"/>
      <c r="AF14" s="7"/>
      <c r="AG14" s="7"/>
      <c r="AH14" s="7"/>
      <c r="AI14" s="7"/>
      <c r="AJ14" s="7"/>
    </row>
    <row r="15" spans="1:36" x14ac:dyDescent="0.25">
      <c r="P15" s="7"/>
      <c r="Q15" s="7"/>
      <c r="R15" s="7"/>
      <c r="S15" s="7"/>
      <c r="T15" s="7"/>
      <c r="U15" s="10">
        <f t="shared" si="0"/>
        <v>0</v>
      </c>
      <c r="V15" s="7" cm="1">
        <f t="array" ref="V15">P15*IFERROR(INDEX('Emission Factors'!$B$3:$B$7,_xlfn.XMATCH(V$2,_xlfn.ANCHORARRAY('Emission Factors'!$A$3))),0)</f>
        <v>0</v>
      </c>
      <c r="W15" s="7" cm="1">
        <f t="array" ref="W15">Q15*IFERROR(INDEX('Emission Factors'!$B$3:$B$7,_xlfn.XMATCH(W$2,_xlfn.ANCHORARRAY('Emission Factors'!$A$3))),0)</f>
        <v>0</v>
      </c>
      <c r="X15" s="7" cm="1">
        <f t="array" ref="X15">R15*IFERROR(INDEX('Emission Factors'!$B$3:$B$7,_xlfn.XMATCH(X$2,_xlfn.ANCHORARRAY('Emission Factors'!$A$3))),0)</f>
        <v>0</v>
      </c>
      <c r="Y15" s="7" cm="1">
        <f t="array" ref="Y15">S15*IFERROR(INDEX('Emission Factors'!$B$3:$B$7,_xlfn.XMATCH(Y$2,_xlfn.ANCHORARRAY('Emission Factors'!$A$3))),0)</f>
        <v>0</v>
      </c>
      <c r="Z15" s="7" cm="1">
        <f t="array" ref="Z15">T15*IFERROR(INDEX('Emission Factors'!$B$3:$B$7,_xlfn.XMATCH(Z$2,_xlfn.ANCHORARRAY('Emission Factors'!$A$3))),0)</f>
        <v>0</v>
      </c>
      <c r="AA15" s="7"/>
      <c r="AB15" s="7"/>
      <c r="AD15" s="10">
        <f t="shared" si="1"/>
        <v>0</v>
      </c>
      <c r="AE15" s="21"/>
      <c r="AF15" s="7"/>
      <c r="AG15" s="7"/>
      <c r="AH15" s="7"/>
      <c r="AI15" s="7"/>
      <c r="AJ15" s="7"/>
    </row>
    <row r="16" spans="1:36" x14ac:dyDescent="0.25">
      <c r="P16" s="7"/>
      <c r="Q16" s="7"/>
      <c r="R16" s="7"/>
      <c r="S16" s="7"/>
      <c r="T16" s="7"/>
      <c r="U16" s="10">
        <f t="shared" si="0"/>
        <v>0</v>
      </c>
      <c r="V16" s="7" cm="1">
        <f t="array" ref="V16">P16*IFERROR(INDEX('Emission Factors'!$B$3:$B$7,_xlfn.XMATCH(V$2,_xlfn.ANCHORARRAY('Emission Factors'!$A$3))),0)</f>
        <v>0</v>
      </c>
      <c r="W16" s="7" cm="1">
        <f t="array" ref="W16">Q16*IFERROR(INDEX('Emission Factors'!$B$3:$B$7,_xlfn.XMATCH(W$2,_xlfn.ANCHORARRAY('Emission Factors'!$A$3))),0)</f>
        <v>0</v>
      </c>
      <c r="X16" s="7" cm="1">
        <f t="array" ref="X16">R16*IFERROR(INDEX('Emission Factors'!$B$3:$B$7,_xlfn.XMATCH(X$2,_xlfn.ANCHORARRAY('Emission Factors'!$A$3))),0)</f>
        <v>0</v>
      </c>
      <c r="Y16" s="7" cm="1">
        <f t="array" ref="Y16">S16*IFERROR(INDEX('Emission Factors'!$B$3:$B$7,_xlfn.XMATCH(Y$2,_xlfn.ANCHORARRAY('Emission Factors'!$A$3))),0)</f>
        <v>0</v>
      </c>
      <c r="Z16" s="7" cm="1">
        <f t="array" ref="Z16">T16*IFERROR(INDEX('Emission Factors'!$B$3:$B$7,_xlfn.XMATCH(Z$2,_xlfn.ANCHORARRAY('Emission Factors'!$A$3))),0)</f>
        <v>0</v>
      </c>
      <c r="AA16" s="7"/>
      <c r="AB16" s="7"/>
      <c r="AD16" s="10">
        <f t="shared" si="1"/>
        <v>0</v>
      </c>
      <c r="AE16" s="21"/>
      <c r="AF16" s="7"/>
      <c r="AG16" s="7"/>
      <c r="AH16" s="7"/>
      <c r="AI16" s="7"/>
      <c r="AJ16" s="7"/>
    </row>
    <row r="17" spans="16:36" x14ac:dyDescent="0.25">
      <c r="P17" s="7"/>
      <c r="Q17" s="7"/>
      <c r="R17" s="7"/>
      <c r="S17" s="7"/>
      <c r="T17" s="7"/>
      <c r="U17" s="10">
        <f t="shared" si="0"/>
        <v>0</v>
      </c>
      <c r="V17" s="7" cm="1">
        <f t="array" ref="V17">P17*IFERROR(INDEX('Emission Factors'!$B$3:$B$7,_xlfn.XMATCH(V$2,_xlfn.ANCHORARRAY('Emission Factors'!$A$3))),0)</f>
        <v>0</v>
      </c>
      <c r="W17" s="7" cm="1">
        <f t="array" ref="W17">Q17*IFERROR(INDEX('Emission Factors'!$B$3:$B$7,_xlfn.XMATCH(W$2,_xlfn.ANCHORARRAY('Emission Factors'!$A$3))),0)</f>
        <v>0</v>
      </c>
      <c r="X17" s="7" cm="1">
        <f t="array" ref="X17">R17*IFERROR(INDEX('Emission Factors'!$B$3:$B$7,_xlfn.XMATCH(X$2,_xlfn.ANCHORARRAY('Emission Factors'!$A$3))),0)</f>
        <v>0</v>
      </c>
      <c r="Y17" s="7" cm="1">
        <f t="array" ref="Y17">S17*IFERROR(INDEX('Emission Factors'!$B$3:$B$7,_xlfn.XMATCH(Y$2,_xlfn.ANCHORARRAY('Emission Factors'!$A$3))),0)</f>
        <v>0</v>
      </c>
      <c r="Z17" s="7" cm="1">
        <f t="array" ref="Z17">T17*IFERROR(INDEX('Emission Factors'!$B$3:$B$7,_xlfn.XMATCH(Z$2,_xlfn.ANCHORARRAY('Emission Factors'!$A$3))),0)</f>
        <v>0</v>
      </c>
      <c r="AA17" s="7"/>
      <c r="AB17" s="7"/>
      <c r="AD17" s="10">
        <f t="shared" si="1"/>
        <v>0</v>
      </c>
      <c r="AE17" s="21"/>
      <c r="AF17" s="7"/>
      <c r="AG17" s="7"/>
      <c r="AH17" s="7"/>
      <c r="AI17" s="7"/>
      <c r="AJ17" s="7"/>
    </row>
    <row r="18" spans="16:36" x14ac:dyDescent="0.25">
      <c r="P18" s="7"/>
      <c r="Q18" s="7"/>
      <c r="R18" s="7"/>
      <c r="S18" s="7"/>
      <c r="T18" s="7"/>
      <c r="U18" s="10">
        <f t="shared" si="0"/>
        <v>0</v>
      </c>
      <c r="V18" s="7" cm="1">
        <f t="array" ref="V18">P18*IFERROR(INDEX('Emission Factors'!$B$3:$B$7,_xlfn.XMATCH(V$2,_xlfn.ANCHORARRAY('Emission Factors'!$A$3))),0)</f>
        <v>0</v>
      </c>
      <c r="W18" s="7" cm="1">
        <f t="array" ref="W18">Q18*IFERROR(INDEX('Emission Factors'!$B$3:$B$7,_xlfn.XMATCH(W$2,_xlfn.ANCHORARRAY('Emission Factors'!$A$3))),0)</f>
        <v>0</v>
      </c>
      <c r="X18" s="7" cm="1">
        <f t="array" ref="X18">R18*IFERROR(INDEX('Emission Factors'!$B$3:$B$7,_xlfn.XMATCH(X$2,_xlfn.ANCHORARRAY('Emission Factors'!$A$3))),0)</f>
        <v>0</v>
      </c>
      <c r="Y18" s="7" cm="1">
        <f t="array" ref="Y18">S18*IFERROR(INDEX('Emission Factors'!$B$3:$B$7,_xlfn.XMATCH(Y$2,_xlfn.ANCHORARRAY('Emission Factors'!$A$3))),0)</f>
        <v>0</v>
      </c>
      <c r="Z18" s="7" cm="1">
        <f t="array" ref="Z18">T18*IFERROR(INDEX('Emission Factors'!$B$3:$B$7,_xlfn.XMATCH(Z$2,_xlfn.ANCHORARRAY('Emission Factors'!$A$3))),0)</f>
        <v>0</v>
      </c>
      <c r="AA18" s="7"/>
      <c r="AB18" s="7"/>
      <c r="AD18" s="10">
        <f t="shared" si="1"/>
        <v>0</v>
      </c>
      <c r="AE18" s="21"/>
      <c r="AF18" s="7"/>
      <c r="AG18" s="7"/>
      <c r="AH18" s="7"/>
      <c r="AI18" s="7"/>
      <c r="AJ18" s="7"/>
    </row>
    <row r="19" spans="16:36" x14ac:dyDescent="0.25">
      <c r="P19" s="7"/>
      <c r="Q19" s="7"/>
      <c r="R19" s="7"/>
      <c r="S19" s="7"/>
      <c r="T19" s="7"/>
      <c r="U19" s="10">
        <f t="shared" si="0"/>
        <v>0</v>
      </c>
      <c r="V19" s="7" cm="1">
        <f t="array" ref="V19">P19*IFERROR(INDEX('Emission Factors'!$B$3:$B$7,_xlfn.XMATCH(V$2,_xlfn.ANCHORARRAY('Emission Factors'!$A$3))),0)</f>
        <v>0</v>
      </c>
      <c r="W19" s="7" cm="1">
        <f t="array" ref="W19">Q19*IFERROR(INDEX('Emission Factors'!$B$3:$B$7,_xlfn.XMATCH(W$2,_xlfn.ANCHORARRAY('Emission Factors'!$A$3))),0)</f>
        <v>0</v>
      </c>
      <c r="X19" s="7" cm="1">
        <f t="array" ref="X19">R19*IFERROR(INDEX('Emission Factors'!$B$3:$B$7,_xlfn.XMATCH(X$2,_xlfn.ANCHORARRAY('Emission Factors'!$A$3))),0)</f>
        <v>0</v>
      </c>
      <c r="Y19" s="7" cm="1">
        <f t="array" ref="Y19">S19*IFERROR(INDEX('Emission Factors'!$B$3:$B$7,_xlfn.XMATCH(Y$2,_xlfn.ANCHORARRAY('Emission Factors'!$A$3))),0)</f>
        <v>0</v>
      </c>
      <c r="Z19" s="7" cm="1">
        <f t="array" ref="Z19">T19*IFERROR(INDEX('Emission Factors'!$B$3:$B$7,_xlfn.XMATCH(Z$2,_xlfn.ANCHORARRAY('Emission Factors'!$A$3))),0)</f>
        <v>0</v>
      </c>
      <c r="AA19" s="7"/>
      <c r="AB19" s="7"/>
      <c r="AD19" s="10">
        <f t="shared" si="1"/>
        <v>0</v>
      </c>
      <c r="AE19" s="21"/>
      <c r="AF19" s="7"/>
      <c r="AG19" s="7"/>
      <c r="AH19" s="7"/>
      <c r="AI19" s="7"/>
      <c r="AJ19" s="7"/>
    </row>
    <row r="20" spans="16:36" x14ac:dyDescent="0.25">
      <c r="P20" s="7"/>
      <c r="Q20" s="7"/>
      <c r="R20" s="7"/>
      <c r="S20" s="7"/>
      <c r="T20" s="7"/>
      <c r="U20" s="10">
        <f t="shared" si="0"/>
        <v>0</v>
      </c>
      <c r="V20" s="7" cm="1">
        <f t="array" ref="V20">P20*IFERROR(INDEX('Emission Factors'!$B$3:$B$7,_xlfn.XMATCH(V$2,_xlfn.ANCHORARRAY('Emission Factors'!$A$3))),0)</f>
        <v>0</v>
      </c>
      <c r="W20" s="7" cm="1">
        <f t="array" ref="W20">Q20*IFERROR(INDEX('Emission Factors'!$B$3:$B$7,_xlfn.XMATCH(W$2,_xlfn.ANCHORARRAY('Emission Factors'!$A$3))),0)</f>
        <v>0</v>
      </c>
      <c r="X20" s="7" cm="1">
        <f t="array" ref="X20">R20*IFERROR(INDEX('Emission Factors'!$B$3:$B$7,_xlfn.XMATCH(X$2,_xlfn.ANCHORARRAY('Emission Factors'!$A$3))),0)</f>
        <v>0</v>
      </c>
      <c r="Y20" s="7" cm="1">
        <f t="array" ref="Y20">S20*IFERROR(INDEX('Emission Factors'!$B$3:$B$7,_xlfn.XMATCH(Y$2,_xlfn.ANCHORARRAY('Emission Factors'!$A$3))),0)</f>
        <v>0</v>
      </c>
      <c r="Z20" s="7" cm="1">
        <f t="array" ref="Z20">T20*IFERROR(INDEX('Emission Factors'!$B$3:$B$7,_xlfn.XMATCH(Z$2,_xlfn.ANCHORARRAY('Emission Factors'!$A$3))),0)</f>
        <v>0</v>
      </c>
      <c r="AA20" s="7"/>
      <c r="AB20" s="7"/>
      <c r="AD20" s="10">
        <f t="shared" si="1"/>
        <v>0</v>
      </c>
      <c r="AE20" s="21"/>
      <c r="AF20" s="7"/>
      <c r="AG20" s="7"/>
      <c r="AH20" s="7"/>
      <c r="AI20" s="7"/>
      <c r="AJ20" s="7"/>
    </row>
    <row r="21" spans="16:36" x14ac:dyDescent="0.25">
      <c r="P21" s="7"/>
      <c r="Q21" s="7"/>
      <c r="R21" s="7"/>
      <c r="S21" s="7"/>
      <c r="T21" s="7"/>
      <c r="U21" s="10">
        <f t="shared" si="0"/>
        <v>0</v>
      </c>
      <c r="V21" s="7" cm="1">
        <f t="array" ref="V21">P21*IFERROR(INDEX('Emission Factors'!$B$3:$B$7,_xlfn.XMATCH(V$2,_xlfn.ANCHORARRAY('Emission Factors'!$A$3))),0)</f>
        <v>0</v>
      </c>
      <c r="W21" s="7" cm="1">
        <f t="array" ref="W21">Q21*IFERROR(INDEX('Emission Factors'!$B$3:$B$7,_xlfn.XMATCH(W$2,_xlfn.ANCHORARRAY('Emission Factors'!$A$3))),0)</f>
        <v>0</v>
      </c>
      <c r="X21" s="7" cm="1">
        <f t="array" ref="X21">R21*IFERROR(INDEX('Emission Factors'!$B$3:$B$7,_xlfn.XMATCH(X$2,_xlfn.ANCHORARRAY('Emission Factors'!$A$3))),0)</f>
        <v>0</v>
      </c>
      <c r="Y21" s="7" cm="1">
        <f t="array" ref="Y21">S21*IFERROR(INDEX('Emission Factors'!$B$3:$B$7,_xlfn.XMATCH(Y$2,_xlfn.ANCHORARRAY('Emission Factors'!$A$3))),0)</f>
        <v>0</v>
      </c>
      <c r="Z21" s="7" cm="1">
        <f t="array" ref="Z21">T21*IFERROR(INDEX('Emission Factors'!$B$3:$B$7,_xlfn.XMATCH(Z$2,_xlfn.ANCHORARRAY('Emission Factors'!$A$3))),0)</f>
        <v>0</v>
      </c>
      <c r="AA21" s="7"/>
      <c r="AB21" s="7"/>
      <c r="AD21" s="10">
        <f t="shared" si="1"/>
        <v>0</v>
      </c>
      <c r="AE21" s="21"/>
      <c r="AF21" s="7"/>
      <c r="AG21" s="7"/>
      <c r="AH21" s="7"/>
      <c r="AI21" s="7"/>
      <c r="AJ21" s="7"/>
    </row>
    <row r="22" spans="16:36" x14ac:dyDescent="0.25">
      <c r="P22" s="7"/>
      <c r="Q22" s="7"/>
      <c r="R22" s="7"/>
      <c r="S22" s="7"/>
      <c r="T22" s="7"/>
      <c r="U22" s="10">
        <f t="shared" si="0"/>
        <v>0</v>
      </c>
      <c r="V22" s="7" cm="1">
        <f t="array" ref="V22">P22*IFERROR(INDEX('Emission Factors'!$B$3:$B$7,_xlfn.XMATCH(V$2,_xlfn.ANCHORARRAY('Emission Factors'!$A$3))),0)</f>
        <v>0</v>
      </c>
      <c r="W22" s="7" cm="1">
        <f t="array" ref="W22">Q22*IFERROR(INDEX('Emission Factors'!$B$3:$B$7,_xlfn.XMATCH(W$2,_xlfn.ANCHORARRAY('Emission Factors'!$A$3))),0)</f>
        <v>0</v>
      </c>
      <c r="X22" s="7" cm="1">
        <f t="array" ref="X22">R22*IFERROR(INDEX('Emission Factors'!$B$3:$B$7,_xlfn.XMATCH(X$2,_xlfn.ANCHORARRAY('Emission Factors'!$A$3))),0)</f>
        <v>0</v>
      </c>
      <c r="Y22" s="7" cm="1">
        <f t="array" ref="Y22">S22*IFERROR(INDEX('Emission Factors'!$B$3:$B$7,_xlfn.XMATCH(Y$2,_xlfn.ANCHORARRAY('Emission Factors'!$A$3))),0)</f>
        <v>0</v>
      </c>
      <c r="Z22" s="7" cm="1">
        <f t="array" ref="Z22">T22*IFERROR(INDEX('Emission Factors'!$B$3:$B$7,_xlfn.XMATCH(Z$2,_xlfn.ANCHORARRAY('Emission Factors'!$A$3))),0)</f>
        <v>0</v>
      </c>
      <c r="AA22" s="7"/>
      <c r="AB22" s="7"/>
      <c r="AD22" s="10">
        <f t="shared" si="1"/>
        <v>0</v>
      </c>
      <c r="AE22" s="21"/>
      <c r="AF22" s="7"/>
      <c r="AG22" s="7"/>
      <c r="AH22" s="7"/>
      <c r="AI22" s="7"/>
      <c r="AJ22" s="7"/>
    </row>
    <row r="23" spans="16:36" x14ac:dyDescent="0.25">
      <c r="P23" s="7"/>
      <c r="Q23" s="7"/>
      <c r="R23" s="7"/>
      <c r="S23" s="7"/>
      <c r="T23" s="7"/>
      <c r="U23" s="10">
        <f t="shared" si="0"/>
        <v>0</v>
      </c>
      <c r="V23" s="7" cm="1">
        <f t="array" ref="V23">P23*IFERROR(INDEX('Emission Factors'!$B$3:$B$7,_xlfn.XMATCH(V$2,_xlfn.ANCHORARRAY('Emission Factors'!$A$3))),0)</f>
        <v>0</v>
      </c>
      <c r="W23" s="7" cm="1">
        <f t="array" ref="W23">Q23*IFERROR(INDEX('Emission Factors'!$B$3:$B$7,_xlfn.XMATCH(W$2,_xlfn.ANCHORARRAY('Emission Factors'!$A$3))),0)</f>
        <v>0</v>
      </c>
      <c r="X23" s="7" cm="1">
        <f t="array" ref="X23">R23*IFERROR(INDEX('Emission Factors'!$B$3:$B$7,_xlfn.XMATCH(X$2,_xlfn.ANCHORARRAY('Emission Factors'!$A$3))),0)</f>
        <v>0</v>
      </c>
      <c r="Y23" s="7" cm="1">
        <f t="array" ref="Y23">S23*IFERROR(INDEX('Emission Factors'!$B$3:$B$7,_xlfn.XMATCH(Y$2,_xlfn.ANCHORARRAY('Emission Factors'!$A$3))),0)</f>
        <v>0</v>
      </c>
      <c r="Z23" s="7" cm="1">
        <f t="array" ref="Z23">T23*IFERROR(INDEX('Emission Factors'!$B$3:$B$7,_xlfn.XMATCH(Z$2,_xlfn.ANCHORARRAY('Emission Factors'!$A$3))),0)</f>
        <v>0</v>
      </c>
      <c r="AA23" s="7"/>
      <c r="AB23" s="7"/>
      <c r="AD23" s="10">
        <f t="shared" si="1"/>
        <v>0</v>
      </c>
      <c r="AE23" s="21"/>
      <c r="AF23" s="7"/>
      <c r="AG23" s="7"/>
      <c r="AH23" s="7"/>
      <c r="AI23" s="7"/>
      <c r="AJ23" s="7"/>
    </row>
    <row r="24" spans="16:36" x14ac:dyDescent="0.25">
      <c r="P24" s="7"/>
      <c r="Q24" s="7"/>
      <c r="R24" s="7"/>
      <c r="S24" s="7"/>
      <c r="T24" s="7"/>
      <c r="U24" s="10">
        <f t="shared" si="0"/>
        <v>0</v>
      </c>
      <c r="V24" s="7" cm="1">
        <f t="array" ref="V24">P24*IFERROR(INDEX('Emission Factors'!$B$3:$B$7,_xlfn.XMATCH(V$2,_xlfn.ANCHORARRAY('Emission Factors'!$A$3))),0)</f>
        <v>0</v>
      </c>
      <c r="W24" s="7" cm="1">
        <f t="array" ref="W24">Q24*IFERROR(INDEX('Emission Factors'!$B$3:$B$7,_xlfn.XMATCH(W$2,_xlfn.ANCHORARRAY('Emission Factors'!$A$3))),0)</f>
        <v>0</v>
      </c>
      <c r="X24" s="7" cm="1">
        <f t="array" ref="X24">R24*IFERROR(INDEX('Emission Factors'!$B$3:$B$7,_xlfn.XMATCH(X$2,_xlfn.ANCHORARRAY('Emission Factors'!$A$3))),0)</f>
        <v>0</v>
      </c>
      <c r="Y24" s="7" cm="1">
        <f t="array" ref="Y24">S24*IFERROR(INDEX('Emission Factors'!$B$3:$B$7,_xlfn.XMATCH(Y$2,_xlfn.ANCHORARRAY('Emission Factors'!$A$3))),0)</f>
        <v>0</v>
      </c>
      <c r="Z24" s="7" cm="1">
        <f t="array" ref="Z24">T24*IFERROR(INDEX('Emission Factors'!$B$3:$B$7,_xlfn.XMATCH(Z$2,_xlfn.ANCHORARRAY('Emission Factors'!$A$3))),0)</f>
        <v>0</v>
      </c>
      <c r="AA24" s="7"/>
      <c r="AB24" s="7"/>
      <c r="AD24" s="10">
        <f t="shared" si="1"/>
        <v>0</v>
      </c>
      <c r="AE24" s="21"/>
      <c r="AF24" s="7"/>
      <c r="AG24" s="7"/>
      <c r="AH24" s="7"/>
      <c r="AI24" s="7"/>
      <c r="AJ24" s="7"/>
    </row>
    <row r="25" spans="16:36" x14ac:dyDescent="0.25">
      <c r="P25" s="7"/>
      <c r="Q25" s="7"/>
      <c r="R25" s="7"/>
      <c r="S25" s="7"/>
      <c r="T25" s="7"/>
      <c r="U25" s="10">
        <f t="shared" si="0"/>
        <v>0</v>
      </c>
      <c r="V25" s="7" cm="1">
        <f t="array" ref="V25">P25*IFERROR(INDEX('Emission Factors'!$B$3:$B$7,_xlfn.XMATCH(V$2,_xlfn.ANCHORARRAY('Emission Factors'!$A$3))),0)</f>
        <v>0</v>
      </c>
      <c r="W25" s="7" cm="1">
        <f t="array" ref="W25">Q25*IFERROR(INDEX('Emission Factors'!$B$3:$B$7,_xlfn.XMATCH(W$2,_xlfn.ANCHORARRAY('Emission Factors'!$A$3))),0)</f>
        <v>0</v>
      </c>
      <c r="X25" s="7" cm="1">
        <f t="array" ref="X25">R25*IFERROR(INDEX('Emission Factors'!$B$3:$B$7,_xlfn.XMATCH(X$2,_xlfn.ANCHORARRAY('Emission Factors'!$A$3))),0)</f>
        <v>0</v>
      </c>
      <c r="Y25" s="7" cm="1">
        <f t="array" ref="Y25">S25*IFERROR(INDEX('Emission Factors'!$B$3:$B$7,_xlfn.XMATCH(Y$2,_xlfn.ANCHORARRAY('Emission Factors'!$A$3))),0)</f>
        <v>0</v>
      </c>
      <c r="Z25" s="7" cm="1">
        <f t="array" ref="Z25">T25*IFERROR(INDEX('Emission Factors'!$B$3:$B$7,_xlfn.XMATCH(Z$2,_xlfn.ANCHORARRAY('Emission Factors'!$A$3))),0)</f>
        <v>0</v>
      </c>
      <c r="AA25" s="7"/>
      <c r="AB25" s="7"/>
      <c r="AD25" s="10">
        <f t="shared" si="1"/>
        <v>0</v>
      </c>
      <c r="AE25" s="21"/>
      <c r="AF25" s="7"/>
      <c r="AG25" s="7"/>
      <c r="AH25" s="7"/>
      <c r="AI25" s="7"/>
      <c r="AJ25" s="7"/>
    </row>
    <row r="26" spans="16:36" x14ac:dyDescent="0.25">
      <c r="P26" s="7"/>
      <c r="Q26" s="7"/>
      <c r="R26" s="7"/>
      <c r="S26" s="7"/>
      <c r="T26" s="7"/>
      <c r="U26" s="10">
        <f t="shared" si="0"/>
        <v>0</v>
      </c>
      <c r="V26" s="7" cm="1">
        <f t="array" ref="V26">P26*IFERROR(INDEX('Emission Factors'!$B$3:$B$7,_xlfn.XMATCH(V$2,_xlfn.ANCHORARRAY('Emission Factors'!$A$3))),0)</f>
        <v>0</v>
      </c>
      <c r="W26" s="7" cm="1">
        <f t="array" ref="W26">Q26*IFERROR(INDEX('Emission Factors'!$B$3:$B$7,_xlfn.XMATCH(W$2,_xlfn.ANCHORARRAY('Emission Factors'!$A$3))),0)</f>
        <v>0</v>
      </c>
      <c r="X26" s="7" cm="1">
        <f t="array" ref="X26">R26*IFERROR(INDEX('Emission Factors'!$B$3:$B$7,_xlfn.XMATCH(X$2,_xlfn.ANCHORARRAY('Emission Factors'!$A$3))),0)</f>
        <v>0</v>
      </c>
      <c r="Y26" s="7" cm="1">
        <f t="array" ref="Y26">S26*IFERROR(INDEX('Emission Factors'!$B$3:$B$7,_xlfn.XMATCH(Y$2,_xlfn.ANCHORARRAY('Emission Factors'!$A$3))),0)</f>
        <v>0</v>
      </c>
      <c r="Z26" s="7" cm="1">
        <f t="array" ref="Z26">T26*IFERROR(INDEX('Emission Factors'!$B$3:$B$7,_xlfn.XMATCH(Z$2,_xlfn.ANCHORARRAY('Emission Factors'!$A$3))),0)</f>
        <v>0</v>
      </c>
      <c r="AA26" s="7"/>
      <c r="AB26" s="7"/>
      <c r="AD26" s="10">
        <f t="shared" si="1"/>
        <v>0</v>
      </c>
      <c r="AE26" s="21"/>
      <c r="AF26" s="7"/>
      <c r="AG26" s="7"/>
      <c r="AH26" s="7"/>
      <c r="AI26" s="7"/>
      <c r="AJ26" s="7"/>
    </row>
    <row r="27" spans="16:36" x14ac:dyDescent="0.25">
      <c r="P27" s="7"/>
      <c r="Q27" s="7"/>
      <c r="R27" s="7"/>
      <c r="S27" s="7"/>
      <c r="T27" s="7"/>
      <c r="U27" s="10">
        <f t="shared" si="0"/>
        <v>0</v>
      </c>
      <c r="V27" s="7" cm="1">
        <f t="array" ref="V27">P27*IFERROR(INDEX('Emission Factors'!$B$3:$B$7,_xlfn.XMATCH(V$2,_xlfn.ANCHORARRAY('Emission Factors'!$A$3))),0)</f>
        <v>0</v>
      </c>
      <c r="W27" s="7" cm="1">
        <f t="array" ref="W27">Q27*IFERROR(INDEX('Emission Factors'!$B$3:$B$7,_xlfn.XMATCH(W$2,_xlfn.ANCHORARRAY('Emission Factors'!$A$3))),0)</f>
        <v>0</v>
      </c>
      <c r="X27" s="7" cm="1">
        <f t="array" ref="X27">R27*IFERROR(INDEX('Emission Factors'!$B$3:$B$7,_xlfn.XMATCH(X$2,_xlfn.ANCHORARRAY('Emission Factors'!$A$3))),0)</f>
        <v>0</v>
      </c>
      <c r="Y27" s="7" cm="1">
        <f t="array" ref="Y27">S27*IFERROR(INDEX('Emission Factors'!$B$3:$B$7,_xlfn.XMATCH(Y$2,_xlfn.ANCHORARRAY('Emission Factors'!$A$3))),0)</f>
        <v>0</v>
      </c>
      <c r="Z27" s="7" cm="1">
        <f t="array" ref="Z27">T27*IFERROR(INDEX('Emission Factors'!$B$3:$B$7,_xlfn.XMATCH(Z$2,_xlfn.ANCHORARRAY('Emission Factors'!$A$3))),0)</f>
        <v>0</v>
      </c>
      <c r="AA27" s="7"/>
      <c r="AB27" s="7"/>
      <c r="AD27" s="10">
        <f t="shared" si="1"/>
        <v>0</v>
      </c>
      <c r="AE27" s="21"/>
      <c r="AF27" s="7"/>
      <c r="AG27" s="7"/>
      <c r="AH27" s="7"/>
      <c r="AI27" s="7"/>
      <c r="AJ27" s="7"/>
    </row>
    <row r="28" spans="16:36" x14ac:dyDescent="0.25">
      <c r="P28" s="7"/>
      <c r="Q28" s="7"/>
      <c r="R28" s="7"/>
      <c r="S28" s="7"/>
      <c r="T28" s="7"/>
      <c r="U28" s="10">
        <f t="shared" si="0"/>
        <v>0</v>
      </c>
      <c r="V28" s="7" cm="1">
        <f t="array" ref="V28">P28*IFERROR(INDEX('Emission Factors'!$B$3:$B$7,_xlfn.XMATCH(V$2,_xlfn.ANCHORARRAY('Emission Factors'!$A$3))),0)</f>
        <v>0</v>
      </c>
      <c r="W28" s="7" cm="1">
        <f t="array" ref="W28">Q28*IFERROR(INDEX('Emission Factors'!$B$3:$B$7,_xlfn.XMATCH(W$2,_xlfn.ANCHORARRAY('Emission Factors'!$A$3))),0)</f>
        <v>0</v>
      </c>
      <c r="X28" s="7" cm="1">
        <f t="array" ref="X28">R28*IFERROR(INDEX('Emission Factors'!$B$3:$B$7,_xlfn.XMATCH(X$2,_xlfn.ANCHORARRAY('Emission Factors'!$A$3))),0)</f>
        <v>0</v>
      </c>
      <c r="Y28" s="7" cm="1">
        <f t="array" ref="Y28">S28*IFERROR(INDEX('Emission Factors'!$B$3:$B$7,_xlfn.XMATCH(Y$2,_xlfn.ANCHORARRAY('Emission Factors'!$A$3))),0)</f>
        <v>0</v>
      </c>
      <c r="Z28" s="7" cm="1">
        <f t="array" ref="Z28">T28*IFERROR(INDEX('Emission Factors'!$B$3:$B$7,_xlfn.XMATCH(Z$2,_xlfn.ANCHORARRAY('Emission Factors'!$A$3))),0)</f>
        <v>0</v>
      </c>
      <c r="AA28" s="7"/>
      <c r="AB28" s="7"/>
      <c r="AD28" s="10">
        <f t="shared" si="1"/>
        <v>0</v>
      </c>
      <c r="AE28" s="21"/>
      <c r="AF28" s="7"/>
      <c r="AG28" s="7"/>
      <c r="AH28" s="7"/>
      <c r="AI28" s="7"/>
      <c r="AJ28" s="7"/>
    </row>
    <row r="29" spans="16:36" x14ac:dyDescent="0.25">
      <c r="P29" s="7"/>
      <c r="Q29" s="7"/>
      <c r="R29" s="7"/>
      <c r="S29" s="7"/>
      <c r="T29" s="7"/>
      <c r="U29" s="10">
        <f t="shared" si="0"/>
        <v>0</v>
      </c>
      <c r="V29" s="7" cm="1">
        <f t="array" ref="V29">P29*IFERROR(INDEX('Emission Factors'!$B$3:$B$7,_xlfn.XMATCH(V$2,_xlfn.ANCHORARRAY('Emission Factors'!$A$3))),0)</f>
        <v>0</v>
      </c>
      <c r="W29" s="7" cm="1">
        <f t="array" ref="W29">Q29*IFERROR(INDEX('Emission Factors'!$B$3:$B$7,_xlfn.XMATCH(W$2,_xlfn.ANCHORARRAY('Emission Factors'!$A$3))),0)</f>
        <v>0</v>
      </c>
      <c r="X29" s="7" cm="1">
        <f t="array" ref="X29">R29*IFERROR(INDEX('Emission Factors'!$B$3:$B$7,_xlfn.XMATCH(X$2,_xlfn.ANCHORARRAY('Emission Factors'!$A$3))),0)</f>
        <v>0</v>
      </c>
      <c r="Y29" s="7" cm="1">
        <f t="array" ref="Y29">S29*IFERROR(INDEX('Emission Factors'!$B$3:$B$7,_xlfn.XMATCH(Y$2,_xlfn.ANCHORARRAY('Emission Factors'!$A$3))),0)</f>
        <v>0</v>
      </c>
      <c r="Z29" s="7" cm="1">
        <f t="array" ref="Z29">T29*IFERROR(INDEX('Emission Factors'!$B$3:$B$7,_xlfn.XMATCH(Z$2,_xlfn.ANCHORARRAY('Emission Factors'!$A$3))),0)</f>
        <v>0</v>
      </c>
      <c r="AA29" s="7"/>
      <c r="AB29" s="7"/>
      <c r="AD29" s="10">
        <f t="shared" si="1"/>
        <v>0</v>
      </c>
      <c r="AE29" s="21"/>
      <c r="AF29" s="7"/>
      <c r="AG29" s="7"/>
      <c r="AH29" s="7"/>
      <c r="AI29" s="7"/>
      <c r="AJ29" s="7"/>
    </row>
  </sheetData>
  <mergeCells count="4">
    <mergeCell ref="P1:U1"/>
    <mergeCell ref="AF1:AJ1"/>
    <mergeCell ref="G1:O1"/>
    <mergeCell ref="V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C16A4-55D4-40A9-A7D7-BC206E57D634}">
  <dimension ref="A1:B7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defaultRowHeight="15" x14ac:dyDescent="0.25"/>
  <cols>
    <col min="1" max="1" width="17.28515625" style="1" customWidth="1"/>
    <col min="2" max="2" width="19.140625" bestFit="1" customWidth="1"/>
  </cols>
  <sheetData>
    <row r="1" spans="1:2" s="1" customFormat="1" x14ac:dyDescent="0.25">
      <c r="B1" s="1" t="s">
        <v>24</v>
      </c>
    </row>
    <row r="2" spans="1:2" s="1" customFormat="1" x14ac:dyDescent="0.25">
      <c r="B2" s="1" t="s">
        <v>20</v>
      </c>
    </row>
    <row r="3" spans="1:2" x14ac:dyDescent="0.25">
      <c r="A3" s="1" t="str" cm="1">
        <f t="array" ref="A3:A7">TRANSPOSE(Data!$V$2:$Z$2)</f>
        <v>Coal</v>
      </c>
    </row>
    <row r="4" spans="1:2" x14ac:dyDescent="0.25">
      <c r="A4" s="1" t="str">
        <v>Natural Gas</v>
      </c>
    </row>
    <row r="5" spans="1:2" x14ac:dyDescent="0.25">
      <c r="A5" s="1" t="str">
        <v>Electricity</v>
      </c>
    </row>
    <row r="6" spans="1:2" x14ac:dyDescent="0.25">
      <c r="A6" s="1">
        <v>0</v>
      </c>
    </row>
    <row r="7" spans="1:2" x14ac:dyDescent="0.25">
      <c r="A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Emission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2025-04-16T22:57:38Z</dcterms:created>
  <dcterms:modified xsi:type="dcterms:W3CDTF">2025-04-30T21:08:20Z</dcterms:modified>
</cp:coreProperties>
</file>