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0DB10E38-F86F-46FE-BC24-16AA667A6AE9}" xr6:coauthVersionLast="47" xr6:coauthVersionMax="47" xr10:uidLastSave="{00000000-0000-0000-0000-000000000000}"/>
  <bookViews>
    <workbookView xWindow="39810" yWindow="5280" windowWidth="17280" windowHeight="8880" xr2:uid="{86529DBF-020D-42CB-A78D-3C3738B58672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<sst xmlns="http://schemas.openxmlformats.org/spreadsheetml/2006/main" count="95" uniqueCount="38">
  <si>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</si>
  <si>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</si>
  <si>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</si>
  <si>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</si>
  <si>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</si>
  <si>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</si>
  <si>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</si>
  <si>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</si>
  <si>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</si>
  <si>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</si>
  <si>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</si>
  <si>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</si>
  <si>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</si>
  <si>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</si>
  <si>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CIMS.CAN.AT.Coal Mining</t>
  </si>
  <si>
    <t>AT</t>
  </si>
  <si>
    <t>Coal Mining</t>
  </si>
  <si>
    <t>Tax</t>
  </si>
  <si>
    <t>CO2</t>
  </si>
  <si>
    <t>Combustion</t>
  </si>
  <si>
    <t>Govt of Canada</t>
  </si>
  <si>
    <t>$/tCO2e</t>
  </si>
  <si>
    <t>CIMS.CAN.AT.Natural Gas Production</t>
  </si>
  <si>
    <t>Natural Gas Production</t>
  </si>
  <si>
    <t>CIMS.CAN.AT.Petroleum Crude</t>
  </si>
  <si>
    <t>Petroleum Crude</t>
  </si>
  <si>
    <t>CIMS.CAN.AT.Mining</t>
  </si>
  <si>
    <t>Mining</t>
  </si>
  <si>
    <t>CIMS.CAN.AT.Petroleum Refining</t>
  </si>
  <si>
    <t>Petroleum Refining</t>
  </si>
  <si>
    <t>CIMS.CAN.AT.Industrial Minerals</t>
  </si>
  <si>
    <t>Industrial Minerals</t>
  </si>
  <si>
    <t>CIMS.CAN.AT.Pulp and Paper</t>
  </si>
  <si>
    <t>Pulp and Paper</t>
  </si>
  <si>
    <t>CIMS.CAN.AT.Light Industrial.Manufacturing.Food Tobacco and Beverage</t>
  </si>
  <si>
    <t>Food Tobacco and Beverage</t>
  </si>
  <si>
    <t>CIMS.CAN.AT.Light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</si>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</sst>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A0FA-75AD-4477-86C4-5919DC453865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 ca="1">[1]Prices!K$26*0.1</f>
        <v>0</v>
      </c>
      <c r="N3">
        <f ca="1">[1]Prices!L$26*0.1</f>
        <v>0</v>
      </c>
      <c r="O3">
        <f ca="1">[1]Prices!M$26*0.1</f>
        <v>0</v>
      </c>
      <c r="P3">
        <f ca="1">[1]Prices!N$26*0.1</f>
        <v>0</v>
      </c>
      <c r="Q3">
        <f ca="1">[1]Prices!O$26*0.1</f>
        <v>3</v>
      </c>
      <c r="R3">
        <f ca="1">[1]Prices!P$26*0.1</f>
        <v>6.8341643330825832</v>
      </c>
      <c r="S3">
        <f ca="1">[1]Prices!Q$26*0.1</f>
        <v>10.032134973994673</v>
      </c>
      <c r="T3">
        <f ca="1">[1]Prices!R$26*0.1</f>
        <v>8.2639006798408055</v>
      </c>
      <c r="U3">
        <f ca="1">[1]Prices!S$26*0.1</f>
        <v>6.775892127087694</v>
      </c>
      <c r="V3">
        <f ca="1">[1]Prices!T$26*0.1</f>
        <v>5.5579408355603324</v>
      </c>
      <c r="W3">
        <f ca="1"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 ca="1">[1]Prices!K$26*0.1</f>
        <v>0</v>
      </c>
      <c r="N4">
        <f ca="1">[1]Prices!L$26*0.1</f>
        <v>0</v>
      </c>
      <c r="O4">
        <f ca="1">[1]Prices!M$26*0.1</f>
        <v>0</v>
      </c>
      <c r="P4">
        <f ca="1">[1]Prices!N$26*0.1</f>
        <v>0</v>
      </c>
      <c r="Q4">
        <f ca="1">[1]Prices!O$26*0.1</f>
        <v>3</v>
      </c>
      <c r="R4">
        <f ca="1">[1]Prices!P$26*0.1</f>
        <v>6.8341643330825832</v>
      </c>
      <c r="S4">
        <f ca="1">[1]Prices!Q$26*0.1</f>
        <v>10.032134973994673</v>
      </c>
      <c r="T4">
        <f ca="1">[1]Prices!R$26*0.1</f>
        <v>8.2639006798408055</v>
      </c>
      <c r="U4">
        <f ca="1">[1]Prices!S$26*0.1</f>
        <v>6.775892127087694</v>
      </c>
      <c r="V4">
        <f ca="1">[1]Prices!T$26*0.1</f>
        <v>5.5579408355603324</v>
      </c>
      <c r="W4">
        <f ca="1"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 ca="1">[1]Prices!K$26*0.1</f>
        <v>0</v>
      </c>
      <c r="N5">
        <f ca="1">[1]Prices!L$26*0.1</f>
        <v>0</v>
      </c>
      <c r="O5">
        <f ca="1">[1]Prices!M$26*0.1</f>
        <v>0</v>
      </c>
      <c r="P5">
        <f ca="1">[1]Prices!N$26*0.1</f>
        <v>0</v>
      </c>
      <c r="Q5">
        <f ca="1">[1]Prices!O$26*0.1</f>
        <v>3</v>
      </c>
      <c r="R5">
        <f ca="1">[1]Prices!P$26*0.1</f>
        <v>6.8341643330825832</v>
      </c>
      <c r="S5">
        <f ca="1">[1]Prices!Q$26*0.1</f>
        <v>10.032134973994673</v>
      </c>
      <c r="T5">
        <f ca="1">[1]Prices!R$26*0.1</f>
        <v>8.2639006798408055</v>
      </c>
      <c r="U5">
        <f ca="1">[1]Prices!S$26*0.1</f>
        <v>6.775892127087694</v>
      </c>
      <c r="V5">
        <f ca="1">[1]Prices!T$26*0.1</f>
        <v>5.5579408355603324</v>
      </c>
      <c r="W5">
        <f ca="1"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 ca="1">[1]Prices!K$26*0.1</f>
        <v>0</v>
      </c>
      <c r="N6">
        <f ca="1">[1]Prices!L$26*0.1</f>
        <v>0</v>
      </c>
      <c r="O6">
        <f ca="1">[1]Prices!M$26*0.1</f>
        <v>0</v>
      </c>
      <c r="P6">
        <f ca="1">[1]Prices!N$26*0.1</f>
        <v>0</v>
      </c>
      <c r="Q6">
        <f ca="1">[1]Prices!O$26*0.1</f>
        <v>3</v>
      </c>
      <c r="R6">
        <f ca="1">[1]Prices!P$26*0.1</f>
        <v>6.8341643330825832</v>
      </c>
      <c r="S6">
        <f ca="1">[1]Prices!Q$26*0.1</f>
        <v>10.032134973994673</v>
      </c>
      <c r="T6">
        <f ca="1">[1]Prices!R$26*0.1</f>
        <v>8.2639006798408055</v>
      </c>
      <c r="U6">
        <f ca="1">[1]Prices!S$26*0.1</f>
        <v>6.775892127087694</v>
      </c>
      <c r="V6">
        <f ca="1">[1]Prices!T$26*0.1</f>
        <v>5.5579408355603324</v>
      </c>
      <c r="W6">
        <f ca="1"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 ca="1">[1]Prices!K$26*0.1</f>
        <v>0</v>
      </c>
      <c r="N7">
        <f ca="1">[1]Prices!L$26*0.1</f>
        <v>0</v>
      </c>
      <c r="O7">
        <f ca="1">[1]Prices!M$26*0.1</f>
        <v>0</v>
      </c>
      <c r="P7">
        <f ca="1">[1]Prices!N$26*0.1</f>
        <v>0</v>
      </c>
      <c r="Q7">
        <f ca="1">[1]Prices!O$26*0.1</f>
        <v>3</v>
      </c>
      <c r="R7">
        <f ca="1">[1]Prices!P$26*0.1</f>
        <v>6.8341643330825832</v>
      </c>
      <c r="S7">
        <f ca="1">[1]Prices!Q$26*0.1</f>
        <v>10.032134973994673</v>
      </c>
      <c r="T7">
        <f ca="1">[1]Prices!R$26*0.1</f>
        <v>8.2639006798408055</v>
      </c>
      <c r="U7">
        <f ca="1">[1]Prices!S$26*0.1</f>
        <v>6.775892127087694</v>
      </c>
      <c r="V7">
        <f ca="1">[1]Prices!T$26*0.1</f>
        <v>5.5579408355603324</v>
      </c>
      <c r="W7">
        <f ca="1"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 ca="1">[1]Prices!K$26*0.1</f>
        <v>0</v>
      </c>
      <c r="N8">
        <f ca="1">[1]Prices!L$26*0.1</f>
        <v>0</v>
      </c>
      <c r="O8">
        <f ca="1">[1]Prices!M$26*0.1</f>
        <v>0</v>
      </c>
      <c r="P8">
        <f ca="1">[1]Prices!N$26*0.1</f>
        <v>0</v>
      </c>
      <c r="Q8">
        <f ca="1">[1]Prices!O$26*0.1</f>
        <v>3</v>
      </c>
      <c r="R8">
        <f ca="1">[1]Prices!P$26*0.1</f>
        <v>6.8341643330825832</v>
      </c>
      <c r="S8">
        <f ca="1">[1]Prices!Q$26*0.1</f>
        <v>10.032134973994673</v>
      </c>
      <c r="T8">
        <f ca="1">[1]Prices!R$26*0.1</f>
        <v>8.2639006798408055</v>
      </c>
      <c r="U8">
        <f ca="1">[1]Prices!S$26*0.1</f>
        <v>6.775892127087694</v>
      </c>
      <c r="V8">
        <f ca="1">[1]Prices!T$26*0.1</f>
        <v>5.5579408355603324</v>
      </c>
      <c r="W8">
        <f ca="1"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 ca="1">[1]Prices!K$26*0.1</f>
        <v>0</v>
      </c>
      <c r="N9">
        <f ca="1">[1]Prices!L$26*0.1</f>
        <v>0</v>
      </c>
      <c r="O9">
        <f ca="1">[1]Prices!M$26*0.1</f>
        <v>0</v>
      </c>
      <c r="P9">
        <f ca="1">[1]Prices!N$26*0.1</f>
        <v>0</v>
      </c>
      <c r="Q9">
        <f ca="1">[1]Prices!O$26*0.1</f>
        <v>3</v>
      </c>
      <c r="R9">
        <f ca="1">[1]Prices!P$26*0.1</f>
        <v>6.8341643330825832</v>
      </c>
      <c r="S9">
        <f ca="1">[1]Prices!Q$26*0.1</f>
        <v>10.032134973994673</v>
      </c>
      <c r="T9">
        <f ca="1">[1]Prices!R$26*0.1</f>
        <v>8.2639006798408055</v>
      </c>
      <c r="U9">
        <f ca="1">[1]Prices!S$26*0.1</f>
        <v>6.775892127087694</v>
      </c>
      <c r="V9">
        <f ca="1">[1]Prices!T$26*0.1</f>
        <v>5.5579408355603324</v>
      </c>
      <c r="W9">
        <f ca="1"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 ca="1">[1]Prices!K$26*0.1</f>
        <v>0</v>
      </c>
      <c r="N10">
        <f ca="1">[1]Prices!L$26*0.1</f>
        <v>0</v>
      </c>
      <c r="O10">
        <f ca="1">[1]Prices!M$26*0.1</f>
        <v>0</v>
      </c>
      <c r="P10">
        <f ca="1">[1]Prices!N$26*0.1</f>
        <v>0</v>
      </c>
      <c r="Q10">
        <f ca="1">[1]Prices!O$26*0.1</f>
        <v>3</v>
      </c>
      <c r="R10">
        <f ca="1">[1]Prices!P$26*0.1</f>
        <v>6.8341643330825832</v>
      </c>
      <c r="S10">
        <f ca="1">[1]Prices!Q$26*0.1</f>
        <v>10.032134973994673</v>
      </c>
      <c r="T10">
        <f ca="1">[1]Prices!R$26*0.1</f>
        <v>8.2639006798408055</v>
      </c>
      <c r="U10">
        <f ca="1">[1]Prices!S$26*0.1</f>
        <v>6.775892127087694</v>
      </c>
      <c r="V10">
        <f ca="1">[1]Prices!T$26*0.1</f>
        <v>5.5579408355603324</v>
      </c>
      <c r="W10">
        <f ca="1"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 ca="1">[1]Prices!K$26*0.1</f>
        <v>0</v>
      </c>
      <c r="N11">
        <f ca="1">[1]Prices!L$26*0.1</f>
        <v>0</v>
      </c>
      <c r="O11">
        <f ca="1">[1]Prices!M$26*0.1</f>
        <v>0</v>
      </c>
      <c r="P11">
        <f ca="1">[1]Prices!N$26*0.1</f>
        <v>0</v>
      </c>
      <c r="Q11">
        <f ca="1">[1]Prices!O$26*0.1</f>
        <v>3</v>
      </c>
      <c r="R11">
        <f ca="1">[1]Prices!P$26*0.1</f>
        <v>6.8341643330825832</v>
      </c>
      <c r="S11">
        <f ca="1">[1]Prices!Q$26*0.1</f>
        <v>10.032134973994673</v>
      </c>
      <c r="T11">
        <f ca="1">[1]Prices!R$26*0.1</f>
        <v>8.2639006798408055</v>
      </c>
      <c r="U11">
        <f ca="1">[1]Prices!S$26*0.1</f>
        <v>6.775892127087694</v>
      </c>
      <c r="V11">
        <f ca="1">[1]Prices!T$26*0.1</f>
        <v>5.5579408355603324</v>
      </c>
      <c r="W11">
        <f ca="1"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2024-12-04T09:17:51Z</dcterms:created>
  <dcterms:modified xsi:type="dcterms:W3CDTF">2024-12-04T09:17:51Z</dcterms:modified>
</cp:coreProperties>
</file>