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2F81E7A0-1335-46DA-AE99-2548EB50F90A}" xr6:coauthVersionLast="47" xr6:coauthVersionMax="47" xr10:uidLastSave="{00000000-0000-0000-0000-000000000000}"/>
  <bookViews>
    <workbookView xWindow="39810" yWindow="5280" windowWidth="17280" windowHeight="8880" xr2:uid="{3FF7232F-9251-4C9B-A730-EE24969DFC91}"/>
  </bookViews>
  <sheets>
    <sheet name="Sheet1" sheetId="1" r:id="rId1"/>
  </sheets>
  <externalReferences>
    <externalReference r:id="rId2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<sst xmlns="http://schemas.openxmlformats.org/spreadsheetml/2006/main" count="86" uniqueCount="36">
  <si>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</si>
  <si>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</si>
  <si>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</si>
  <si>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</si>
  <si>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</si>
  <si>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</si>
  <si>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</si>
  <si>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</si>
  <si>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</si>
  <si>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</si>
  <si>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</si>
  <si>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</si>
  <si>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</si>
  <si>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</si>
  <si>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CIMS.CAN.SK.Coal Mining</t>
  </si>
  <si>
    <t>SK</t>
  </si>
  <si>
    <t>Coal Mining</t>
  </si>
  <si>
    <t>Tax</t>
  </si>
  <si>
    <t>CO2</t>
  </si>
  <si>
    <t>Combustion</t>
  </si>
  <si>
    <t>Govt of Canada</t>
  </si>
  <si>
    <t>$/tCO2e</t>
  </si>
  <si>
    <t>CIMS.CAN.SK.Natural Gas Production</t>
  </si>
  <si>
    <t>Natural Gas Production</t>
  </si>
  <si>
    <t>CIMS.CAN.SK.Petroleum Crude</t>
  </si>
  <si>
    <t>Petroleum Crude</t>
  </si>
  <si>
    <t>CIMS.CAN.SK.Mining</t>
  </si>
  <si>
    <t>Mining</t>
  </si>
  <si>
    <t>CIMS.CAN.SK.Petroleum Refining</t>
  </si>
  <si>
    <t>Petroleum Refining</t>
  </si>
  <si>
    <t>CIMS.CAN.SK.Iron and Steel</t>
  </si>
  <si>
    <t>Iron and Steel</t>
  </si>
  <si>
    <t>CIMS.CAN.SK.Light Industrial.Manufacturing.Food Tobacco and Beverage</t>
  </si>
  <si>
    <t>Food Tobacco and Beverage</t>
  </si>
  <si>
    <t>CIMS.CAN.SK.Light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</si>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</sst>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B988-A6F0-4A52-8773-68DE33D77DF4}">
  <dimension ref="A1:X10"/>
  <sheetViews>
    <sheetView tabSelected="1" workbookViewId="0">
      <selection sqref="A1:X10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 ca="1">[1]Prices!K$26*0.1</f>
        <v>0</v>
      </c>
      <c r="N3">
        <f ca="1">[1]Prices!L$26*0.1</f>
        <v>0</v>
      </c>
      <c r="O3">
        <f ca="1">[1]Prices!M$26*0.1</f>
        <v>0</v>
      </c>
      <c r="P3">
        <f ca="1">[1]Prices!N$26*0.1</f>
        <v>0</v>
      </c>
      <c r="Q3">
        <f ca="1">[1]Prices!O$26*0.1</f>
        <v>3</v>
      </c>
      <c r="R3">
        <f ca="1">[1]Prices!P$26*0.1</f>
        <v>6.8341643330825832</v>
      </c>
      <c r="S3">
        <f ca="1">[1]Prices!Q$26*0.1</f>
        <v>10.032134973994673</v>
      </c>
      <c r="T3">
        <f ca="1">[1]Prices!R$26*0.1</f>
        <v>8.2639006798408055</v>
      </c>
      <c r="U3">
        <f ca="1">[1]Prices!S$26*0.1</f>
        <v>6.775892127087694</v>
      </c>
      <c r="V3">
        <f ca="1">[1]Prices!T$26*0.1</f>
        <v>5.5579408355603324</v>
      </c>
      <c r="W3">
        <f ca="1"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 ca="1">[1]Prices!K$26*0.1</f>
        <v>0</v>
      </c>
      <c r="N4">
        <f ca="1">[1]Prices!L$26*0.1</f>
        <v>0</v>
      </c>
      <c r="O4">
        <f ca="1">[1]Prices!M$26*0.1</f>
        <v>0</v>
      </c>
      <c r="P4">
        <f ca="1">[1]Prices!N$26*0.1</f>
        <v>0</v>
      </c>
      <c r="Q4">
        <f ca="1">[1]Prices!O$26*0.1</f>
        <v>3</v>
      </c>
      <c r="R4">
        <f ca="1">[1]Prices!P$26*0.1</f>
        <v>6.8341643330825832</v>
      </c>
      <c r="S4">
        <f ca="1">[1]Prices!Q$26*0.1</f>
        <v>10.032134973994673</v>
      </c>
      <c r="T4">
        <f ca="1">[1]Prices!R$26*0.1</f>
        <v>8.2639006798408055</v>
      </c>
      <c r="U4">
        <f ca="1">[1]Prices!S$26*0.1</f>
        <v>6.775892127087694</v>
      </c>
      <c r="V4">
        <f ca="1">[1]Prices!T$26*0.1</f>
        <v>5.5579408355603324</v>
      </c>
      <c r="W4">
        <f ca="1"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 ca="1">[1]Prices!K$26*0.1</f>
        <v>0</v>
      </c>
      <c r="N5">
        <f ca="1">[1]Prices!L$26*0.1</f>
        <v>0</v>
      </c>
      <c r="O5">
        <f ca="1">[1]Prices!M$26*0.1</f>
        <v>0</v>
      </c>
      <c r="P5">
        <f ca="1">[1]Prices!N$26*0.1</f>
        <v>0</v>
      </c>
      <c r="Q5">
        <f ca="1">[1]Prices!O$26*0.1</f>
        <v>3</v>
      </c>
      <c r="R5">
        <f ca="1">[1]Prices!P$26*0.1</f>
        <v>6.8341643330825832</v>
      </c>
      <c r="S5">
        <f ca="1">[1]Prices!Q$26*0.1</f>
        <v>10.032134973994673</v>
      </c>
      <c r="T5">
        <f ca="1">[1]Prices!R$26*0.1</f>
        <v>8.2639006798408055</v>
      </c>
      <c r="U5">
        <f ca="1">[1]Prices!S$26*0.1</f>
        <v>6.775892127087694</v>
      </c>
      <c r="V5">
        <f ca="1">[1]Prices!T$26*0.1</f>
        <v>5.5579408355603324</v>
      </c>
      <c r="W5">
        <f ca="1"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 ca="1">[1]Prices!K$26*0.1</f>
        <v>0</v>
      </c>
      <c r="N6">
        <f ca="1">[1]Prices!L$26*0.1</f>
        <v>0</v>
      </c>
      <c r="O6">
        <f ca="1">[1]Prices!M$26*0.1</f>
        <v>0</v>
      </c>
      <c r="P6">
        <f ca="1">[1]Prices!N$26*0.1</f>
        <v>0</v>
      </c>
      <c r="Q6">
        <f ca="1">[1]Prices!O$26*0.1</f>
        <v>3</v>
      </c>
      <c r="R6">
        <f ca="1">[1]Prices!P$26*0.1</f>
        <v>6.8341643330825832</v>
      </c>
      <c r="S6">
        <f ca="1">[1]Prices!Q$26*0.1</f>
        <v>10.032134973994673</v>
      </c>
      <c r="T6">
        <f ca="1">[1]Prices!R$26*0.1</f>
        <v>8.2639006798408055</v>
      </c>
      <c r="U6">
        <f ca="1">[1]Prices!S$26*0.1</f>
        <v>6.775892127087694</v>
      </c>
      <c r="V6">
        <f ca="1">[1]Prices!T$26*0.1</f>
        <v>5.5579408355603324</v>
      </c>
      <c r="W6">
        <f ca="1"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 ca="1">[1]Prices!K$26*0.1</f>
        <v>0</v>
      </c>
      <c r="N7">
        <f ca="1">[1]Prices!L$26*0.1</f>
        <v>0</v>
      </c>
      <c r="O7">
        <f ca="1">[1]Prices!M$26*0.1</f>
        <v>0</v>
      </c>
      <c r="P7">
        <f ca="1">[1]Prices!N$26*0.1</f>
        <v>0</v>
      </c>
      <c r="Q7">
        <f ca="1">[1]Prices!O$26*0.1</f>
        <v>3</v>
      </c>
      <c r="R7">
        <f ca="1">[1]Prices!P$26*0.1</f>
        <v>6.8341643330825832</v>
      </c>
      <c r="S7">
        <f ca="1">[1]Prices!Q$26*0.1</f>
        <v>10.032134973994673</v>
      </c>
      <c r="T7">
        <f ca="1">[1]Prices!R$26*0.1</f>
        <v>8.2639006798408055</v>
      </c>
      <c r="U7">
        <f ca="1">[1]Prices!S$26*0.1</f>
        <v>6.775892127087694</v>
      </c>
      <c r="V7">
        <f ca="1">[1]Prices!T$26*0.1</f>
        <v>5.5579408355603324</v>
      </c>
      <c r="W7">
        <f ca="1"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 ca="1">[1]Prices!K$26*0.1</f>
        <v>0</v>
      </c>
      <c r="N8">
        <f ca="1">[1]Prices!L$26*0.1</f>
        <v>0</v>
      </c>
      <c r="O8">
        <f ca="1">[1]Prices!M$26*0.1</f>
        <v>0</v>
      </c>
      <c r="P8">
        <f ca="1">[1]Prices!N$26*0.1</f>
        <v>0</v>
      </c>
      <c r="Q8">
        <f ca="1">[1]Prices!O$26*0.1</f>
        <v>3</v>
      </c>
      <c r="R8">
        <f ca="1">[1]Prices!P$26*0.1</f>
        <v>6.8341643330825832</v>
      </c>
      <c r="S8">
        <f ca="1">[1]Prices!Q$26*0.1</f>
        <v>10.032134973994673</v>
      </c>
      <c r="T8">
        <f ca="1">[1]Prices!R$26*0.1</f>
        <v>8.2639006798408055</v>
      </c>
      <c r="U8">
        <f ca="1">[1]Prices!S$26*0.1</f>
        <v>6.775892127087694</v>
      </c>
      <c r="V8">
        <f ca="1">[1]Prices!T$26*0.1</f>
        <v>5.5579408355603324</v>
      </c>
      <c r="W8">
        <f ca="1"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 ca="1">[1]Prices!K$26*0.1</f>
        <v>0</v>
      </c>
      <c r="N9">
        <f ca="1">[1]Prices!L$26*0.1</f>
        <v>0</v>
      </c>
      <c r="O9">
        <f ca="1">[1]Prices!M$26*0.1</f>
        <v>0</v>
      </c>
      <c r="P9">
        <f ca="1">[1]Prices!N$26*0.1</f>
        <v>0</v>
      </c>
      <c r="Q9">
        <f ca="1">[1]Prices!O$26*0.1</f>
        <v>3</v>
      </c>
      <c r="R9">
        <f ca="1">[1]Prices!P$26*0.1</f>
        <v>6.8341643330825832</v>
      </c>
      <c r="S9">
        <f ca="1">[1]Prices!Q$26*0.1</f>
        <v>10.032134973994673</v>
      </c>
      <c r="T9">
        <f ca="1">[1]Prices!R$26*0.1</f>
        <v>8.2639006798408055</v>
      </c>
      <c r="U9">
        <f ca="1">[1]Prices!S$26*0.1</f>
        <v>6.775892127087694</v>
      </c>
      <c r="V9">
        <f ca="1">[1]Prices!T$26*0.1</f>
        <v>5.5579408355603324</v>
      </c>
      <c r="W9">
        <f ca="1"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 ca="1">[1]Prices!K$26*0.1</f>
        <v>0</v>
      </c>
      <c r="N10">
        <f ca="1">[1]Prices!L$26*0.1</f>
        <v>0</v>
      </c>
      <c r="O10">
        <f ca="1">[1]Prices!M$26*0.1</f>
        <v>0</v>
      </c>
      <c r="P10">
        <f ca="1">[1]Prices!N$26*0.1</f>
        <v>0</v>
      </c>
      <c r="Q10">
        <f ca="1">[1]Prices!O$26*0.1</f>
        <v>3</v>
      </c>
      <c r="R10">
        <f ca="1">[1]Prices!P$26*0.1</f>
        <v>6.8341643330825832</v>
      </c>
      <c r="S10">
        <f ca="1">[1]Prices!Q$26*0.1</f>
        <v>10.032134973994673</v>
      </c>
      <c r="T10">
        <f ca="1">[1]Prices!R$26*0.1</f>
        <v>8.2639006798408055</v>
      </c>
      <c r="U10">
        <f ca="1">[1]Prices!S$26*0.1</f>
        <v>6.775892127087694</v>
      </c>
      <c r="V10">
        <f ca="1">[1]Prices!T$26*0.1</f>
        <v>5.5579408355603324</v>
      </c>
      <c r="W10">
        <f ca="1"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2024-12-04T09:17:42Z</dcterms:created>
  <dcterms:modified xsi:type="dcterms:W3CDTF">2024-12-04T09:17:43Z</dcterms:modified>
</cp:coreProperties>
</file>