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policies\reference\Ref_renewable content transport fuels\"/>
    </mc:Choice>
  </mc:AlternateContent>
  <xr:revisionPtr revIDLastSave="0" documentId="8_{3DDA271F-D0EA-4905-9BC2-E281E8E355AF}" xr6:coauthVersionLast="47" xr6:coauthVersionMax="47" xr10:uidLastSave="{00000000-0000-0000-0000-000000000000}"/>
  <bookViews>
    <workbookView xWindow="28680" yWindow="-120" windowWidth="29040" windowHeight="15720" xr2:uid="{FD800A12-15CD-4656-983B-1D976D46B720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V6" i="1"/>
  <c r="U6" i="1"/>
  <c r="T6" i="1"/>
  <c r="S6" i="1"/>
  <c r="R6" i="1"/>
  <c r="Q6" i="1"/>
  <c r="P6" i="1"/>
  <c r="W3" i="1"/>
  <c r="V3" i="1"/>
  <c r="U3" i="1"/>
  <c r="T3" i="1"/>
  <c r="S3" i="1"/>
  <c r="R3" i="1"/>
  <c r="Q3" i="1"/>
  <c r="P3" i="1"/>
</calcChain>
</file>

<file path=xl/sharedStrings.xml><?xml version="1.0" encoding="utf-8"?>
<sst xmlns="http://schemas.openxmlformats.org/spreadsheetml/2006/main" count="56" uniqueCount="27">
  <si>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</si>
  <si>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</si>
  <si>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</si>
  <si>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</si>
  <si>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</si>
  <si>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</si>
  <si>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</si>
  <si>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</si>
  <si>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</si>
  <si>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</si>
  <si>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</si>
  <si>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</si>
  <si>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</si>
  <si>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</si>
  <si>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CIMS.CAN.AB.Fuel Blends.Gasoline_Transportation</t>
  </si>
  <si>
    <t>AB</t>
  </si>
  <si>
    <t>Gasoline_Transportation</t>
  </si>
  <si>
    <t>Market share_class_min</t>
  </si>
  <si>
    <t>https://www.canlii.org/en/ab/laws/regu/alta-reg-29-2010/latest/alta-reg-29-2010.html</t>
  </si>
  <si>
    <t>Ethanol</t>
  </si>
  <si>
    <t>Market share_class</t>
  </si>
  <si>
    <t>Renewable Gasoline</t>
  </si>
  <si>
    <t>CIMS.CAN.AB.Fuel Blends.Diesel_Transportation</t>
  </si>
  <si>
    <t>Diesel_Transportation</t>
  </si>
  <si>
    <t>Market share new_min</t>
  </si>
  <si>
    <t>Biodiesel</t>
  </si>
  <si>
    <t>Renewable Diesel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</si>
</sst>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E33A7-B4BE-4516-944D-2786921B2FE8}">
  <dimension ref="A1:X8"/>
  <sheetViews>
    <sheetView tabSelected="1" workbookViewId="0">
      <selection sqref="A1:X8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E3" t="s">
        <v>16</v>
      </c>
      <c r="G3" t="s">
        <v>17</v>
      </c>
      <c r="H3" t="s">
        <v>16</v>
      </c>
      <c r="M3">
        <v>0</v>
      </c>
      <c r="N3">
        <v>0</v>
      </c>
      <c r="O3">
        <v>0</v>
      </c>
      <c r="P3">
        <f ca="1">0.67*0.05/(0.67*0.05+1*0.95)</f>
        <v>3.4062023385866808E-2</v>
      </c>
      <c r="Q3">
        <f t="shared" ref="Q3:W3" ca="1" si="0">P3</f>
        <v>3.4062023385866808E-2</v>
      </c>
      <c r="R3">
        <f t="shared" ca="1" si="0"/>
        <v>3.4062023385866808E-2</v>
      </c>
      <c r="S3">
        <f t="shared" ca="1" si="0"/>
        <v>3.4062023385866808E-2</v>
      </c>
      <c r="T3">
        <f t="shared" ca="1" si="0"/>
        <v>3.4062023385866808E-2</v>
      </c>
      <c r="U3">
        <f t="shared" ca="1" si="0"/>
        <v>3.4062023385866808E-2</v>
      </c>
      <c r="V3">
        <f t="shared" ca="1" si="0"/>
        <v>3.4062023385866808E-2</v>
      </c>
      <c r="W3">
        <f t="shared" ca="1" si="0"/>
        <v>3.4062023385866808E-2</v>
      </c>
      <c r="X3" t="s">
        <v>18</v>
      </c>
    </row>
    <row r="4" spans="1:24" x14ac:dyDescent="0.25">
      <c r="A4" t="s">
        <v>14</v>
      </c>
      <c r="B4" t="s">
        <v>5</v>
      </c>
      <c r="C4" t="s">
        <v>15</v>
      </c>
      <c r="E4" t="s">
        <v>16</v>
      </c>
      <c r="F4" t="s">
        <v>19</v>
      </c>
      <c r="G4" t="s">
        <v>20</v>
      </c>
      <c r="H4" t="s">
        <v>16</v>
      </c>
    </row>
    <row r="5" spans="1:24" x14ac:dyDescent="0.25">
      <c r="A5" t="s">
        <v>14</v>
      </c>
      <c r="B5" t="s">
        <v>5</v>
      </c>
      <c r="C5" t="s">
        <v>15</v>
      </c>
      <c r="E5" t="s">
        <v>16</v>
      </c>
      <c r="F5" t="s">
        <v>21</v>
      </c>
      <c r="G5" t="s">
        <v>20</v>
      </c>
      <c r="H5" t="s">
        <v>16</v>
      </c>
    </row>
    <row r="6" spans="1:24" x14ac:dyDescent="0.25">
      <c r="A6" t="s">
        <v>22</v>
      </c>
      <c r="B6" t="s">
        <v>5</v>
      </c>
      <c r="C6" t="s">
        <v>15</v>
      </c>
      <c r="E6" t="s">
        <v>23</v>
      </c>
      <c r="G6" t="s">
        <v>24</v>
      </c>
      <c r="H6" t="s">
        <v>23</v>
      </c>
      <c r="M6">
        <v>0</v>
      </c>
      <c r="N6">
        <v>0</v>
      </c>
      <c r="O6">
        <v>0</v>
      </c>
      <c r="P6">
        <f ca="1">0.87*0.02/(0.87*0.02+1*0.98)</f>
        <v>1.7445357930619611E-2</v>
      </c>
      <c r="Q6">
        <f t="shared" ref="Q6:W6" ca="1" si="1">P6</f>
        <v>1.7445357930619611E-2</v>
      </c>
      <c r="R6">
        <f t="shared" ca="1" si="1"/>
        <v>1.7445357930619611E-2</v>
      </c>
      <c r="S6">
        <f t="shared" ca="1" si="1"/>
        <v>1.7445357930619611E-2</v>
      </c>
      <c r="T6">
        <f t="shared" ca="1" si="1"/>
        <v>1.7445357930619611E-2</v>
      </c>
      <c r="U6">
        <f t="shared" ca="1" si="1"/>
        <v>1.7445357930619611E-2</v>
      </c>
      <c r="V6">
        <f t="shared" ca="1" si="1"/>
        <v>1.7445357930619611E-2</v>
      </c>
      <c r="W6">
        <f t="shared" ca="1" si="1"/>
        <v>1.7445357930619611E-2</v>
      </c>
      <c r="X6" t="s">
        <v>18</v>
      </c>
    </row>
    <row r="7" spans="1:24" x14ac:dyDescent="0.25">
      <c r="A7" t="s">
        <v>22</v>
      </c>
      <c r="B7" t="s">
        <v>5</v>
      </c>
      <c r="C7" t="s">
        <v>15</v>
      </c>
      <c r="E7" t="s">
        <v>23</v>
      </c>
      <c r="F7" t="s">
        <v>25</v>
      </c>
      <c r="G7" t="s">
        <v>20</v>
      </c>
      <c r="H7" t="s">
        <v>23</v>
      </c>
    </row>
    <row r="8" spans="1:24" x14ac:dyDescent="0.25">
      <c r="A8" t="s">
        <v>22</v>
      </c>
      <c r="B8" t="s">
        <v>5</v>
      </c>
      <c r="C8" t="s">
        <v>15</v>
      </c>
      <c r="E8" t="s">
        <v>23</v>
      </c>
      <c r="F8" t="s">
        <v>26</v>
      </c>
      <c r="G8" t="s">
        <v>20</v>
      </c>
      <c r="H8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2024-12-03T19:46:17Z</dcterms:created>
  <dcterms:modified xsi:type="dcterms:W3CDTF">2024-12-03T19:46:17Z</dcterms:modified>
</cp:coreProperties>
</file>