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ethanol\"/>
    </mc:Choice>
  </mc:AlternateContent>
  <xr:revisionPtr revIDLastSave="0" documentId="8_{3313BC96-FA08-4E14-88E9-11115AD944BE}" xr6:coauthVersionLast="47" xr6:coauthVersionMax="47" xr10:uidLastSave="{00000000-0000-0000-0000-000000000000}"/>
  <bookViews>
    <workbookView xWindow="28680" yWindow="-120" windowWidth="29040" windowHeight="15720" xr2:uid="{4A1C521B-BD77-43E5-8BAA-66B3856C8F0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3" i="1" l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P228" i="1"/>
  <c r="Q228" i="1" s="1"/>
  <c r="R228" i="1" s="1"/>
  <c r="S228" i="1" s="1"/>
  <c r="T228" i="1" s="1"/>
  <c r="U228" i="1" s="1"/>
  <c r="V228" i="1" s="1"/>
  <c r="W228" i="1" s="1"/>
  <c r="N228" i="1"/>
  <c r="O228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V218" i="1"/>
  <c r="W218" i="1" s="1"/>
  <c r="O218" i="1"/>
  <c r="P218" i="1" s="1"/>
  <c r="Q218" i="1" s="1"/>
  <c r="R218" i="1" s="1"/>
  <c r="S218" i="1" s="1"/>
  <c r="T218" i="1" s="1"/>
  <c r="U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P216" i="1"/>
  <c r="Q216" i="1" s="1"/>
  <c r="R216" i="1" s="1"/>
  <c r="S216" i="1" s="1"/>
  <c r="T216" i="1" s="1"/>
  <c r="U216" i="1" s="1"/>
  <c r="V216" i="1" s="1"/>
  <c r="W216" i="1" s="1"/>
  <c r="N216" i="1"/>
  <c r="O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V209" i="1"/>
  <c r="W209" i="1" s="1"/>
  <c r="O209" i="1"/>
  <c r="P209" i="1" s="1"/>
  <c r="Q209" i="1" s="1"/>
  <c r="R209" i="1" s="1"/>
  <c r="S209" i="1" s="1"/>
  <c r="T209" i="1" s="1"/>
  <c r="U209" i="1" s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V196" i="1"/>
  <c r="W196" i="1" s="1"/>
  <c r="O196" i="1"/>
  <c r="P196" i="1" s="1"/>
  <c r="Q196" i="1" s="1"/>
  <c r="R196" i="1" s="1"/>
  <c r="S196" i="1" s="1"/>
  <c r="T196" i="1" s="1"/>
  <c r="U196" i="1" s="1"/>
  <c r="N196" i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R177" i="1"/>
  <c r="S177" i="1" s="1"/>
  <c r="T177" i="1" s="1"/>
  <c r="U177" i="1" s="1"/>
  <c r="V177" i="1" s="1"/>
  <c r="W177" i="1" s="1"/>
  <c r="N177" i="1"/>
  <c r="O177" i="1" s="1"/>
  <c r="P177" i="1" s="1"/>
  <c r="Q177" i="1" s="1"/>
  <c r="V176" i="1"/>
  <c r="W176" i="1" s="1"/>
  <c r="O176" i="1"/>
  <c r="P176" i="1" s="1"/>
  <c r="Q176" i="1" s="1"/>
  <c r="R176" i="1" s="1"/>
  <c r="S176" i="1" s="1"/>
  <c r="T176" i="1" s="1"/>
  <c r="U176" i="1" s="1"/>
  <c r="N176" i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R168" i="1"/>
  <c r="S168" i="1" s="1"/>
  <c r="T168" i="1" s="1"/>
  <c r="U168" i="1" s="1"/>
  <c r="V168" i="1" s="1"/>
  <c r="W168" i="1" s="1"/>
  <c r="O168" i="1"/>
  <c r="P168" i="1" s="1"/>
  <c r="Q168" i="1" s="1"/>
  <c r="N168" i="1"/>
  <c r="R167" i="1"/>
  <c r="S167" i="1" s="1"/>
  <c r="T167" i="1" s="1"/>
  <c r="U167" i="1" s="1"/>
  <c r="V167" i="1" s="1"/>
  <c r="W167" i="1" s="1"/>
  <c r="N167" i="1"/>
  <c r="O167" i="1" s="1"/>
  <c r="P167" i="1" s="1"/>
  <c r="Q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T161" i="1"/>
  <c r="U161" i="1" s="1"/>
  <c r="V161" i="1" s="1"/>
  <c r="W161" i="1" s="1"/>
  <c r="N161" i="1"/>
  <c r="O161" i="1" s="1"/>
  <c r="P161" i="1" s="1"/>
  <c r="Q161" i="1" s="1"/>
  <c r="R161" i="1" s="1"/>
  <c r="S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O156" i="1"/>
  <c r="P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Q150" i="1"/>
  <c r="R150" i="1" s="1"/>
  <c r="S150" i="1" s="1"/>
  <c r="T150" i="1" s="1"/>
  <c r="U150" i="1" s="1"/>
  <c r="V150" i="1" s="1"/>
  <c r="W150" i="1" s="1"/>
  <c r="N150" i="1"/>
  <c r="O150" i="1" s="1"/>
  <c r="P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R142" i="1"/>
  <c r="S142" i="1" s="1"/>
  <c r="T142" i="1" s="1"/>
  <c r="U142" i="1" s="1"/>
  <c r="V142" i="1" s="1"/>
  <c r="W142" i="1" s="1"/>
  <c r="P142" i="1"/>
  <c r="Q142" i="1" s="1"/>
  <c r="N142" i="1"/>
  <c r="O142" i="1" s="1"/>
  <c r="Q140" i="1"/>
  <c r="R140" i="1" s="1"/>
  <c r="S140" i="1" s="1"/>
  <c r="T140" i="1" s="1"/>
  <c r="U140" i="1" s="1"/>
  <c r="V140" i="1" s="1"/>
  <c r="W140" i="1" s="1"/>
  <c r="N140" i="1"/>
  <c r="O140" i="1" s="1"/>
  <c r="P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Q131" i="1"/>
  <c r="R131" i="1" s="1"/>
  <c r="S131" i="1" s="1"/>
  <c r="T131" i="1" s="1"/>
  <c r="U131" i="1" s="1"/>
  <c r="V131" i="1" s="1"/>
  <c r="W131" i="1" s="1"/>
  <c r="P131" i="1"/>
  <c r="N131" i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Q120" i="1"/>
  <c r="R120" i="1" s="1"/>
  <c r="S120" i="1" s="1"/>
  <c r="T120" i="1" s="1"/>
  <c r="U120" i="1" s="1"/>
  <c r="V120" i="1" s="1"/>
  <c r="W120" i="1" s="1"/>
  <c r="N120" i="1"/>
  <c r="O120" i="1" s="1"/>
  <c r="P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1" i="1"/>
  <c r="R111" i="1" s="1"/>
  <c r="S111" i="1" s="1"/>
  <c r="T111" i="1" s="1"/>
  <c r="U111" i="1" s="1"/>
  <c r="V111" i="1" s="1"/>
  <c r="W111" i="1" s="1"/>
  <c r="P111" i="1"/>
  <c r="N111" i="1"/>
  <c r="O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8" i="1"/>
  <c r="R98" i="1" s="1"/>
  <c r="S98" i="1" s="1"/>
  <c r="T98" i="1" s="1"/>
  <c r="U98" i="1" s="1"/>
  <c r="V98" i="1" s="1"/>
  <c r="W98" i="1" s="1"/>
  <c r="N98" i="1"/>
  <c r="O98" i="1" s="1"/>
  <c r="P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O94" i="1"/>
  <c r="P94" i="1" s="1"/>
  <c r="Q94" i="1" s="1"/>
  <c r="R94" i="1" s="1"/>
  <c r="S94" i="1" s="1"/>
  <c r="T94" i="1" s="1"/>
  <c r="U94" i="1" s="1"/>
  <c r="V94" i="1" s="1"/>
  <c r="W94" i="1" s="1"/>
  <c r="N94" i="1"/>
  <c r="P93" i="1"/>
  <c r="Q93" i="1" s="1"/>
  <c r="R93" i="1" s="1"/>
  <c r="S93" i="1" s="1"/>
  <c r="T93" i="1" s="1"/>
  <c r="U93" i="1" s="1"/>
  <c r="V93" i="1" s="1"/>
  <c r="W93" i="1" s="1"/>
  <c r="N93" i="1"/>
  <c r="O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Q89" i="1"/>
  <c r="R89" i="1" s="1"/>
  <c r="S89" i="1" s="1"/>
  <c r="T89" i="1" s="1"/>
  <c r="U89" i="1" s="1"/>
  <c r="V89" i="1" s="1"/>
  <c r="W89" i="1" s="1"/>
  <c r="N89" i="1"/>
  <c r="O89" i="1" s="1"/>
  <c r="P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Q85" i="1"/>
  <c r="R85" i="1" s="1"/>
  <c r="S85" i="1" s="1"/>
  <c r="T85" i="1" s="1"/>
  <c r="U85" i="1" s="1"/>
  <c r="V85" i="1" s="1"/>
  <c r="W85" i="1" s="1"/>
  <c r="P85" i="1"/>
  <c r="O85" i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5" i="1"/>
  <c r="Q75" i="1" s="1"/>
  <c r="R75" i="1" s="1"/>
  <c r="S75" i="1" s="1"/>
  <c r="T75" i="1" s="1"/>
  <c r="U75" i="1" s="1"/>
  <c r="V75" i="1" s="1"/>
  <c r="W75" i="1" s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P62" i="1"/>
  <c r="Q62" i="1" s="1"/>
  <c r="R62" i="1" s="1"/>
  <c r="S62" i="1" s="1"/>
  <c r="T62" i="1" s="1"/>
  <c r="U62" i="1" s="1"/>
  <c r="V62" i="1" s="1"/>
  <c r="W62" i="1" s="1"/>
  <c r="N62" i="1"/>
  <c r="O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<sst xmlns="http://schemas.openxmlformats.org/spreadsheetml/2006/main" count="1848" uniqueCount="107">
  <si>
    <t>CIMS.CAN.SK.Ethanol.Steam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</si>
  <si>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</si>
  <si>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</si>
  <si>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</si>
  <si>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</si>
  <si>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</si>
  <si>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</si>
  <si>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</si>
  <si>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</si>
  <si>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</si>
  <si>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</si>
  <si>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</si>
  <si>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</si>
  <si>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</si>
  <si>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</si>
  <si>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CIMS.CAN.SK.Ethanol</t>
  </si>
  <si>
    <t>SK</t>
  </si>
  <si>
    <t>Ethanol</t>
  </si>
  <si>
    <t>Service provided</t>
  </si>
  <si>
    <t>GJ</t>
  </si>
  <si>
    <t>Competition type</t>
  </si>
  <si>
    <t>Is supply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</si>
  <si>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</si>
  <si>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</si>
  <si>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</si>
  <si>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</si>
  <si>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</si>
  <si>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</si>
  <si>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</si>
  <si>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</si>
  <si>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</si>
  <si>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</si>
  <si>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</si>
  <si>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</si>
  <si>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</si>
  <si>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</si>
  <si>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</si>
  <si>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</si>
  <si>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</si>
  <si>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</si>
  <si>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</si>
  <si>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</si>
  <si>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</si>
  <si>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</si>
  <si>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</si>
  <si>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</si>
  <si>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</si>
  <si>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</si>
  <si>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</si>
  <si>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</si>
  <si>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</si>
  <si>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</si>
  <si>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</si>
  <si>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</si>
  <si>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</si>
  <si>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</si>
  <si>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</si>
  <si>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</si>
  <si>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</si>
  <si>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</si>
  <si>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</si>
  <si>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</si>
  <si>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</si>
  <si>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CIMS.CAN.SK.Ethanol.Production.Corn</t>
  </si>
  <si>
    <t>Cellulosic</t>
  </si>
  <si>
    <t>CIMS.CAN.SK.Ethanol.Production.Cellulosic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</si>
  <si>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</si>
  <si>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</si>
  <si>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</si>
  <si>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</si>
  <si>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</si>
  <si>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</si>
  <si>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</si>
  <si>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</si>
  <si>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</si>
  <si>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</si>
  <si>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CIMS.CAN.SK.Ethanol.Agricultural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</si>
  <si>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</si>
  <si>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</si>
  <si>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</si>
  <si>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</si>
  <si>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</si>
  <si>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</si>
  <si>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</si>
  <si>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</si>
  <si>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 Electric</t>
  </si>
  <si>
    <t>Boilers NG</t>
  </si>
  <si>
    <t>Boilers coal</t>
  </si>
  <si>
    <t>Boilers Coal CCS</t>
  </si>
  <si>
    <t>CIMS.CAN.SK.Ethanol.CCS.CCS_Coal</t>
  </si>
  <si>
    <t>Boilers NG IA CCS</t>
  </si>
  <si>
    <t>CIMS.CAN.SK.Ethanol.CCS.CCS_Natural Gas</t>
  </si>
  <si>
    <t>SCGT HRSG 40 MW High H:P ratio</t>
  </si>
  <si>
    <t>SCGT HRSG 10 MW High H:P ratio</t>
  </si>
  <si>
    <t>BPST NG 30 MW</t>
  </si>
  <si>
    <t>BPST NG 30 MW CCS</t>
  </si>
  <si>
    <t>CIMS.CAN.SK.Ethanol.CCS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</si>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</sst>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6A20-1D0B-4191-B608-E359B9862FCB}">
  <dimension ref="A1:X233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0.54474008956273257</v>
      </c>
      <c r="N11">
        <f>IFERROR(INDEX([1]!FuelMult_JCIMS,MATCH($C11&amp;$D11&amp;$J11,[1]!FuelMult_JCIMS_Index,0),MATCH(N$2,$M$2:$W$2,0)),1)</f>
        <v>0.63580249062988503</v>
      </c>
      <c r="O11">
        <f>IFERROR(INDEX([1]!FuelMult_JCIMS,MATCH($C11&amp;$D11&amp;$J11,[1]!FuelMult_JCIMS_Index,0),MATCH(O$2,$M$2:$W$2,0)),1)</f>
        <v>0.87299165516231503</v>
      </c>
      <c r="P11">
        <f>IFERROR(INDEX([1]!FuelMult_JCIMS,MATCH($C11&amp;$D11&amp;$J11,[1]!FuelMult_JCIMS_Index,0),MATCH(P$2,$M$2:$W$2,0)),1)</f>
        <v>0.89067185376097857</v>
      </c>
      <c r="Q11">
        <f>IFERROR(INDEX([1]!FuelMult_JCIMS,MATCH($C11&amp;$D11&amp;$J11,[1]!FuelMult_JCIMS_Index,0),MATCH(Q$2,$M$2:$W$2,0)),1)</f>
        <v>1.033775323763851</v>
      </c>
      <c r="R11">
        <f>IFERROR(INDEX([1]!FuelMult_JCIMS,MATCH($C11&amp;$D11&amp;$J11,[1]!FuelMult_JCIMS_Index,0),MATCH(R$2,$M$2:$W$2,0)),1)</f>
        <v>1.1388853598455424</v>
      </c>
      <c r="S11">
        <f>IFERROR(INDEX([1]!FuelMult_JCIMS,MATCH($C11&amp;$D11&amp;$J11,[1]!FuelMult_JCIMS_Index,0),MATCH(S$2,$M$2:$W$2,0)),1)</f>
        <v>1.2300719729533085</v>
      </c>
      <c r="T11">
        <f>IFERROR(INDEX([1]!FuelMult_JCIMS,MATCH($C11&amp;$D11&amp;$J11,[1]!FuelMult_JCIMS_Index,0),MATCH(T$2,$M$2:$W$2,0)),1)</f>
        <v>1.3042998083277519</v>
      </c>
      <c r="U11">
        <f>IFERROR(INDEX([1]!FuelMult_JCIMS,MATCH($C11&amp;$D11&amp;$J11,[1]!FuelMult_JCIMS_Index,0),MATCH(U$2,$M$2:$W$2,0)),1)</f>
        <v>1.3610961433622699</v>
      </c>
      <c r="V11">
        <f>IFERROR(INDEX([1]!FuelMult_JCIMS,MATCH($C11&amp;$D11&amp;$J11,[1]!FuelMult_JCIMS_Index,0),MATCH(V$2,$M$2:$W$2,0)),1)</f>
        <v>1.3709754291273542</v>
      </c>
      <c r="W11">
        <f>IFERROR(INDEX([1]!FuelMult_JCIMS,MATCH($C11&amp;$D11&amp;$J11,[1]!FuelMult_JCIMS_Index,0),MATCH(W$2,$M$2:$W$2,0)),1)</f>
        <v>1.3879180112508382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84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85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85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85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85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85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85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85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85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85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86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86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86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86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86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86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86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86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86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87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87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87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87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87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87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87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87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87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88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88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88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88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88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88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88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88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88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88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88</v>
      </c>
      <c r="G147" t="s">
        <v>54</v>
      </c>
      <c r="J147" t="s">
        <v>89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90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90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90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90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90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90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90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90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90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90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90</v>
      </c>
      <c r="G158" t="s">
        <v>54</v>
      </c>
      <c r="J158" t="s">
        <v>91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92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92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92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92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92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92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92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92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92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92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93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93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93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93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93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93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93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93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93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93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94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94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94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94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94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94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94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94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94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94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95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95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95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95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95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95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95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95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95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95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95</v>
      </c>
      <c r="G199" t="s">
        <v>54</v>
      </c>
      <c r="J199" t="s">
        <v>91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96</v>
      </c>
      <c r="B200" t="s">
        <v>6</v>
      </c>
      <c r="C200" t="s">
        <v>16</v>
      </c>
      <c r="D200" t="s">
        <v>17</v>
      </c>
      <c r="E200" t="s">
        <v>97</v>
      </c>
      <c r="G200" t="s">
        <v>18</v>
      </c>
      <c r="L200" t="s">
        <v>47</v>
      </c>
    </row>
    <row r="201" spans="1:23" x14ac:dyDescent="0.25">
      <c r="A201" t="s">
        <v>96</v>
      </c>
      <c r="B201" t="s">
        <v>6</v>
      </c>
      <c r="C201" t="s">
        <v>16</v>
      </c>
      <c r="D201" t="s">
        <v>17</v>
      </c>
      <c r="E201" t="s">
        <v>97</v>
      </c>
      <c r="G201" t="s">
        <v>20</v>
      </c>
      <c r="H201" t="s">
        <v>98</v>
      </c>
    </row>
    <row r="202" spans="1:23" x14ac:dyDescent="0.25">
      <c r="A202" t="s">
        <v>96</v>
      </c>
      <c r="B202" t="s">
        <v>6</v>
      </c>
      <c r="C202" t="s">
        <v>16</v>
      </c>
      <c r="D202" t="s">
        <v>17</v>
      </c>
      <c r="E202" t="s">
        <v>97</v>
      </c>
      <c r="G202" t="s">
        <v>54</v>
      </c>
      <c r="J202" t="s">
        <v>89</v>
      </c>
      <c r="K202" t="s">
        <v>99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96</v>
      </c>
      <c r="B203" t="s">
        <v>6</v>
      </c>
      <c r="C203" t="s">
        <v>16</v>
      </c>
      <c r="D203" t="s">
        <v>17</v>
      </c>
      <c r="E203" t="s">
        <v>97</v>
      </c>
      <c r="G203" t="s">
        <v>54</v>
      </c>
      <c r="J203" t="s">
        <v>91</v>
      </c>
      <c r="K203" t="s">
        <v>99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89</v>
      </c>
      <c r="B204" t="s">
        <v>6</v>
      </c>
      <c r="C204" t="s">
        <v>16</v>
      </c>
      <c r="D204" t="s">
        <v>17</v>
      </c>
      <c r="E204" t="s">
        <v>100</v>
      </c>
      <c r="G204" t="s">
        <v>18</v>
      </c>
      <c r="L204" t="s">
        <v>47</v>
      </c>
    </row>
    <row r="205" spans="1:23" x14ac:dyDescent="0.25">
      <c r="A205" t="s">
        <v>89</v>
      </c>
      <c r="B205" t="s">
        <v>6</v>
      </c>
      <c r="C205" t="s">
        <v>16</v>
      </c>
      <c r="D205" t="s">
        <v>17</v>
      </c>
      <c r="E205" t="s">
        <v>100</v>
      </c>
      <c r="G205" t="s">
        <v>20</v>
      </c>
      <c r="H205" t="s">
        <v>57</v>
      </c>
    </row>
    <row r="206" spans="1:23" x14ac:dyDescent="0.25">
      <c r="A206" t="s">
        <v>89</v>
      </c>
      <c r="B206" t="s">
        <v>6</v>
      </c>
      <c r="C206" t="s">
        <v>16</v>
      </c>
      <c r="D206" t="s">
        <v>17</v>
      </c>
      <c r="E206" t="s">
        <v>100</v>
      </c>
      <c r="G206" t="s">
        <v>58</v>
      </c>
      <c r="K206" t="s">
        <v>99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89</v>
      </c>
      <c r="B207" t="s">
        <v>6</v>
      </c>
      <c r="C207" t="s">
        <v>16</v>
      </c>
      <c r="D207" t="s">
        <v>17</v>
      </c>
      <c r="E207" t="s">
        <v>100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89</v>
      </c>
      <c r="B208" t="s">
        <v>6</v>
      </c>
      <c r="C208" t="s">
        <v>16</v>
      </c>
      <c r="D208" t="s">
        <v>17</v>
      </c>
      <c r="E208" t="s">
        <v>100</v>
      </c>
      <c r="F208" t="s">
        <v>97</v>
      </c>
      <c r="G208" t="s">
        <v>7</v>
      </c>
    </row>
    <row r="209" spans="1:23" x14ac:dyDescent="0.25">
      <c r="A209" t="s">
        <v>89</v>
      </c>
      <c r="B209" t="s">
        <v>6</v>
      </c>
      <c r="C209" t="s">
        <v>16</v>
      </c>
      <c r="D209" t="s">
        <v>17</v>
      </c>
      <c r="E209" t="s">
        <v>100</v>
      </c>
      <c r="F209" t="s">
        <v>97</v>
      </c>
      <c r="G209" t="s">
        <v>67</v>
      </c>
      <c r="K209" t="s">
        <v>101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89</v>
      </c>
      <c r="B210" t="s">
        <v>6</v>
      </c>
      <c r="C210" t="s">
        <v>16</v>
      </c>
      <c r="D210" t="s">
        <v>17</v>
      </c>
      <c r="E210" t="s">
        <v>100</v>
      </c>
      <c r="F210" t="s">
        <v>97</v>
      </c>
      <c r="G210" t="s">
        <v>69</v>
      </c>
      <c r="K210" t="s">
        <v>101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89</v>
      </c>
      <c r="B211" t="s">
        <v>6</v>
      </c>
      <c r="C211" t="s">
        <v>16</v>
      </c>
      <c r="D211" t="s">
        <v>17</v>
      </c>
      <c r="E211" t="s">
        <v>100</v>
      </c>
      <c r="F211" t="s">
        <v>97</v>
      </c>
      <c r="G211" t="s">
        <v>70</v>
      </c>
      <c r="K211" t="s">
        <v>102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89</v>
      </c>
      <c r="B212" t="s">
        <v>6</v>
      </c>
      <c r="C212" t="s">
        <v>16</v>
      </c>
      <c r="D212" t="s">
        <v>17</v>
      </c>
      <c r="E212" t="s">
        <v>100</v>
      </c>
      <c r="F212" t="s">
        <v>97</v>
      </c>
      <c r="G212" t="s">
        <v>62</v>
      </c>
      <c r="K212" t="s">
        <v>101</v>
      </c>
      <c r="L212" t="s">
        <v>59</v>
      </c>
      <c r="M212">
        <v>1</v>
      </c>
    </row>
    <row r="213" spans="1:23" x14ac:dyDescent="0.25">
      <c r="A213" t="s">
        <v>89</v>
      </c>
      <c r="B213" t="s">
        <v>6</v>
      </c>
      <c r="C213" t="s">
        <v>16</v>
      </c>
      <c r="D213" t="s">
        <v>17</v>
      </c>
      <c r="E213" t="s">
        <v>100</v>
      </c>
      <c r="F213" t="s">
        <v>97</v>
      </c>
      <c r="G213" t="s">
        <v>72</v>
      </c>
      <c r="K213" t="s">
        <v>102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89</v>
      </c>
      <c r="B214" t="s">
        <v>6</v>
      </c>
      <c r="C214" t="s">
        <v>16</v>
      </c>
      <c r="D214" t="s">
        <v>17</v>
      </c>
      <c r="E214" t="s">
        <v>100</v>
      </c>
      <c r="F214" t="s">
        <v>97</v>
      </c>
      <c r="G214" t="s">
        <v>73</v>
      </c>
      <c r="K214" t="s">
        <v>102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89</v>
      </c>
      <c r="B215" t="s">
        <v>6</v>
      </c>
      <c r="C215" t="s">
        <v>16</v>
      </c>
      <c r="D215" t="s">
        <v>17</v>
      </c>
      <c r="E215" t="s">
        <v>100</v>
      </c>
      <c r="F215" t="s">
        <v>97</v>
      </c>
      <c r="G215" t="s">
        <v>75</v>
      </c>
      <c r="K215" t="s">
        <v>102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89</v>
      </c>
      <c r="B216" t="s">
        <v>6</v>
      </c>
      <c r="C216" t="s">
        <v>16</v>
      </c>
      <c r="D216" t="s">
        <v>17</v>
      </c>
      <c r="E216" t="s">
        <v>100</v>
      </c>
      <c r="F216" t="s">
        <v>97</v>
      </c>
      <c r="G216" t="s">
        <v>54</v>
      </c>
      <c r="J216" t="s">
        <v>27</v>
      </c>
      <c r="K216" t="s">
        <v>102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89</v>
      </c>
      <c r="B217" t="s">
        <v>6</v>
      </c>
      <c r="C217" t="s">
        <v>16</v>
      </c>
      <c r="D217" t="s">
        <v>17</v>
      </c>
      <c r="E217" t="s">
        <v>100</v>
      </c>
      <c r="F217" t="s">
        <v>97</v>
      </c>
      <c r="G217" t="s">
        <v>54</v>
      </c>
      <c r="J217" t="s">
        <v>103</v>
      </c>
      <c r="K217" t="s">
        <v>102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89</v>
      </c>
      <c r="B218" t="s">
        <v>6</v>
      </c>
      <c r="C218" t="s">
        <v>16</v>
      </c>
      <c r="D218" t="s">
        <v>17</v>
      </c>
      <c r="E218" t="s">
        <v>100</v>
      </c>
      <c r="F218" t="s">
        <v>97</v>
      </c>
      <c r="G218" t="s">
        <v>104</v>
      </c>
      <c r="H218" t="s">
        <v>45</v>
      </c>
      <c r="I218" t="s">
        <v>46</v>
      </c>
      <c r="K218" t="s">
        <v>105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91</v>
      </c>
      <c r="B219" t="s">
        <v>6</v>
      </c>
      <c r="C219" t="s">
        <v>16</v>
      </c>
      <c r="D219" t="s">
        <v>17</v>
      </c>
      <c r="E219" t="s">
        <v>106</v>
      </c>
      <c r="G219" t="s">
        <v>18</v>
      </c>
      <c r="L219" t="s">
        <v>47</v>
      </c>
    </row>
    <row r="220" spans="1:23" x14ac:dyDescent="0.25">
      <c r="A220" t="s">
        <v>91</v>
      </c>
      <c r="B220" t="s">
        <v>6</v>
      </c>
      <c r="C220" t="s">
        <v>16</v>
      </c>
      <c r="D220" t="s">
        <v>17</v>
      </c>
      <c r="E220" t="s">
        <v>106</v>
      </c>
      <c r="G220" t="s">
        <v>20</v>
      </c>
      <c r="H220" t="s">
        <v>57</v>
      </c>
    </row>
    <row r="221" spans="1:23" x14ac:dyDescent="0.25">
      <c r="A221" t="s">
        <v>91</v>
      </c>
      <c r="B221" t="s">
        <v>6</v>
      </c>
      <c r="C221" t="s">
        <v>16</v>
      </c>
      <c r="D221" t="s">
        <v>17</v>
      </c>
      <c r="E221" t="s">
        <v>106</v>
      </c>
      <c r="G221" t="s">
        <v>58</v>
      </c>
      <c r="K221" t="s">
        <v>99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91</v>
      </c>
      <c r="B222" t="s">
        <v>6</v>
      </c>
      <c r="C222" t="s">
        <v>16</v>
      </c>
      <c r="D222" t="s">
        <v>17</v>
      </c>
      <c r="E222" t="s">
        <v>106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91</v>
      </c>
      <c r="B223" t="s">
        <v>6</v>
      </c>
      <c r="C223" t="s">
        <v>16</v>
      </c>
      <c r="D223" t="s">
        <v>17</v>
      </c>
      <c r="E223" t="s">
        <v>106</v>
      </c>
      <c r="F223" t="s">
        <v>97</v>
      </c>
      <c r="G223" t="s">
        <v>7</v>
      </c>
    </row>
    <row r="224" spans="1:23" x14ac:dyDescent="0.25">
      <c r="A224" t="s">
        <v>91</v>
      </c>
      <c r="B224" t="s">
        <v>6</v>
      </c>
      <c r="C224" t="s">
        <v>16</v>
      </c>
      <c r="D224" t="s">
        <v>17</v>
      </c>
      <c r="E224" t="s">
        <v>106</v>
      </c>
      <c r="F224" t="s">
        <v>97</v>
      </c>
      <c r="G224" t="s">
        <v>67</v>
      </c>
      <c r="K224" t="s">
        <v>101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91</v>
      </c>
      <c r="B225" t="s">
        <v>6</v>
      </c>
      <c r="C225" t="s">
        <v>16</v>
      </c>
      <c r="D225" t="s">
        <v>17</v>
      </c>
      <c r="E225" t="s">
        <v>106</v>
      </c>
      <c r="F225" t="s">
        <v>97</v>
      </c>
      <c r="G225" t="s">
        <v>69</v>
      </c>
      <c r="K225" t="s">
        <v>101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91</v>
      </c>
      <c r="B226" t="s">
        <v>6</v>
      </c>
      <c r="C226" t="s">
        <v>16</v>
      </c>
      <c r="D226" t="s">
        <v>17</v>
      </c>
      <c r="E226" t="s">
        <v>106</v>
      </c>
      <c r="F226" t="s">
        <v>97</v>
      </c>
      <c r="G226" t="s">
        <v>70</v>
      </c>
      <c r="K226" t="s">
        <v>105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91</v>
      </c>
      <c r="B227" t="s">
        <v>6</v>
      </c>
      <c r="C227" t="s">
        <v>16</v>
      </c>
      <c r="D227" t="s">
        <v>17</v>
      </c>
      <c r="E227" t="s">
        <v>106</v>
      </c>
      <c r="F227" t="s">
        <v>97</v>
      </c>
      <c r="G227" t="s">
        <v>62</v>
      </c>
      <c r="K227" t="s">
        <v>101</v>
      </c>
      <c r="L227" t="s">
        <v>59</v>
      </c>
      <c r="M227">
        <v>1</v>
      </c>
    </row>
    <row r="228" spans="1:23" x14ac:dyDescent="0.25">
      <c r="A228" t="s">
        <v>91</v>
      </c>
      <c r="B228" t="s">
        <v>6</v>
      </c>
      <c r="C228" t="s">
        <v>16</v>
      </c>
      <c r="D228" t="s">
        <v>17</v>
      </c>
      <c r="E228" t="s">
        <v>106</v>
      </c>
      <c r="F228" t="s">
        <v>97</v>
      </c>
      <c r="G228" t="s">
        <v>72</v>
      </c>
      <c r="K228" t="s">
        <v>105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91</v>
      </c>
      <c r="B229" t="s">
        <v>6</v>
      </c>
      <c r="C229" t="s">
        <v>16</v>
      </c>
      <c r="D229" t="s">
        <v>17</v>
      </c>
      <c r="E229" t="s">
        <v>106</v>
      </c>
      <c r="F229" t="s">
        <v>97</v>
      </c>
      <c r="G229" t="s">
        <v>73</v>
      </c>
      <c r="K229" t="s">
        <v>105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91</v>
      </c>
      <c r="B230" t="s">
        <v>6</v>
      </c>
      <c r="C230" t="s">
        <v>16</v>
      </c>
      <c r="D230" t="s">
        <v>17</v>
      </c>
      <c r="E230" t="s">
        <v>106</v>
      </c>
      <c r="F230" t="s">
        <v>97</v>
      </c>
      <c r="G230" t="s">
        <v>75</v>
      </c>
      <c r="K230" t="s">
        <v>105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91</v>
      </c>
      <c r="B231" t="s">
        <v>6</v>
      </c>
      <c r="C231" t="s">
        <v>16</v>
      </c>
      <c r="D231" t="s">
        <v>17</v>
      </c>
      <c r="E231" t="s">
        <v>106</v>
      </c>
      <c r="F231" t="s">
        <v>97</v>
      </c>
      <c r="G231" t="s">
        <v>54</v>
      </c>
      <c r="J231" t="s">
        <v>37</v>
      </c>
      <c r="K231" t="s">
        <v>102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91</v>
      </c>
      <c r="B232" t="s">
        <v>6</v>
      </c>
      <c r="C232" t="s">
        <v>16</v>
      </c>
      <c r="D232" t="s">
        <v>17</v>
      </c>
      <c r="E232" t="s">
        <v>106</v>
      </c>
      <c r="F232" t="s">
        <v>97</v>
      </c>
      <c r="G232" t="s">
        <v>54</v>
      </c>
      <c r="J232" t="s">
        <v>103</v>
      </c>
      <c r="K232" t="s">
        <v>102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91</v>
      </c>
      <c r="B233" t="s">
        <v>6</v>
      </c>
      <c r="C233" t="s">
        <v>16</v>
      </c>
      <c r="D233" t="s">
        <v>17</v>
      </c>
      <c r="E233" t="s">
        <v>106</v>
      </c>
      <c r="F233" t="s">
        <v>97</v>
      </c>
      <c r="G233" t="s">
        <v>104</v>
      </c>
      <c r="H233" t="s">
        <v>45</v>
      </c>
      <c r="I233" t="s">
        <v>46</v>
      </c>
      <c r="K233" t="s">
        <v>105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2025-01-14T22:53:18Z</dcterms:created>
  <dcterms:modified xsi:type="dcterms:W3CDTF">2025-01-14T22:53:19Z</dcterms:modified>
</cp:coreProperties>
</file>