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 t="str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 t="str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 t="str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 t="str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 t="str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 t="str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 t="str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 t="str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 t="str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 t="str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 t="str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 t="str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 t="str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6">
          <cell r="C6" t="str">
            <v>End use currency year</v>
          </cell>
          <cell r="D6" t="str">
            <v>Benchmark currency year</v>
          </cell>
          <cell r="E6" t="str">
            <v>Benchmark currency country</v>
          </cell>
        </row>
        <row r="7">
          <cell r="C7">
            <v>2022</v>
          </cell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1">
          <cell r="C1" t="str">
            <v>Region</v>
          </cell>
          <cell r="D1" t="str">
            <v>Sector</v>
          </cell>
          <cell r="E1" t="str">
            <v>Fuel</v>
          </cell>
        </row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4">
          <cell r="C4" t="str">
            <v>Commodity prices</v>
          </cell>
          <cell r="D4" t="str">
            <v>Brent</v>
          </cell>
          <cell r="E4" t="str">
            <v>Oil</v>
          </cell>
        </row>
        <row r="5">
          <cell r="D5" t="str">
            <v>West Texas Intermediate (WTI)</v>
          </cell>
          <cell r="E5" t="str">
            <v>Oil</v>
          </cell>
        </row>
        <row r="6">
          <cell r="D6" t="str">
            <v>Western Canadian Select (WCS)</v>
          </cell>
          <cell r="E6" t="str">
            <v>Oil</v>
          </cell>
        </row>
        <row r="7">
          <cell r="D7" t="str">
            <v>Canadian Light Sweet (CLS)</v>
          </cell>
          <cell r="E7" t="str">
            <v>Oil</v>
          </cell>
        </row>
        <row r="8">
          <cell r="D8" t="str">
            <v>Henry Hub</v>
          </cell>
          <cell r="E8" t="str">
            <v>Natural Gas</v>
          </cell>
        </row>
        <row r="9">
          <cell r="D9" t="str">
            <v>Nova Inventory Transfer (NIT)</v>
          </cell>
          <cell r="E9" t="str">
            <v>Natural Gas</v>
          </cell>
        </row>
        <row r="11">
          <cell r="C11" t="str">
            <v>Canada</v>
          </cell>
          <cell r="D11" t="str">
            <v>Brent</v>
          </cell>
          <cell r="E11" t="str">
            <v>Oil</v>
          </cell>
        </row>
        <row r="12">
          <cell r="C12" t="str">
            <v>Canada</v>
          </cell>
          <cell r="D12" t="str">
            <v>West Texas Intermediate (WTI)</v>
          </cell>
          <cell r="E12" t="str">
            <v>Oil</v>
          </cell>
        </row>
        <row r="13">
          <cell r="C13" t="str">
            <v>Canada</v>
          </cell>
          <cell r="D13" t="str">
            <v>Western Canadian Select (WCS)</v>
          </cell>
          <cell r="E13" t="str">
            <v>Oil</v>
          </cell>
        </row>
        <row r="14">
          <cell r="C14" t="str">
            <v>Canada</v>
          </cell>
          <cell r="D14" t="str">
            <v>Canadian Light Sweet (CLS)</v>
          </cell>
          <cell r="E14" t="str">
            <v>Oil</v>
          </cell>
        </row>
        <row r="15">
          <cell r="C15" t="str">
            <v>Canada</v>
          </cell>
          <cell r="D15" t="str">
            <v>Henry Hub</v>
          </cell>
          <cell r="E15" t="str">
            <v>Natural Gas</v>
          </cell>
        </row>
        <row r="16">
          <cell r="C16" t="str">
            <v>Canada</v>
          </cell>
          <cell r="D16" t="str">
            <v>Nova Inventory Transfer (NIT)</v>
          </cell>
          <cell r="E16" t="str">
            <v>Natural Gas</v>
          </cell>
        </row>
        <row r="17">
          <cell r="C17" t="str">
            <v>British Columbia</v>
          </cell>
          <cell r="D17" t="str">
            <v>Production cost</v>
          </cell>
          <cell r="E17" t="str">
            <v>Electricity</v>
          </cell>
        </row>
        <row r="26">
          <cell r="B26" t="str">
            <v>CM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B27" t="str">
            <v>CNZ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D38" t="str">
            <v>Residential</v>
          </cell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D39" t="str">
            <v>Residential</v>
          </cell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D40" t="str">
            <v>Residential</v>
          </cell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D41" t="str">
            <v>Residential</v>
          </cell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D42" t="str">
            <v>Residential</v>
          </cell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D43" t="str">
            <v>Residential</v>
          </cell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D44" t="str">
            <v>Residential</v>
          </cell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D45" t="str">
            <v>Residential</v>
          </cell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D46" t="str">
            <v>Residential</v>
          </cell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D47" t="str">
            <v>Residential</v>
          </cell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D48" t="str">
            <v>Residential</v>
          </cell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D49" t="str">
            <v>Residential</v>
          </cell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D50" t="str">
            <v>Residential</v>
          </cell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D51" t="str">
            <v>Residential</v>
          </cell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D52" t="str">
            <v>Residential</v>
          </cell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D53" t="str">
            <v>Residential</v>
          </cell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D54" t="str">
            <v>Residential</v>
          </cell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D55" t="str">
            <v>Residential</v>
          </cell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D56" t="str">
            <v>Residential</v>
          </cell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D57" t="str">
            <v>Residential</v>
          </cell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D58" t="str">
            <v>Residential</v>
          </cell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D59" t="str">
            <v>Residential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D60" t="str">
            <v>Residential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D61" t="str">
            <v>Residential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  <row r="43">
          <cell r="K43">
            <v>2004</v>
          </cell>
          <cell r="L43">
            <v>2005</v>
          </cell>
          <cell r="M43">
            <v>2006</v>
          </cell>
          <cell r="N43">
            <v>2007</v>
          </cell>
          <cell r="O43">
            <v>2008</v>
          </cell>
          <cell r="P43">
            <v>2009</v>
          </cell>
          <cell r="Q43">
            <v>2010</v>
          </cell>
          <cell r="R43">
            <v>2011</v>
          </cell>
          <cell r="S43">
            <v>2012</v>
          </cell>
          <cell r="T43">
            <v>2013</v>
          </cell>
          <cell r="U43">
            <v>2014</v>
          </cell>
        </row>
        <row r="44">
          <cell r="K44">
            <v>42.437145593511701</v>
          </cell>
          <cell r="L44">
            <v>43.184641820466069</v>
          </cell>
          <cell r="M44">
            <v>44.27547823528154</v>
          </cell>
          <cell r="N44">
            <v>45.517939894440715</v>
          </cell>
          <cell r="O44">
            <v>46.686693393839946</v>
          </cell>
          <cell r="P44">
            <v>48.13078771758363</v>
          </cell>
          <cell r="Q44">
            <v>49.815359364715341</v>
          </cell>
          <cell r="R44">
            <v>50.713966209349948</v>
          </cell>
          <cell r="S44">
            <v>51.653762567421509</v>
          </cell>
          <cell r="T44">
            <v>53.296837876861886</v>
          </cell>
          <cell r="U44">
            <v>55.097139642881224</v>
          </cell>
        </row>
        <row r="45">
          <cell r="K45">
            <v>43.300716867819609</v>
          </cell>
          <cell r="L45">
            <v>43.872047963020869</v>
          </cell>
          <cell r="M45">
            <v>44.709724814899829</v>
          </cell>
          <cell r="N45">
            <v>45.701749008904898</v>
          </cell>
          <cell r="O45">
            <v>46.621246401836437</v>
          </cell>
          <cell r="P45">
            <v>47.7615918810938</v>
          </cell>
          <cell r="Q45">
            <v>49.176364442518064</v>
          </cell>
          <cell r="R45">
            <v>49.994644558636082</v>
          </cell>
          <cell r="S45">
            <v>50.881778909502231</v>
          </cell>
          <cell r="T45">
            <v>52.438334186023638</v>
          </cell>
          <cell r="U45">
            <v>54.141067544755181</v>
          </cell>
        </row>
        <row r="46">
          <cell r="K46">
            <v>39.846569858541599</v>
          </cell>
          <cell r="L46">
            <v>39.846569858541599</v>
          </cell>
          <cell r="M46">
            <v>48.022141129013001</v>
          </cell>
          <cell r="N46">
            <v>48.160856181478202</v>
          </cell>
          <cell r="O46">
            <v>46.671893879864498</v>
          </cell>
          <cell r="P46">
            <v>46.574035901130898</v>
          </cell>
          <cell r="Q46">
            <v>49.664097591880797</v>
          </cell>
          <cell r="R46">
            <v>51.028724790974202</v>
          </cell>
          <cell r="S46">
            <v>50.365351353134699</v>
          </cell>
          <cell r="T46">
            <v>52.843418772234699</v>
          </cell>
          <cell r="U46">
            <v>55.007714682726998</v>
          </cell>
        </row>
        <row r="48">
          <cell r="K48">
            <v>2004</v>
          </cell>
          <cell r="L48">
            <v>2005</v>
          </cell>
          <cell r="M48">
            <v>2006</v>
          </cell>
          <cell r="N48">
            <v>2007</v>
          </cell>
          <cell r="O48">
            <v>2008</v>
          </cell>
          <cell r="P48">
            <v>2009</v>
          </cell>
          <cell r="Q48">
            <v>2010</v>
          </cell>
          <cell r="R48">
            <v>2011</v>
          </cell>
          <cell r="S48">
            <v>2012</v>
          </cell>
          <cell r="T48">
            <v>2013</v>
          </cell>
          <cell r="U48">
            <v>2014</v>
          </cell>
        </row>
        <row r="49">
          <cell r="K49">
            <v>31.926019719529727</v>
          </cell>
          <cell r="L49">
            <v>32.069291459462484</v>
          </cell>
          <cell r="M49">
            <v>32.360905117080414</v>
          </cell>
          <cell r="N49">
            <v>32.794195083603121</v>
          </cell>
          <cell r="O49">
            <v>33.176648642078156</v>
          </cell>
          <cell r="P49">
            <v>33.697638504093057</v>
          </cell>
          <cell r="Q49">
            <v>34.397368763647108</v>
          </cell>
          <cell r="R49">
            <v>34.929672722126071</v>
          </cell>
          <cell r="S49">
            <v>35.523282239657547</v>
          </cell>
          <cell r="T49">
            <v>36.574891714874461</v>
          </cell>
          <cell r="U49">
            <v>37.723781021414098</v>
          </cell>
        </row>
        <row r="50">
          <cell r="K50">
            <v>30.310501807473724</v>
          </cell>
          <cell r="L50">
            <v>30.710433574114607</v>
          </cell>
          <cell r="M50">
            <v>31.296807370429878</v>
          </cell>
          <cell r="N50">
            <v>31.991224306233427</v>
          </cell>
          <cell r="O50">
            <v>32.634872481285505</v>
          </cell>
          <cell r="P50">
            <v>33.433114316765661</v>
          </cell>
          <cell r="Q50">
            <v>34.423455109762642</v>
          </cell>
          <cell r="R50">
            <v>34.996251191045253</v>
          </cell>
          <cell r="S50">
            <v>35.617245236651556</v>
          </cell>
          <cell r="T50">
            <v>36.706833930216547</v>
          </cell>
          <cell r="U50">
            <v>37.898747281328625</v>
          </cell>
        </row>
        <row r="51">
          <cell r="K51">
            <v>31.2948258166466</v>
          </cell>
          <cell r="L51">
            <v>31.2948258166466</v>
          </cell>
          <cell r="M51">
            <v>33.537179673340503</v>
          </cell>
          <cell r="N51">
            <v>33.375303712475997</v>
          </cell>
          <cell r="O51">
            <v>32.652739190071401</v>
          </cell>
          <cell r="P51">
            <v>32.584271476041401</v>
          </cell>
          <cell r="Q51">
            <v>33.919348735207997</v>
          </cell>
          <cell r="R51">
            <v>35.194435515351003</v>
          </cell>
          <cell r="S51">
            <v>34.736907842921902</v>
          </cell>
          <cell r="T51">
            <v>35.983734574780698</v>
          </cell>
          <cell r="U51">
            <v>37.592398152633102</v>
          </cell>
        </row>
        <row r="53">
          <cell r="K53">
            <v>2004</v>
          </cell>
          <cell r="L53">
            <v>2005</v>
          </cell>
          <cell r="M53">
            <v>2006</v>
          </cell>
          <cell r="N53">
            <v>2007</v>
          </cell>
          <cell r="O53">
            <v>2008</v>
          </cell>
          <cell r="P53">
            <v>2009</v>
          </cell>
          <cell r="Q53">
            <v>2010</v>
          </cell>
          <cell r="R53">
            <v>2011</v>
          </cell>
          <cell r="S53">
            <v>2012</v>
          </cell>
          <cell r="T53">
            <v>2013</v>
          </cell>
          <cell r="U53">
            <v>2014</v>
          </cell>
        </row>
        <row r="54">
          <cell r="K54">
            <v>21.974612840574945</v>
          </cell>
          <cell r="L54">
            <v>22.374569991416323</v>
          </cell>
          <cell r="M54">
            <v>22.902511672134111</v>
          </cell>
          <cell r="N54">
            <v>23.487689931741496</v>
          </cell>
          <cell r="O54">
            <v>24.035462569567798</v>
          </cell>
          <cell r="P54">
            <v>24.682614782921533</v>
          </cell>
          <cell r="Q54">
            <v>25.501683757755064</v>
          </cell>
          <cell r="R54">
            <v>25.919478378348543</v>
          </cell>
          <cell r="S54">
            <v>26.378114754826566</v>
          </cell>
          <cell r="T54">
            <v>27.178367671478888</v>
          </cell>
          <cell r="U54">
            <v>28.053347304416199</v>
          </cell>
        </row>
        <row r="55">
          <cell r="K55">
            <v>22.732876355605296</v>
          </cell>
          <cell r="L55">
            <v>23.032825180585956</v>
          </cell>
          <cell r="M55">
            <v>23.472605527822409</v>
          </cell>
          <cell r="N55">
            <v>23.993418229675072</v>
          </cell>
          <cell r="O55">
            <v>24.476154360964131</v>
          </cell>
          <cell r="P55">
            <v>25.074835737574247</v>
          </cell>
          <cell r="Q55">
            <v>25.817591332321985</v>
          </cell>
          <cell r="R55">
            <v>26.247188393283945</v>
          </cell>
          <cell r="S55">
            <v>26.712933927488674</v>
          </cell>
          <cell r="T55">
            <v>27.53012544766241</v>
          </cell>
          <cell r="U55">
            <v>28.424060460996472</v>
          </cell>
        </row>
        <row r="56">
          <cell r="K56">
            <v>20.6305727102779</v>
          </cell>
          <cell r="L56">
            <v>20.6305727102779</v>
          </cell>
          <cell r="M56">
            <v>24.886850178369698</v>
          </cell>
          <cell r="N56">
            <v>24.8201382972162</v>
          </cell>
          <cell r="O56">
            <v>24.281090827921201</v>
          </cell>
          <cell r="P56">
            <v>24.230187067850299</v>
          </cell>
          <cell r="Q56">
            <v>25.382047836738</v>
          </cell>
          <cell r="R56">
            <v>25.8971770467444</v>
          </cell>
          <cell r="S56">
            <v>25.560526450714601</v>
          </cell>
          <cell r="T56">
            <v>26.454942630461499</v>
          </cell>
          <cell r="U56">
            <v>28.002193483779699</v>
          </cell>
        </row>
        <row r="58">
          <cell r="D58">
            <v>1.55</v>
          </cell>
        </row>
        <row r="59">
          <cell r="D59">
            <v>1.7</v>
          </cell>
        </row>
        <row r="60">
          <cell r="D60">
            <v>1.4</v>
          </cell>
        </row>
        <row r="61">
          <cell r="D61">
            <v>1.5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0"/>
  <sheetViews>
    <sheetView tabSelected="1" workbookViewId="0">
      <selection activeCell="A1" sqref="A1:X600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Petroleum Crude</t>
        </is>
      </c>
      <c r="G3" t="inlineStr">
        <is>
          <t>Service requested</t>
        </is>
      </c>
      <c r="J3" t="inlineStr">
        <is>
          <t>CIMS.CAN.AB.Petroleum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CIMS.CAN.AB.Petroleum Crude</t>
        </is>
      </c>
      <c r="B4" t="inlineStr">
        <is>
          <t>Sector</t>
        </is>
      </c>
      <c r="C4" t="inlineStr">
        <is>
          <t>AB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CIMS.CAN.AB.Petroleum Crude</t>
        </is>
      </c>
      <c r="B5" t="inlineStr">
        <is>
          <t>Sector</t>
        </is>
      </c>
      <c r="C5" t="inlineStr">
        <is>
          <t>AB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CIMS.CAN.AB.Petroleum Crude</t>
        </is>
      </c>
      <c r="B6" t="inlineStr">
        <is>
          <t>Sector</t>
        </is>
      </c>
      <c r="C6" t="inlineStr">
        <is>
          <t>AB</t>
        </is>
      </c>
      <c r="D6" t="inlineStr">
        <is>
          <t>Petroleum Crude</t>
        </is>
      </c>
      <c r="G6" t="inlineStr">
        <is>
          <t>Price multiplier</t>
        </is>
      </c>
      <c r="J6" t="inlineStr">
        <is>
          <t>CIMS.CAN.AB.Biodiesel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CIMS.CAN.AB.Petroleum Crude</t>
        </is>
      </c>
      <c r="B7" t="inlineStr">
        <is>
          <t>Sector</t>
        </is>
      </c>
      <c r="C7" t="inlineStr">
        <is>
          <t>AB</t>
        </is>
      </c>
      <c r="D7" t="inlineStr">
        <is>
          <t>Petroleum Crude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CIMS.CAN.AB.Petroleum Crude</t>
        </is>
      </c>
      <c r="B8" t="inlineStr">
        <is>
          <t>Sector</t>
        </is>
      </c>
      <c r="C8" t="inlineStr">
        <is>
          <t>AB</t>
        </is>
      </c>
      <c r="D8" t="inlineStr">
        <is>
          <t>Petroleum Crude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CIMS.CAN.AB.Petroleum Crude</t>
        </is>
      </c>
      <c r="B9" t="inlineStr">
        <is>
          <t>Sector</t>
        </is>
      </c>
      <c r="C9" t="inlineStr">
        <is>
          <t>AB</t>
        </is>
      </c>
      <c r="D9" t="inlineStr">
        <is>
          <t>Petroleum Crude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CIMS.CAN.AB.Petroleum Crude</t>
        </is>
      </c>
      <c r="B10" t="inlineStr">
        <is>
          <t>Sector</t>
        </is>
      </c>
      <c r="C10" t="inlineStr">
        <is>
          <t>AB</t>
        </is>
      </c>
      <c r="D10" t="inlineStr">
        <is>
          <t>Petroleum Crude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CIMS.CAN.AB.Petroleum Crude</t>
        </is>
      </c>
      <c r="B11" t="inlineStr">
        <is>
          <t>Sector</t>
        </is>
      </c>
      <c r="C11" t="inlineStr">
        <is>
          <t>AB</t>
        </is>
      </c>
      <c r="D11" t="inlineStr">
        <is>
          <t>Petroleum Crude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CIMS.CAN.AB.Petroleum Crude</t>
        </is>
      </c>
      <c r="B12" t="inlineStr">
        <is>
          <t>Sector</t>
        </is>
      </c>
      <c r="C12" t="inlineStr">
        <is>
          <t>AB</t>
        </is>
      </c>
      <c r="D12" t="inlineStr">
        <is>
          <t>Petroleum Crude</t>
        </is>
      </c>
      <c r="G12" t="inlineStr">
        <is>
          <t>Price multiplier</t>
        </is>
      </c>
      <c r="J12" t="inlineStr">
        <is>
          <t>CIMS.CAN.AB.Electricity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CIMS.CAN.AB.Petroleum Crude</t>
        </is>
      </c>
      <c r="B13" t="inlineStr">
        <is>
          <t>Sector</t>
        </is>
      </c>
      <c r="C13" t="inlineStr">
        <is>
          <t>AB</t>
        </is>
      </c>
      <c r="D13" t="inlineStr">
        <is>
          <t>Petroleum Crude</t>
        </is>
      </c>
      <c r="G13" t="inlineStr">
        <is>
          <t>Price multiplier</t>
        </is>
      </c>
      <c r="J13" t="inlineStr">
        <is>
          <t>CIMS.CAN.AB.Ethanol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CIMS.CAN.AB.Petroleum Crude</t>
        </is>
      </c>
      <c r="B14" t="inlineStr">
        <is>
          <t>Sector</t>
        </is>
      </c>
      <c r="C14" t="inlineStr">
        <is>
          <t>AB</t>
        </is>
      </c>
      <c r="D14" t="inlineStr">
        <is>
          <t>Petroleum Crude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CIMS.CAN.AB.Petroleum Crude</t>
        </is>
      </c>
      <c r="B15" t="inlineStr">
        <is>
          <t>Sector</t>
        </is>
      </c>
      <c r="C15" t="inlineStr">
        <is>
          <t>AB</t>
        </is>
      </c>
      <c r="D15" t="inlineStr">
        <is>
          <t>Petroleum Crude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CIMS.CAN.AB.Petroleum Crude</t>
        </is>
      </c>
      <c r="B16" t="inlineStr">
        <is>
          <t>Sector</t>
        </is>
      </c>
      <c r="C16" t="inlineStr">
        <is>
          <t>AB</t>
        </is>
      </c>
      <c r="D16" t="inlineStr">
        <is>
          <t>Petroleum Crude</t>
        </is>
      </c>
      <c r="G16" t="inlineStr">
        <is>
          <t>Price multiplier</t>
        </is>
      </c>
      <c r="J16" t="inlineStr">
        <is>
          <t>CIMS.CAN.AB.Hydrogen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CIMS.CAN.AB.Petroleum Crude</t>
        </is>
      </c>
      <c r="B17" t="inlineStr">
        <is>
          <t>Sector</t>
        </is>
      </c>
      <c r="C17" t="inlineStr">
        <is>
          <t>AB</t>
        </is>
      </c>
      <c r="D17" t="inlineStr">
        <is>
          <t>Petroleum Crude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CIMS.CAN.AB.Petroleum Crude</t>
        </is>
      </c>
      <c r="B18" t="inlineStr">
        <is>
          <t>Sector</t>
        </is>
      </c>
      <c r="C18" t="inlineStr">
        <is>
          <t>AB</t>
        </is>
      </c>
      <c r="D18" t="inlineStr">
        <is>
          <t>Petroleum Crude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CIMS.CAN.AB.Petroleum Crude</t>
        </is>
      </c>
      <c r="B19" t="inlineStr">
        <is>
          <t>Sector</t>
        </is>
      </c>
      <c r="C19" t="inlineStr">
        <is>
          <t>AB</t>
        </is>
      </c>
      <c r="D19" t="inlineStr">
        <is>
          <t>Petroleum Crude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CIMS.CAN.AB.Petroleum Crude</t>
        </is>
      </c>
      <c r="B20" t="inlineStr">
        <is>
          <t>Sector</t>
        </is>
      </c>
      <c r="C20" t="inlineStr">
        <is>
          <t>AB</t>
        </is>
      </c>
      <c r="D20" t="inlineStr">
        <is>
          <t>Petroleum Crude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CIMS.CAN.AB.Petroleum Crude</t>
        </is>
      </c>
      <c r="B21" t="inlineStr">
        <is>
          <t>Sector</t>
        </is>
      </c>
      <c r="C21" t="inlineStr">
        <is>
          <t>AB</t>
        </is>
      </c>
      <c r="D21" t="inlineStr">
        <is>
          <t>Petroleum Crude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CIMS.CAN.AB.Petroleum Crude</t>
        </is>
      </c>
      <c r="B22" t="inlineStr">
        <is>
          <t>Sector</t>
        </is>
      </c>
      <c r="C22" t="inlineStr">
        <is>
          <t>AB</t>
        </is>
      </c>
      <c r="D22" t="inlineStr">
        <is>
          <t>Petroleum Crude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CIMS.CAN.AB.Petroleum Crude</t>
        </is>
      </c>
      <c r="B23" t="inlineStr">
        <is>
          <t>Sector</t>
        </is>
      </c>
      <c r="C23" t="inlineStr">
        <is>
          <t>AB</t>
        </is>
      </c>
      <c r="D23" t="inlineStr">
        <is>
          <t>Petroleum Crude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CIMS.CAN.AB.Petroleum Crude</t>
        </is>
      </c>
      <c r="B24" t="inlineStr">
        <is>
          <t>Sector</t>
        </is>
      </c>
      <c r="C24" t="inlineStr">
        <is>
          <t>AB</t>
        </is>
      </c>
      <c r="D24" t="inlineStr">
        <is>
          <t>Petroleum Crude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CIMS.CAN.AB.Petroleum Crude</t>
        </is>
      </c>
      <c r="B25" t="inlineStr">
        <is>
          <t>Sector</t>
        </is>
      </c>
      <c r="C25" t="inlineStr">
        <is>
          <t>AB</t>
        </is>
      </c>
      <c r="D25" t="inlineStr">
        <is>
          <t>Petroleum Crude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CIMS.CAN.AB.Petroleum Crude</t>
        </is>
      </c>
      <c r="B26" t="inlineStr">
        <is>
          <t>Sector</t>
        </is>
      </c>
      <c r="C26" t="inlineStr">
        <is>
          <t>AB</t>
        </is>
      </c>
      <c r="D26" t="inlineStr">
        <is>
          <t>Petroleum Crude</t>
        </is>
      </c>
      <c r="G26" t="inlineStr">
        <is>
          <t>Service requested</t>
        </is>
      </c>
      <c r="J26" t="inlineStr">
        <is>
          <t>CIMS.CAN.AB.Petroleum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CIMS.CAN.AB.Petroleum Crude.Production</t>
        </is>
      </c>
      <c r="B27" t="inlineStr">
        <is>
          <t>Service</t>
        </is>
      </c>
      <c r="C27" t="inlineStr">
        <is>
          <t>AB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CIMS.CAN.AB.Petroleum Crude.Production</t>
        </is>
      </c>
      <c r="B28" t="inlineStr">
        <is>
          <t>Service</t>
        </is>
      </c>
      <c r="C28" t="inlineStr">
        <is>
          <t>AB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CIMS.CAN.AB.Petroleum Crude.Production</t>
        </is>
      </c>
      <c r="B29" t="inlineStr">
        <is>
          <t>Service</t>
        </is>
      </c>
      <c r="C29" t="inlineStr">
        <is>
          <t>AB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 requested</t>
        </is>
      </c>
      <c r="J29" t="inlineStr">
        <is>
          <t>CIMS.CAN.AB.Petroleum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CIMS.CAN.AB.Petroleum Crude.Production</t>
        </is>
      </c>
      <c r="B30" t="inlineStr">
        <is>
          <t>Service</t>
        </is>
      </c>
      <c r="C30" t="inlineStr">
        <is>
          <t>AB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 requested</t>
        </is>
      </c>
      <c r="J30" t="inlineStr">
        <is>
          <t>CIMS.CAN.AB.Petroleum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CIMS.CAN.AB.Petroleum Crude.Production</t>
        </is>
      </c>
      <c r="B31" t="inlineStr">
        <is>
          <t>Service</t>
        </is>
      </c>
      <c r="C31" t="inlineStr">
        <is>
          <t>AB</t>
        </is>
      </c>
      <c r="D31" t="inlineStr">
        <is>
          <t>Petroleum Crude</t>
        </is>
      </c>
      <c r="E31" t="inlineStr">
        <is>
          <t>Production</t>
        </is>
      </c>
      <c r="G31" t="inlineStr">
        <is>
          <t>Service requested</t>
        </is>
      </c>
      <c r="J31" t="inlineStr">
        <is>
          <t>CIMS.CAN.AB.Petroleum Crude.Production.Heavy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CIMS.CAN.AB.Petroleum Crude.Production</t>
        </is>
      </c>
      <c r="B32" t="inlineStr">
        <is>
          <t>Service</t>
        </is>
      </c>
      <c r="C32" t="inlineStr">
        <is>
          <t>AB</t>
        </is>
      </c>
      <c r="D32" t="inlineStr">
        <is>
          <t>Petroleum Crude</t>
        </is>
      </c>
      <c r="E32" t="inlineStr">
        <is>
          <t>Production</t>
        </is>
      </c>
      <c r="G32" t="inlineStr">
        <is>
          <t>Service requested</t>
        </is>
      </c>
      <c r="J32" t="inlineStr">
        <is>
          <t>CIMS.CAN.AB.Petroleum Crude.Production.Bitumen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CIMS.CAN.AB.Petroleum Crude.Production.Exploration</t>
        </is>
      </c>
      <c r="B33" t="inlineStr">
        <is>
          <t>Service</t>
        </is>
      </c>
      <c r="C33" t="inlineStr">
        <is>
          <t>AB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CIMS.CAN.AB.Petroleum Crude.Production.Exploration</t>
        </is>
      </c>
      <c r="B34" t="inlineStr">
        <is>
          <t>Service</t>
        </is>
      </c>
      <c r="C34" t="inlineStr">
        <is>
          <t>AB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Competition type</t>
        </is>
      </c>
      <c r="H34" t="inlineStr">
        <is>
          <t>Tech Compete</t>
        </is>
      </c>
    </row>
    <row r="35">
      <c r="A35" t="inlineStr">
        <is>
          <t>CIMS.CAN.AB.Petroleum Crude.Production.Exploration</t>
        </is>
      </c>
      <c r="B35" t="inlineStr">
        <is>
          <t>Service</t>
        </is>
      </c>
      <c r="C35" t="inlineStr">
        <is>
          <t>AB</t>
        </is>
      </c>
      <c r="D35" t="inlineStr">
        <is>
          <t>Petroleum Crude</t>
        </is>
      </c>
      <c r="E35" t="inlineStr">
        <is>
          <t>Exploration</t>
        </is>
      </c>
      <c r="G35" t="inlineStr">
        <is>
          <t>Discount rate_financial</t>
        </is>
      </c>
      <c r="K35" t="inlineStr">
        <is>
          <t>constant_tech</t>
        </is>
      </c>
      <c r="L35" t="inlineStr">
        <is>
          <t>%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CIMS.CAN.AB.Petroleum Crude.Production.Exploration</t>
        </is>
      </c>
      <c r="B36" t="inlineStr">
        <is>
          <t>Service</t>
        </is>
      </c>
      <c r="C36" t="inlineStr">
        <is>
          <t>AB</t>
        </is>
      </c>
      <c r="D36" t="inlineStr">
        <is>
          <t>Petroleum Crude</t>
        </is>
      </c>
      <c r="E36" t="inlineStr">
        <is>
          <t>Exploration</t>
        </is>
      </c>
      <c r="G36" t="inlineStr">
        <is>
          <t>Heterogeneity</t>
        </is>
      </c>
      <c r="K36" t="inlineStr">
        <is>
          <t>constant_tech</t>
        </is>
      </c>
      <c r="M36">
        <f t="array" ref="M36">INDEX([1]!constant_data,_xlfn.XMATCH(_xlfn.CONCAT(
SUBSTITUTE($A36,LEFT($A36,FIND($C36,$A36)+LEN($C36)-1),),
$F36,
$H36:$I36,
SUBSTITUTE($J36,LEFT($A36,FIND($C36,$A36)+LEN($C36)-1),)),
[1]!constant_index),_xlfn.XMATCH($G36,[1]!constant_header))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CIMS.CAN.AB.Petroleum Crude.Production.Exploration</t>
        </is>
      </c>
      <c r="B37" t="inlineStr">
        <is>
          <t>Service</t>
        </is>
      </c>
      <c r="C37" t="inlineStr">
        <is>
          <t>AB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Technology</t>
        </is>
      </c>
    </row>
    <row r="38">
      <c r="A38" t="inlineStr">
        <is>
          <t>CIMS.CAN.AB.Petroleum Crude.Production.Exploration</t>
        </is>
      </c>
      <c r="B38" t="inlineStr">
        <is>
          <t>Service</t>
        </is>
      </c>
      <c r="C38" t="inlineStr">
        <is>
          <t>AB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CIMS.CAN.AB.Petroleum Crude.Production.Exploration</t>
        </is>
      </c>
      <c r="B39" t="inlineStr">
        <is>
          <t>Service</t>
        </is>
      </c>
      <c r="C39" t="inlineStr">
        <is>
          <t>AB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Unavailable</t>
        </is>
      </c>
      <c r="K39" t="inlineStr">
        <is>
          <t>constant_tech</t>
        </is>
      </c>
      <c r="L39" t="inlineStr">
        <is>
          <t>Year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CIMS.CAN.AB.Petroleum Crude.Production.Exploration</t>
        </is>
      </c>
      <c r="B40" t="inlineStr">
        <is>
          <t>Service</t>
        </is>
      </c>
      <c r="C40" t="inlineStr">
        <is>
          <t>AB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Lifetime</t>
        </is>
      </c>
      <c r="K40" t="inlineStr">
        <is>
          <t>constant_tech</t>
        </is>
      </c>
      <c r="L40" t="inlineStr">
        <is>
          <t>Years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CIMS.CAN.AB.Petroleum Crude.Production.Exploration</t>
        </is>
      </c>
      <c r="B41" t="inlineStr">
        <is>
          <t>Service</t>
        </is>
      </c>
      <c r="C41" t="inlineStr">
        <is>
          <t>AB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Market share</t>
        </is>
      </c>
      <c r="K41" t="inlineStr">
        <is>
          <t>annual_tech</t>
        </is>
      </c>
      <c r="L41" t="inlineStr">
        <is>
          <t>%</t>
        </is>
      </c>
      <c r="M41">
        <f t="array" ref="M41">INDEX([1]!annual_data,_xlfn.XMATCH(_xlfn.CONCAT(
SUBSTITUTE($A41,LEFT($A41,FIND($C41,$A41)+LEN($C41)-1),),
$F41,
$G41:$I41,
SUBSTITUTE($J41,LEFT($A41,FIND($C41,$A41)+LEN($C41)-1),)),
[1]!annual_index),_xlfn.XMATCH(M$2,[1]!annual_header))</f>
        <v/>
      </c>
    </row>
    <row r="42">
      <c r="A42" t="inlineStr">
        <is>
          <t>CIMS.CAN.AB.Petroleum Crude.Production.Exploration</t>
        </is>
      </c>
      <c r="B42" t="inlineStr">
        <is>
          <t>Service</t>
        </is>
      </c>
      <c r="C42" t="inlineStr">
        <is>
          <t>AB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FCC</t>
        </is>
      </c>
      <c r="K42" t="inlineStr">
        <is>
          <t>constant_tech</t>
        </is>
      </c>
      <c r="L42" t="inlineStr">
        <is>
          <t>$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CIMS.CAN.AB.Petroleum Crude.Production.Exploration</t>
        </is>
      </c>
      <c r="B43" t="inlineStr">
        <is>
          <t>Service</t>
        </is>
      </c>
      <c r="C43" t="inlineStr">
        <is>
          <t>AB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</t>
        </is>
      </c>
      <c r="G43" t="inlineStr">
        <is>
          <t>Service requested</t>
        </is>
      </c>
      <c r="J43" t="inlineStr">
        <is>
          <t>CIMS.CAN.AB.Petroleum Crude.Industrial Engines</t>
        </is>
      </c>
      <c r="K43" t="inlineStr">
        <is>
          <t>annual_tech</t>
        </is>
      </c>
      <c r="L43">
        <f t="array" ref="L43">INDEX([1]!annual_data,_xlfn.XMATCH(_xlfn.CONCAT(
SUBSTITUTE($A43,LEFT($A43,FIND($C43,$A43)+LEN($C43)-1),),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$F43,
$G43:$I43,
SUBSTITUTE($J43,LEFT($A43,FIND($C43,$A43)+LEN($C43)-1),)),
[1]!annual_index),_xlfn.XMATCH(W$2,[1]!annual_header))</f>
        <v/>
      </c>
    </row>
    <row r="44">
      <c r="A44" t="inlineStr">
        <is>
          <t>CIMS.CAN.AB.Petroleum Crude.Production.Exploration</t>
        </is>
      </c>
      <c r="B44" t="inlineStr">
        <is>
          <t>Service</t>
        </is>
      </c>
      <c r="C44" t="inlineStr">
        <is>
          <t>AB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</t>
        </is>
      </c>
      <c r="G44" t="inlineStr">
        <is>
          <t>Emissions</t>
        </is>
      </c>
      <c r="H44" t="inlineStr">
        <is>
          <t>CO2</t>
        </is>
      </c>
      <c r="I44" t="inlineStr">
        <is>
          <t>Process</t>
        </is>
      </c>
      <c r="K44" t="inlineStr">
        <is>
          <t>annual_tech</t>
        </is>
      </c>
      <c r="L44">
        <f t="array" ref="L44">INDEX([1]!annual_data,_xlfn.XMATCH(_xlfn.CONCAT(
SUBSTITUTE($A44,LEFT($A44,FIND($C44,$A44)+LEN($C44)-1),),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$F44,
$G44:$I44,
SUBSTITUTE($J44,LEFT($A44,FIND($C44,$A44)+LEN($C44)-1),)),
[1]!annual_index),_xlfn.XMATCH(W$2,[1]!annual_header))</f>
        <v/>
      </c>
    </row>
    <row r="45">
      <c r="A45" t="inlineStr">
        <is>
          <t>CIMS.CAN.AB.Petroleum Crude.Production.Exploration</t>
        </is>
      </c>
      <c r="B45" t="inlineStr">
        <is>
          <t>Service</t>
        </is>
      </c>
      <c r="C45" t="inlineStr">
        <is>
          <t>AB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Technology</t>
        </is>
      </c>
    </row>
    <row r="46">
      <c r="A46" t="inlineStr">
        <is>
          <t>CIMS.CAN.AB.Petroleum Crude.Production.Exploration</t>
        </is>
      </c>
      <c r="B46" t="inlineStr">
        <is>
          <t>Service</t>
        </is>
      </c>
      <c r="C46" t="inlineStr">
        <is>
          <t>AB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Available</t>
        </is>
      </c>
      <c r="K46" t="inlineStr">
        <is>
          <t>constant_tech</t>
        </is>
      </c>
      <c r="L46" t="inlineStr">
        <is>
          <t>Year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CIMS.CAN.AB.Petroleum Crude.Production.Exploration</t>
        </is>
      </c>
      <c r="B47" t="inlineStr">
        <is>
          <t>Service</t>
        </is>
      </c>
      <c r="C47" t="inlineStr">
        <is>
          <t>AB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Unavailable</t>
        </is>
      </c>
      <c r="K47" t="inlineStr">
        <is>
          <t>constant_tech</t>
        </is>
      </c>
      <c r="L47" t="inlineStr">
        <is>
          <t>Year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CIMS.CAN.AB.Petroleum Crude.Production.Exploration</t>
        </is>
      </c>
      <c r="B48" t="inlineStr">
        <is>
          <t>Service</t>
        </is>
      </c>
      <c r="C48" t="inlineStr">
        <is>
          <t>AB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Lifetime</t>
        </is>
      </c>
      <c r="K48" t="inlineStr">
        <is>
          <t>constant_tech</t>
        </is>
      </c>
      <c r="L48" t="inlineStr">
        <is>
          <t>Years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CIMS.CAN.AB.Petroleum Crude.Production.Exploration</t>
        </is>
      </c>
      <c r="B49" t="inlineStr">
        <is>
          <t>Service</t>
        </is>
      </c>
      <c r="C49" t="inlineStr">
        <is>
          <t>AB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Market share</t>
        </is>
      </c>
      <c r="K49" t="inlineStr">
        <is>
          <t>annual_tech</t>
        </is>
      </c>
      <c r="L49" t="inlineStr">
        <is>
          <t>%</t>
        </is>
      </c>
      <c r="M49">
        <f t="array" ref="M49">INDEX([1]!annual_data,_xlfn.XMATCH(_xlfn.CONCAT(
SUBSTITUTE($A49,LEFT($A49,FIND($C49,$A49)+LEN($C49)-1),),
$F49,
$G49:$I49,
SUBSTITUTE($J49,LEFT($A49,FIND($C49,$A49)+LEN($C49)-1),)),
[1]!annual_index),_xlfn.XMATCH(M$2,[1]!annual_header))</f>
        <v/>
      </c>
    </row>
    <row r="50">
      <c r="A50" t="inlineStr">
        <is>
          <t>CIMS.CAN.AB.Petroleum Crude.Production.Exploration</t>
        </is>
      </c>
      <c r="B50" t="inlineStr">
        <is>
          <t>Service</t>
        </is>
      </c>
      <c r="C50" t="inlineStr">
        <is>
          <t>AB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FCC</t>
        </is>
      </c>
      <c r="K50" t="inlineStr">
        <is>
          <t>constant_tech</t>
        </is>
      </c>
      <c r="L50" t="inlineStr">
        <is>
          <t>$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CIMS.CAN.AB.Petroleum Crude.Production.Exploration</t>
        </is>
      </c>
      <c r="B51" t="inlineStr">
        <is>
          <t>Service</t>
        </is>
      </c>
      <c r="C51" t="inlineStr">
        <is>
          <t>AB</t>
        </is>
      </c>
      <c r="D51" t="inlineStr">
        <is>
          <t>Petroleum Crude</t>
        </is>
      </c>
      <c r="E51" t="inlineStr">
        <is>
          <t>Exploration</t>
        </is>
      </c>
      <c r="F51" t="inlineStr">
        <is>
          <t>Drilling testing servicing ELDAR</t>
        </is>
      </c>
      <c r="G51" t="inlineStr">
        <is>
          <t>Service requested</t>
        </is>
      </c>
      <c r="J51" t="inlineStr">
        <is>
          <t>CIMS.CAN.AB.Petroleum Crude.Industrial Engines</t>
        </is>
      </c>
      <c r="K51" t="inlineStr">
        <is>
          <t>annual_tech</t>
        </is>
      </c>
      <c r="L51">
        <f t="array" ref="L51">INDEX([1]!annual_data,_xlfn.XMATCH(_xlfn.CONCAT(
SUBSTITUTE($A51,LEFT($A51,FIND($C51,$A51)+LEN($C51)-1),),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$F51,
$G51:$I51,
SUBSTITUTE($J51,LEFT($A51,FIND($C51,$A51)+LEN($C51)-1),)),
[1]!annual_index),_xlfn.XMATCH(M$2,[1]!annual_header))</f>
        <v/>
      </c>
      <c r="N51">
        <f t="array" ref="N51">INDEX([1]!annual_data,_xlfn.XMATCH(_xlfn.CONCAT(
SUBSTITUTE($A51,LEFT($A51,FIND($C51,$A51)+LEN($C51)-1),),
$F51,
$G51:$I51,
SUBSTITUTE($J51,LEFT($A51,FIND($C51,$A51)+LEN($C51)-1),)),
[1]!annual_index),_xlfn.XMATCH(N$2,[1]!annual_header))</f>
        <v/>
      </c>
      <c r="O51">
        <f t="array" ref="O51">INDEX([1]!annual_data,_xlfn.XMATCH(_xlfn.CONCAT(
SUBSTITUTE($A51,LEFT($A51,FIND($C51,$A51)+LEN($C51)-1),),
$F51,
$G51:$I51,
SUBSTITUTE($J51,LEFT($A51,FIND($C51,$A51)+LEN($C51)-1),)),
[1]!annual_index),_xlfn.XMATCH(O$2,[1]!annual_header))</f>
        <v/>
      </c>
      <c r="P51">
        <f t="array" ref="P51">INDEX([1]!annual_data,_xlfn.XMATCH(_xlfn.CONCAT(
SUBSTITUTE($A51,LEFT($A51,FIND($C51,$A51)+LEN($C51)-1),),
$F51,
$G51:$I51,
SUBSTITUTE($J51,LEFT($A51,FIND($C51,$A51)+LEN($C51)-1),)),
[1]!annual_index),_xlfn.XMATCH(P$2,[1]!annual_header))</f>
        <v/>
      </c>
      <c r="Q51">
        <f t="array" ref="Q51">INDEX([1]!annual_data,_xlfn.XMATCH(_xlfn.CONCAT(
SUBSTITUTE($A51,LEFT($A51,FIND($C51,$A51)+LEN($C51)-1),),
$F51,
$G51:$I51,
SUBSTITUTE($J51,LEFT($A51,FIND($C51,$A51)+LEN($C51)-1),)),
[1]!annual_index),_xlfn.XMATCH(Q$2,[1]!annual_header))</f>
        <v/>
      </c>
      <c r="R51">
        <f t="array" ref="R51">INDEX([1]!annual_data,_xlfn.XMATCH(_xlfn.CONCAT(
SUBSTITUTE($A51,LEFT($A51,FIND($C51,$A51)+LEN($C51)-1),),
$F51,
$G51:$I51,
SUBSTITUTE($J51,LEFT($A51,FIND($C51,$A51)+LEN($C51)-1),)),
[1]!annual_index),_xlfn.XMATCH(R$2,[1]!annual_header))</f>
        <v/>
      </c>
      <c r="S51">
        <f t="array" ref="S51">INDEX([1]!annual_data,_xlfn.XMATCH(_xlfn.CONCAT(
SUBSTITUTE($A51,LEFT($A51,FIND($C51,$A51)+LEN($C51)-1),),
$F51,
$G51:$I51,
SUBSTITUTE($J51,LEFT($A51,FIND($C51,$A51)+LEN($C51)-1),)),
[1]!annual_index),_xlfn.XMATCH(S$2,[1]!annual_header))</f>
        <v/>
      </c>
      <c r="T51">
        <f t="array" ref="T51">INDEX([1]!annual_data,_xlfn.XMATCH(_xlfn.CONCAT(
SUBSTITUTE($A51,LEFT($A51,FIND($C51,$A51)+LEN($C51)-1),),
$F51,
$G51:$I51,
SUBSTITUTE($J51,LEFT($A51,FIND($C51,$A51)+LEN($C51)-1),)),
[1]!annual_index),_xlfn.XMATCH(T$2,[1]!annual_header))</f>
        <v/>
      </c>
      <c r="U51">
        <f t="array" ref="U51">INDEX([1]!annual_data,_xlfn.XMATCH(_xlfn.CONCAT(
SUBSTITUTE($A51,LEFT($A51,FIND($C51,$A51)+LEN($C51)-1),),
$F51,
$G51:$I51,
SUBSTITUTE($J51,LEFT($A51,FIND($C51,$A51)+LEN($C51)-1),)),
[1]!annual_index),_xlfn.XMATCH(U$2,[1]!annual_header))</f>
        <v/>
      </c>
      <c r="V51">
        <f t="array" ref="V51">INDEX([1]!annual_data,_xlfn.XMATCH(_xlfn.CONCAT(
SUBSTITUTE($A51,LEFT($A51,FIND($C51,$A51)+LEN($C51)-1),),
$F51,
$G51:$I51,
SUBSTITUTE($J51,LEFT($A51,FIND($C51,$A51)+LEN($C51)-1),)),
[1]!annual_index),_xlfn.XMATCH(V$2,[1]!annual_header))</f>
        <v/>
      </c>
      <c r="W51">
        <f t="array" ref="W51">INDEX([1]!annual_data,_xlfn.XMATCH(_xlfn.CONCAT(
SUBSTITUTE($A51,LEFT($A51,FIND($C51,$A51)+LEN($C51)-1),),
$F51,
$G51:$I51,
SUBSTITUTE($J51,LEFT($A51,FIND($C51,$A51)+LEN($C51)-1),)),
[1]!annual_index),_xlfn.XMATCH(W$2,[1]!annual_header))</f>
        <v/>
      </c>
    </row>
    <row r="52">
      <c r="A52" t="inlineStr">
        <is>
          <t>CIMS.CAN.AB.Petroleum Crude.Production.Exploration</t>
        </is>
      </c>
      <c r="B52" t="inlineStr">
        <is>
          <t>Service</t>
        </is>
      </c>
      <c r="C52" t="inlineStr">
        <is>
          <t>AB</t>
        </is>
      </c>
      <c r="D52" t="inlineStr">
        <is>
          <t>Petroleum Crude</t>
        </is>
      </c>
      <c r="E52" t="inlineStr">
        <is>
          <t>Exploration</t>
        </is>
      </c>
      <c r="F52" t="inlineStr">
        <is>
          <t>Drilling testing servicing ELDAR</t>
        </is>
      </c>
      <c r="G52" t="inlineStr">
        <is>
          <t>Emissions</t>
        </is>
      </c>
      <c r="H52" t="inlineStr">
        <is>
          <t>CO2</t>
        </is>
      </c>
      <c r="I52" t="inlineStr">
        <is>
          <t>Process</t>
        </is>
      </c>
      <c r="K52" t="inlineStr">
        <is>
          <t>annual_tech</t>
        </is>
      </c>
      <c r="L52">
        <f t="array" ref="L52">INDEX([1]!annual_data,_xlfn.XMATCH(_xlfn.CONCAT(
SUBSTITUTE($A52,LEFT($A52,FIND($C52,$A52)+LEN($C52)-1),),
$F52,
$G52:$I52,
SUBSTITUTE($J52,LEFT($A52,FIND($C52,$A52)+LEN($C52)-1),)),
[1]!annual_index),_xlfn.XMATCH(L$2,[1]!annual_header))</f>
        <v/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  <c r="N52">
        <f t="array" ref="N52">INDEX([1]!annual_data,_xlfn.XMATCH(_xlfn.CONCAT(
SUBSTITUTE($A52,LEFT($A52,FIND($C52,$A52)+LEN($C52)-1),),
$F52,
$G52:$I52,
SUBSTITUTE($J52,LEFT($A52,FIND($C52,$A52)+LEN($C52)-1),)),
[1]!annual_index),_xlfn.XMATCH(N$2,[1]!annual_header))</f>
        <v/>
      </c>
      <c r="O52">
        <f t="array" ref="O52">INDEX([1]!annual_data,_xlfn.XMATCH(_xlfn.CONCAT(
SUBSTITUTE($A52,LEFT($A52,FIND($C52,$A52)+LEN($C52)-1),),
$F52,
$G52:$I52,
SUBSTITUTE($J52,LEFT($A52,FIND($C52,$A52)+LEN($C52)-1),)),
[1]!annual_index),_xlfn.XMATCH(O$2,[1]!annual_header))</f>
        <v/>
      </c>
      <c r="P52">
        <f t="array" ref="P52">INDEX([1]!annual_data,_xlfn.XMATCH(_xlfn.CONCAT(
SUBSTITUTE($A52,LEFT($A52,FIND($C52,$A52)+LEN($C52)-1),),
$F52,
$G52:$I52,
SUBSTITUTE($J52,LEFT($A52,FIND($C52,$A52)+LEN($C52)-1),)),
[1]!annual_index),_xlfn.XMATCH(P$2,[1]!annual_header))</f>
        <v/>
      </c>
      <c r="Q52">
        <f t="array" ref="Q52">INDEX([1]!annual_data,_xlfn.XMATCH(_xlfn.CONCAT(
SUBSTITUTE($A52,LEFT($A52,FIND($C52,$A52)+LEN($C52)-1),),
$F52,
$G52:$I52,
SUBSTITUTE($J52,LEFT($A52,FIND($C52,$A52)+LEN($C52)-1),)),
[1]!annual_index),_xlfn.XMATCH(Q$2,[1]!annual_header))</f>
        <v/>
      </c>
      <c r="R52">
        <f t="array" ref="R52">INDEX([1]!annual_data,_xlfn.XMATCH(_xlfn.CONCAT(
SUBSTITUTE($A52,LEFT($A52,FIND($C52,$A52)+LEN($C52)-1),),
$F52,
$G52:$I52,
SUBSTITUTE($J52,LEFT($A52,FIND($C52,$A52)+LEN($C52)-1),)),
[1]!annual_index),_xlfn.XMATCH(R$2,[1]!annual_header))</f>
        <v/>
      </c>
      <c r="S52">
        <f t="array" ref="S52">INDEX([1]!annual_data,_xlfn.XMATCH(_xlfn.CONCAT(
SUBSTITUTE($A52,LEFT($A52,FIND($C52,$A52)+LEN($C52)-1),),
$F52,
$G52:$I52,
SUBSTITUTE($J52,LEFT($A52,FIND($C52,$A52)+LEN($C52)-1),)),
[1]!annual_index),_xlfn.XMATCH(S$2,[1]!annual_header))</f>
        <v/>
      </c>
      <c r="T52">
        <f t="array" ref="T52">INDEX([1]!annual_data,_xlfn.XMATCH(_xlfn.CONCAT(
SUBSTITUTE($A52,LEFT($A52,FIND($C52,$A52)+LEN($C52)-1),),
$F52,
$G52:$I52,
SUBSTITUTE($J52,LEFT($A52,FIND($C52,$A52)+LEN($C52)-1),)),
[1]!annual_index),_xlfn.XMATCH(T$2,[1]!annual_header))</f>
        <v/>
      </c>
      <c r="U52">
        <f t="array" ref="U52">INDEX([1]!annual_data,_xlfn.XMATCH(_xlfn.CONCAT(
SUBSTITUTE($A52,LEFT($A52,FIND($C52,$A52)+LEN($C52)-1),),
$F52,
$G52:$I52,
SUBSTITUTE($J52,LEFT($A52,FIND($C52,$A52)+LEN($C52)-1),)),
[1]!annual_index),_xlfn.XMATCH(U$2,[1]!annual_header))</f>
        <v/>
      </c>
      <c r="V52">
        <f t="array" ref="V52">INDEX([1]!annual_data,_xlfn.XMATCH(_xlfn.CONCAT(
SUBSTITUTE($A52,LEFT($A52,FIND($C52,$A52)+LEN($C52)-1),),
$F52,
$G52:$I52,
SUBSTITUTE($J52,LEFT($A52,FIND($C52,$A52)+LEN($C52)-1),)),
[1]!annual_index),_xlfn.XMATCH(V$2,[1]!annual_header))</f>
        <v/>
      </c>
      <c r="W52">
        <f t="array" ref="W52">INDEX([1]!annual_data,_xlfn.XMATCH(_xlfn.CONCAT(
SUBSTITUTE($A52,LEFT($A52,FIND($C52,$A52)+LEN($C52)-1),),
$F52,
$G52:$I52,
SUBSTITUTE($J52,LEFT($A52,FIND($C52,$A52)+LEN($C52)-1),)),
[1]!annual_index),_xlfn.XMATCH(W$2,[1]!annual_header))</f>
        <v/>
      </c>
    </row>
    <row r="53">
      <c r="A53" t="inlineStr">
        <is>
          <t>CIMS.CAN.AB.Petroleum Crude.Production.Light Medium</t>
        </is>
      </c>
      <c r="B53" t="inlineStr">
        <is>
          <t>Service</t>
        </is>
      </c>
      <c r="C53" t="inlineStr">
        <is>
          <t>AB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Service provided</t>
        </is>
      </c>
      <c r="K53" t="inlineStr">
        <is>
          <t>constant_tech</t>
        </is>
      </c>
      <c r="L53">
        <f t="array" ref="L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</row>
    <row r="54">
      <c r="A54" t="inlineStr">
        <is>
          <t>CIMS.CAN.AB.Petroleum Crude.Production.Light Medium</t>
        </is>
      </c>
      <c r="B54" t="inlineStr">
        <is>
          <t>Service</t>
        </is>
      </c>
      <c r="C54" t="inlineStr">
        <is>
          <t>AB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Competition type</t>
        </is>
      </c>
      <c r="H54" t="inlineStr">
        <is>
          <t>Fixed Ratio</t>
        </is>
      </c>
    </row>
    <row r="55">
      <c r="A55" t="inlineStr">
        <is>
          <t>CIMS.CAN.AB.Petroleum Crude.Production.Light Medium</t>
        </is>
      </c>
      <c r="B55" t="inlineStr">
        <is>
          <t>Service</t>
        </is>
      </c>
      <c r="C55" t="inlineStr">
        <is>
          <t>AB</t>
        </is>
      </c>
      <c r="D55" t="inlineStr">
        <is>
          <t>Petroleum Crude</t>
        </is>
      </c>
      <c r="E55" t="inlineStr">
        <is>
          <t>Light Medium</t>
        </is>
      </c>
      <c r="G55" t="inlineStr">
        <is>
          <t>Service requested</t>
        </is>
      </c>
      <c r="J55" t="inlineStr">
        <is>
          <t>CIMS.CAN.AB.Petroleum Crude.Production.Light Medium.Onshore</t>
        </is>
      </c>
      <c r="K55" t="inlineStr">
        <is>
          <t>annual_region</t>
        </is>
      </c>
      <c r="L55">
        <f t="array" ref="L55">INDEX([1]!annual_data,_xlfn.XMATCH(_xlfn.CONCAT(
SUBSTITUTE($A55,LEFT($A55,FIND($C55,$A55)+LEN($C55)-1),),
$C55,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$G55:$I55,
SUBSTITUTE($J55,LEFT($A55,FIND($C55,$A55)+LEN($C55)-1),)),
[1]!annual_index),_xlfn.XMATCH(W$2,[1]!annual_header))</f>
        <v/>
      </c>
    </row>
    <row r="56">
      <c r="A56" t="inlineStr">
        <is>
          <t>CIMS.CAN.AB.Petroleum Crude.Production.Light Medium</t>
        </is>
      </c>
      <c r="B56" t="inlineStr">
        <is>
          <t>Service</t>
        </is>
      </c>
      <c r="C56" t="inlineStr">
        <is>
          <t>AB</t>
        </is>
      </c>
      <c r="D56" t="inlineStr">
        <is>
          <t>Petroleum Crude</t>
        </is>
      </c>
      <c r="E56" t="inlineStr">
        <is>
          <t>Light Medium</t>
        </is>
      </c>
      <c r="G56" t="inlineStr">
        <is>
          <t>Service requested</t>
        </is>
      </c>
      <c r="J56" t="inlineStr">
        <is>
          <t>CIMS.CAN.AB.Petroleum Crude.Production.Light Medium.Offshore</t>
        </is>
      </c>
      <c r="K56" t="inlineStr">
        <is>
          <t>annual_region</t>
        </is>
      </c>
      <c r="L56">
        <f t="array" ref="L56">INDEX([1]!annual_data,_xlfn.XMATCH(_xlfn.CONCAT(
SUBSTITUTE($A56,LEFT($A56,FIND($C56,$A56)+LEN($C56)-1),),
$C56,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$C56,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$C56,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$C56,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$C56,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$C56,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$C56,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$C56,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$C56,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$C56,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$C56,
$G56:$I56,
SUBSTITUTE($J56,LEFT($A56,FIND($C56,$A56)+LEN($C56)-1),)),
[1]!annual_index),_xlfn.XMATCH(W$2,[1]!annual_header))</f>
        <v/>
      </c>
    </row>
    <row r="57">
      <c r="A57" t="inlineStr">
        <is>
          <t>CIMS.CAN.AB.Petroleum Crude.Production.Light Medium.Onshore</t>
        </is>
      </c>
      <c r="B57" t="inlineStr">
        <is>
          <t>Service</t>
        </is>
      </c>
      <c r="C57" t="inlineStr">
        <is>
          <t>AB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Service provided</t>
        </is>
      </c>
      <c r="K57" t="inlineStr">
        <is>
          <t>constant_tech</t>
        </is>
      </c>
      <c r="L57">
        <f t="array" ref="L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</row>
    <row r="58">
      <c r="A58" t="inlineStr">
        <is>
          <t>CIMS.CAN.AB.Petroleum Crude.Production.Light Medium.Onshore</t>
        </is>
      </c>
      <c r="B58" t="inlineStr">
        <is>
          <t>Service</t>
        </is>
      </c>
      <c r="C58" t="inlineStr">
        <is>
          <t>AB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Competition type</t>
        </is>
      </c>
      <c r="H58" t="inlineStr">
        <is>
          <t>Tech Compete</t>
        </is>
      </c>
    </row>
    <row r="59">
      <c r="A59" t="inlineStr">
        <is>
          <t>CIMS.CAN.AB.Petroleum Crude.Production.Light Medium.Onshore</t>
        </is>
      </c>
      <c r="B59" t="inlineStr">
        <is>
          <t>Service</t>
        </is>
      </c>
      <c r="C59" t="inlineStr">
        <is>
          <t>AB</t>
        </is>
      </c>
      <c r="D59" t="inlineStr">
        <is>
          <t>Petroleum Crude</t>
        </is>
      </c>
      <c r="E59" t="inlineStr">
        <is>
          <t>Onshore</t>
        </is>
      </c>
      <c r="G59" t="inlineStr">
        <is>
          <t>Discount rate_financial</t>
        </is>
      </c>
      <c r="K59" t="inlineStr">
        <is>
          <t>constant_tech</t>
        </is>
      </c>
      <c r="L59" t="inlineStr">
        <is>
          <t>%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CIMS.CAN.AB.Petroleum Crude.Production.Light Medium.Onshore</t>
        </is>
      </c>
      <c r="B60" t="inlineStr">
        <is>
          <t>Service</t>
        </is>
      </c>
      <c r="C60" t="inlineStr">
        <is>
          <t>AB</t>
        </is>
      </c>
      <c r="D60" t="inlineStr">
        <is>
          <t>Petroleum Crude</t>
        </is>
      </c>
      <c r="E60" t="inlineStr">
        <is>
          <t>Onshore</t>
        </is>
      </c>
      <c r="G60" t="inlineStr">
        <is>
          <t>Heterogeneity</t>
        </is>
      </c>
      <c r="K60" t="inlineStr">
        <is>
          <t>constant_tech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CIMS.CAN.AB.Petroleum Crude.Production.Light Medium.Onshore</t>
        </is>
      </c>
      <c r="B61" t="inlineStr">
        <is>
          <t>Service</t>
        </is>
      </c>
      <c r="C61" t="inlineStr">
        <is>
          <t>AB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Technology</t>
        </is>
      </c>
    </row>
    <row r="62">
      <c r="A62" t="inlineStr">
        <is>
          <t>CIMS.CAN.AB.Petroleum Crude.Production.Light Medium.Onshore</t>
        </is>
      </c>
      <c r="B62" t="inlineStr">
        <is>
          <t>Service</t>
        </is>
      </c>
      <c r="C62" t="inlineStr">
        <is>
          <t>AB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CIMS.CAN.AB.Petroleum Crude.Production.Light Medium.Onshore</t>
        </is>
      </c>
      <c r="B63" t="inlineStr">
        <is>
          <t>Service</t>
        </is>
      </c>
      <c r="C63" t="inlineStr">
        <is>
          <t>AB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Unavailable</t>
        </is>
      </c>
      <c r="K63" t="inlineStr">
        <is>
          <t>constant_tech</t>
        </is>
      </c>
      <c r="L63" t="inlineStr">
        <is>
          <t>Year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CIMS.CAN.AB.Petroleum Crude.Production.Light Medium.Onshore</t>
        </is>
      </c>
      <c r="B64" t="inlineStr">
        <is>
          <t>Service</t>
        </is>
      </c>
      <c r="C64" t="inlineStr">
        <is>
          <t>AB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Lifetime</t>
        </is>
      </c>
      <c r="K64" t="inlineStr">
        <is>
          <t>constant_tech</t>
        </is>
      </c>
      <c r="L64" t="inlineStr">
        <is>
          <t>Years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CIMS.CAN.AB.Petroleum Crude.Production.Light Medium.Onshore</t>
        </is>
      </c>
      <c r="B65" t="inlineStr">
        <is>
          <t>Service</t>
        </is>
      </c>
      <c r="C65" t="inlineStr">
        <is>
          <t>AB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Market share</t>
        </is>
      </c>
      <c r="K65" t="inlineStr">
        <is>
          <t>annual_tech</t>
        </is>
      </c>
      <c r="L65" t="inlineStr">
        <is>
          <t>%</t>
        </is>
      </c>
      <c r="M65">
        <f t="array" ref="M65">INDEX([1]!annual_data,_xlfn.XMATCH(_xlfn.CONCAT(
SUBSTITUTE($A65,LEFT($A65,FIND($C65,$A65)+LEN($C65)-1),),
$F65,
$G65:$I65,
SUBSTITUTE($J65,LEFT($A65,FIND($C65,$A65)+LEN($C65)-1),)),
[1]!annual_index),_xlfn.XMATCH(M$2,[1]!annual_header))</f>
        <v/>
      </c>
    </row>
    <row r="66">
      <c r="A66" t="inlineStr">
        <is>
          <t>CIMS.CAN.AB.Petroleum Crude.Production.Light Medium.Onshore</t>
        </is>
      </c>
      <c r="B66" t="inlineStr">
        <is>
          <t>Service</t>
        </is>
      </c>
      <c r="C66" t="inlineStr">
        <is>
          <t>AB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CIMS.CAN.AB.Petroleum Crude.Production.Light Medium.Onshore</t>
        </is>
      </c>
      <c r="B67" t="inlineStr">
        <is>
          <t>Service</t>
        </is>
      </c>
      <c r="C67" t="inlineStr">
        <is>
          <t>AB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CIMS.CAN.AB.Petroleum Crude.Production.Light Medium.Onshore</t>
        </is>
      </c>
      <c r="B68" t="inlineStr">
        <is>
          <t>Service</t>
        </is>
      </c>
      <c r="C68" t="inlineStr">
        <is>
          <t>AB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 requested</t>
        </is>
      </c>
      <c r="J68" t="inlineStr">
        <is>
          <t>CIMS.CAN.AB.Electricity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CIMS.CAN.AB.Petroleum Crude.Production.Light Medium.Onshore</t>
        </is>
      </c>
      <c r="B69" t="inlineStr">
        <is>
          <t>Service</t>
        </is>
      </c>
      <c r="C69" t="inlineStr">
        <is>
          <t>AB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Service requested</t>
        </is>
      </c>
      <c r="J69" t="inlineStr">
        <is>
          <t>CIMS.CAN.AB.Petroleum Crude.Industrial Engines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CIMS.CAN.AB.Petroleum Crude.Production.Light Medium.Onshore</t>
        </is>
      </c>
      <c r="B70" t="inlineStr">
        <is>
          <t>Service</t>
        </is>
      </c>
      <c r="C70" t="inlineStr">
        <is>
          <t>AB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Service requested</t>
        </is>
      </c>
      <c r="J70" t="inlineStr">
        <is>
          <t>CIMS.CAN.AB.Petroleum Crude.Steam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CIMS.CAN.AB.Petroleum Crude.Production.Light Medium.Onshore</t>
        </is>
      </c>
      <c r="B71" t="inlineStr">
        <is>
          <t>Service</t>
        </is>
      </c>
      <c r="C71" t="inlineStr">
        <is>
          <t>AB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</t>
        </is>
      </c>
      <c r="G71" t="inlineStr">
        <is>
          <t>Emissions</t>
        </is>
      </c>
      <c r="H71" t="inlineStr">
        <is>
          <t>CO2</t>
        </is>
      </c>
      <c r="I71" t="inlineStr">
        <is>
          <t>Process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CIMS.CAN.AB.Petroleum Crude.Production.Light Medium.Onshore</t>
        </is>
      </c>
      <c r="B72" t="inlineStr">
        <is>
          <t>Service</t>
        </is>
      </c>
      <c r="C72" t="inlineStr">
        <is>
          <t>AB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</t>
        </is>
      </c>
      <c r="G72" t="inlineStr">
        <is>
          <t>Emissions</t>
        </is>
      </c>
      <c r="H72" t="inlineStr">
        <is>
          <t>CH4</t>
        </is>
      </c>
      <c r="I72" t="inlineStr">
        <is>
          <t>Process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CIMS.CAN.AB.Petroleum Crude.Production.Light Medium.Onshore</t>
        </is>
      </c>
      <c r="B73" t="inlineStr">
        <is>
          <t>Service</t>
        </is>
      </c>
      <c r="C73" t="inlineStr">
        <is>
          <t>AB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Technology</t>
        </is>
      </c>
    </row>
    <row r="74">
      <c r="A74" t="inlineStr">
        <is>
          <t>CIMS.CAN.AB.Petroleum Crude.Production.Light Medium.Onshore</t>
        </is>
      </c>
      <c r="B74" t="inlineStr">
        <is>
          <t>Service</t>
        </is>
      </c>
      <c r="C74" t="inlineStr">
        <is>
          <t>AB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CIMS.CAN.AB.Petroleum Crude.Production.Light Medium.Onshore</t>
        </is>
      </c>
      <c r="B75" t="inlineStr">
        <is>
          <t>Service</t>
        </is>
      </c>
      <c r="C75" t="inlineStr">
        <is>
          <t>AB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CIMS.CAN.AB.Petroleum Crude.Production.Light Medium.Onshore</t>
        </is>
      </c>
      <c r="B76" t="inlineStr">
        <is>
          <t>Service</t>
        </is>
      </c>
      <c r="C76" t="inlineStr">
        <is>
          <t>AB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CIMS.CAN.AB.Petroleum Crude.Production.Light Medium.Onshore</t>
        </is>
      </c>
      <c r="B77" t="inlineStr">
        <is>
          <t>Service</t>
        </is>
      </c>
      <c r="C77" t="inlineStr">
        <is>
          <t>AB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Market share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CIMS.CAN.AB.Petroleum Crude.Production.Light Medium.Onshore</t>
        </is>
      </c>
      <c r="B78" t="inlineStr">
        <is>
          <t>Service</t>
        </is>
      </c>
      <c r="C78" t="inlineStr">
        <is>
          <t>AB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FCC</t>
        </is>
      </c>
      <c r="K78" t="inlineStr">
        <is>
          <t>constant_tech</t>
        </is>
      </c>
      <c r="L78" t="inlineStr">
        <is>
          <t>$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CIMS.CAN.AB.Petroleum Crude.Production.Light Medium.Onshore</t>
        </is>
      </c>
      <c r="B79" t="inlineStr">
        <is>
          <t>Service</t>
        </is>
      </c>
      <c r="C79" t="inlineStr">
        <is>
          <t>AB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FOM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CIMS.CAN.AB.Petroleum Crude.Production.Light Medium.Onshore</t>
        </is>
      </c>
      <c r="B80" t="inlineStr">
        <is>
          <t>Service</t>
        </is>
      </c>
      <c r="C80" t="inlineStr">
        <is>
          <t>AB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 requested</t>
        </is>
      </c>
      <c r="J80" t="inlineStr">
        <is>
          <t>CIMS.CAN.AB.Electricity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CIMS.CAN.AB.Petroleum Crude.Production.Light Medium.Onshore</t>
        </is>
      </c>
      <c r="B81" t="inlineStr">
        <is>
          <t>Service</t>
        </is>
      </c>
      <c r="C81" t="inlineStr">
        <is>
          <t>AB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Service requested</t>
        </is>
      </c>
      <c r="J81" t="inlineStr">
        <is>
          <t>CIMS.CAN.AB.Petroleum Crude.Industrial Engines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CIMS.CAN.AB.Petroleum Crude.Production.Light Medium.Onshore</t>
        </is>
      </c>
      <c r="B82" t="inlineStr">
        <is>
          <t>Service</t>
        </is>
      </c>
      <c r="C82" t="inlineStr">
        <is>
          <t>AB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Service requested</t>
        </is>
      </c>
      <c r="J82" t="inlineStr">
        <is>
          <t>CIMS.CAN.AB.Petroleum Crude.Steam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CIMS.CAN.AB.Petroleum Crude.Production.Light Medium.Onshore</t>
        </is>
      </c>
      <c r="B83" t="inlineStr">
        <is>
          <t>Service</t>
        </is>
      </c>
      <c r="C83" t="inlineStr">
        <is>
          <t>AB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Enhanced Oil Recovery</t>
        </is>
      </c>
      <c r="G83" t="inlineStr">
        <is>
          <t>Emissions</t>
        </is>
      </c>
      <c r="H83" t="inlineStr">
        <is>
          <t>CO2</t>
        </is>
      </c>
      <c r="I83" t="inlineStr">
        <is>
          <t>Process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CIMS.CAN.AB.Petroleum Crude.Production.Light Medium.Onshore</t>
        </is>
      </c>
      <c r="B84" t="inlineStr">
        <is>
          <t>Service</t>
        </is>
      </c>
      <c r="C84" t="inlineStr">
        <is>
          <t>AB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Enhanced Oil Recovery</t>
        </is>
      </c>
      <c r="G84" t="inlineStr">
        <is>
          <t>Emissions</t>
        </is>
      </c>
      <c r="H84" t="inlineStr">
        <is>
          <t>CH4</t>
        </is>
      </c>
      <c r="I84" t="inlineStr">
        <is>
          <t>Process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CIMS.CAN.AB.Petroleum Crude.Production.Light Medium.Onshore</t>
        </is>
      </c>
      <c r="B85" t="inlineStr">
        <is>
          <t>Service</t>
        </is>
      </c>
      <c r="C85" t="inlineStr">
        <is>
          <t>AB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Technology</t>
        </is>
      </c>
    </row>
    <row r="86">
      <c r="A86" t="inlineStr">
        <is>
          <t>CIMS.CAN.AB.Petroleum Crude.Production.Light Medium.Onshore</t>
        </is>
      </c>
      <c r="B86" t="inlineStr">
        <is>
          <t>Service</t>
        </is>
      </c>
      <c r="C86" t="inlineStr">
        <is>
          <t>AB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Available</t>
        </is>
      </c>
      <c r="K86" t="inlineStr">
        <is>
          <t>constant_tech</t>
        </is>
      </c>
      <c r="L86" t="inlineStr">
        <is>
          <t>Year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CIMS.CAN.AB.Petroleum Crude.Production.Light Medium.Onshore</t>
        </is>
      </c>
      <c r="B87" t="inlineStr">
        <is>
          <t>Service</t>
        </is>
      </c>
      <c r="C87" t="inlineStr">
        <is>
          <t>AB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Unavailable</t>
        </is>
      </c>
      <c r="K87" t="inlineStr">
        <is>
          <t>constant_tech</t>
        </is>
      </c>
      <c r="L87" t="inlineStr">
        <is>
          <t>Year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CIMS.CAN.AB.Petroleum Crude.Production.Light Medium.Onshore</t>
        </is>
      </c>
      <c r="B88" t="inlineStr">
        <is>
          <t>Service</t>
        </is>
      </c>
      <c r="C88" t="inlineStr">
        <is>
          <t>AB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Lifetime</t>
        </is>
      </c>
      <c r="K88" t="inlineStr">
        <is>
          <t>constant_tech</t>
        </is>
      </c>
      <c r="L88" t="inlineStr">
        <is>
          <t>Years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CIMS.CAN.AB.Petroleum Crude.Production.Light Medium.Onshore</t>
        </is>
      </c>
      <c r="B89" t="inlineStr">
        <is>
          <t>Service</t>
        </is>
      </c>
      <c r="C89" t="inlineStr">
        <is>
          <t>AB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Market share</t>
        </is>
      </c>
      <c r="K89" t="inlineStr">
        <is>
          <t>annual_tech</t>
        </is>
      </c>
      <c r="L89" t="inlineStr">
        <is>
          <t>%</t>
        </is>
      </c>
      <c r="M89">
        <f t="array" ref="M89">INDEX([1]!annual_data,_xlfn.XMATCH(_xlfn.CONCAT(
SUBSTITUTE($A89,LEFT($A89,FIND($C89,$A89)+LEN($C89)-1),),
$F89,
$G89:$I89,
SUBSTITUTE($J89,LEFT($A89,FIND($C89,$A89)+LEN($C89)-1),)),
[1]!annual_index),_xlfn.XMATCH(M$2,[1]!annual_header))</f>
        <v/>
      </c>
    </row>
    <row r="90">
      <c r="A90" t="inlineStr">
        <is>
          <t>CIMS.CAN.AB.Petroleum Crude.Production.Light Medium.Onshore</t>
        </is>
      </c>
      <c r="B90" t="inlineStr">
        <is>
          <t>Service</t>
        </is>
      </c>
      <c r="C90" t="inlineStr">
        <is>
          <t>AB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FCC</t>
        </is>
      </c>
      <c r="K90" t="inlineStr">
        <is>
          <t>constant_tech</t>
        </is>
      </c>
      <c r="L90" t="inlineStr">
        <is>
          <t>$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CIMS.CAN.AB.Petroleum Crude.Production.Light Medium.Onshore</t>
        </is>
      </c>
      <c r="B91" t="inlineStr">
        <is>
          <t>Service</t>
        </is>
      </c>
      <c r="C91" t="inlineStr">
        <is>
          <t>AB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FOM</t>
        </is>
      </c>
      <c r="K91" t="inlineStr">
        <is>
          <t>constant_tech</t>
        </is>
      </c>
      <c r="L91" t="inlineStr">
        <is>
          <t>$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CIMS.CAN.AB.Petroleum Crude.Production.Light Medium.Onshore</t>
        </is>
      </c>
      <c r="B92" t="inlineStr">
        <is>
          <t>Service</t>
        </is>
      </c>
      <c r="C92" t="inlineStr">
        <is>
          <t>AB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 requested</t>
        </is>
      </c>
      <c r="J92" t="inlineStr">
        <is>
          <t>CIMS.CAN.AB.Electricity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CIMS.CAN.AB.Petroleum Crude.Production.Light Medium.Onshore</t>
        </is>
      </c>
      <c r="B93" t="inlineStr">
        <is>
          <t>Service</t>
        </is>
      </c>
      <c r="C93" t="inlineStr">
        <is>
          <t>AB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Service requested</t>
        </is>
      </c>
      <c r="J93" t="inlineStr">
        <is>
          <t>CIMS.CAN.AB.Petroleum Crude.Industrial Engines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CIMS.CAN.AB.Petroleum Crude.Production.Light Medium.Onshore</t>
        </is>
      </c>
      <c r="B94" t="inlineStr">
        <is>
          <t>Service</t>
        </is>
      </c>
      <c r="C94" t="inlineStr">
        <is>
          <t>AB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Service requested</t>
        </is>
      </c>
      <c r="J94" t="inlineStr">
        <is>
          <t>CIMS.CAN.AB.Petroleum Crude.Steam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CIMS.CAN.AB.Petroleum Crude.Production.Light Medium.Onshore</t>
        </is>
      </c>
      <c r="B95" t="inlineStr">
        <is>
          <t>Service</t>
        </is>
      </c>
      <c r="C95" t="inlineStr">
        <is>
          <t>AB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Efficient</t>
        </is>
      </c>
      <c r="G95" t="inlineStr">
        <is>
          <t>Emissions</t>
        </is>
      </c>
      <c r="H95" t="inlineStr">
        <is>
          <t>CO2</t>
        </is>
      </c>
      <c r="I95" t="inlineStr">
        <is>
          <t>Process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 t="array" ref="N95">INDEX([1]!annual_data,_xlfn.XMATCH(_xlfn.CONCAT(
SUBSTITUTE($A95,LEFT($A95,FIND($C95,$A95)+LEN($C95)-1),),
$F95,
$G95:$I95,
SUBSTITUTE($J95,LEFT($A95,FIND($C95,$A95)+LEN($C95)-1),)),
[1]!annual_index),_xlfn.XMATCH(N$2,[1]!annual_header))</f>
        <v/>
      </c>
      <c r="O95">
        <f t="array" ref="O95">INDEX([1]!annual_data,_xlfn.XMATCH(_xlfn.CONCAT(
SUBSTITUTE($A95,LEFT($A95,FIND($C95,$A95)+LEN($C95)-1),),
$F95,
$G95:$I95,
SUBSTITUTE($J95,LEFT($A95,FIND($C95,$A95)+LEN($C95)-1),)),
[1]!annual_index),_xlfn.XMATCH(O$2,[1]!annual_header))</f>
        <v/>
      </c>
      <c r="P95">
        <f t="array" ref="P95">INDEX([1]!annual_data,_xlfn.XMATCH(_xlfn.CONCAT(
SUBSTITUTE($A95,LEFT($A95,FIND($C95,$A95)+LEN($C95)-1),),
$F95,
$G95:$I95,
SUBSTITUTE($J95,LEFT($A95,FIND($C95,$A95)+LEN($C95)-1),)),
[1]!annual_index),_xlfn.XMATCH(P$2,[1]!annual_header))</f>
        <v/>
      </c>
      <c r="Q95">
        <f t="array" ref="Q95">INDEX([1]!annual_data,_xlfn.XMATCH(_xlfn.CONCAT(
SUBSTITUTE($A95,LEFT($A95,FIND($C95,$A95)+LEN($C95)-1),),
$F95,
$G95:$I95,
SUBSTITUTE($J95,LEFT($A95,FIND($C95,$A95)+LEN($C95)-1),)),
[1]!annual_index),_xlfn.XMATCH(Q$2,[1]!annual_header))</f>
        <v/>
      </c>
      <c r="R95">
        <f t="array" ref="R95">INDEX([1]!annual_data,_xlfn.XMATCH(_xlfn.CONCAT(
SUBSTITUTE($A95,LEFT($A95,FIND($C95,$A95)+LEN($C95)-1),),
$F95,
$G95:$I95,
SUBSTITUTE($J95,LEFT($A95,FIND($C95,$A95)+LEN($C95)-1),)),
[1]!annual_index),_xlfn.XMATCH(R$2,[1]!annual_header))</f>
        <v/>
      </c>
      <c r="S95">
        <f t="array" ref="S95">INDEX([1]!annual_data,_xlfn.XMATCH(_xlfn.CONCAT(
SUBSTITUTE($A95,LEFT($A95,FIND($C95,$A95)+LEN($C95)-1),),
$F95,
$G95:$I95,
SUBSTITUTE($J95,LEFT($A95,FIND($C95,$A95)+LEN($C95)-1),)),
[1]!annual_index),_xlfn.XMATCH(S$2,[1]!annual_header))</f>
        <v/>
      </c>
      <c r="T95">
        <f t="array" ref="T95">INDEX([1]!annual_data,_xlfn.XMATCH(_xlfn.CONCAT(
SUBSTITUTE($A95,LEFT($A95,FIND($C95,$A95)+LEN($C95)-1),),
$F95,
$G95:$I95,
SUBSTITUTE($J95,LEFT($A95,FIND($C95,$A95)+LEN($C95)-1),)),
[1]!annual_index),_xlfn.XMATCH(T$2,[1]!annual_header))</f>
        <v/>
      </c>
      <c r="U95">
        <f t="array" ref="U95">INDEX([1]!annual_data,_xlfn.XMATCH(_xlfn.CONCAT(
SUBSTITUTE($A95,LEFT($A95,FIND($C95,$A95)+LEN($C95)-1),),
$F95,
$G95:$I95,
SUBSTITUTE($J95,LEFT($A95,FIND($C95,$A95)+LEN($C95)-1),)),
[1]!annual_index),_xlfn.XMATCH(U$2,[1]!annual_header))</f>
        <v/>
      </c>
      <c r="V95">
        <f t="array" ref="V95">INDEX([1]!annual_data,_xlfn.XMATCH(_xlfn.CONCAT(
SUBSTITUTE($A95,LEFT($A95,FIND($C95,$A95)+LEN($C95)-1),),
$F95,
$G95:$I95,
SUBSTITUTE($J95,LEFT($A95,FIND($C95,$A95)+LEN($C95)-1),)),
[1]!annual_index),_xlfn.XMATCH(V$2,[1]!annual_header))</f>
        <v/>
      </c>
      <c r="W95">
        <f t="array" ref="W95">INDEX([1]!annual_data,_xlfn.XMATCH(_xlfn.CONCAT(
SUBSTITUTE($A95,LEFT($A95,FIND($C95,$A95)+LEN($C95)-1),),
$F95,
$G95:$I95,
SUBSTITUTE($J95,LEFT($A95,FIND($C95,$A95)+LEN($C95)-1),)),
[1]!annual_index),_xlfn.XMATCH(W$2,[1]!annual_header))</f>
        <v/>
      </c>
    </row>
    <row r="96">
      <c r="A96" t="inlineStr">
        <is>
          <t>CIMS.CAN.AB.Petroleum Crude.Production.Light Medium.Onshore</t>
        </is>
      </c>
      <c r="B96" t="inlineStr">
        <is>
          <t>Service</t>
        </is>
      </c>
      <c r="C96" t="inlineStr">
        <is>
          <t>AB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Efficient</t>
        </is>
      </c>
      <c r="G96" t="inlineStr">
        <is>
          <t>Emissions</t>
        </is>
      </c>
      <c r="H96" t="inlineStr">
        <is>
          <t>CH4</t>
        </is>
      </c>
      <c r="I96" t="inlineStr">
        <is>
          <t>Process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CIMS.CAN.AB.Petroleum Crude.Production.Light Medium.Onshore</t>
        </is>
      </c>
      <c r="B97" t="inlineStr">
        <is>
          <t>Service</t>
        </is>
      </c>
      <c r="C97" t="inlineStr">
        <is>
          <t>AB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Technology</t>
        </is>
      </c>
    </row>
    <row r="98">
      <c r="A98" t="inlineStr">
        <is>
          <t>CIMS.CAN.AB.Petroleum Crude.Production.Light Medium.Onshore</t>
        </is>
      </c>
      <c r="B98" t="inlineStr">
        <is>
          <t>Service</t>
        </is>
      </c>
      <c r="C98" t="inlineStr">
        <is>
          <t>AB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CIMS.CAN.AB.Petroleum Crude.Production.Light Medium.Onshore</t>
        </is>
      </c>
      <c r="B99" t="inlineStr">
        <is>
          <t>Service</t>
        </is>
      </c>
      <c r="C99" t="inlineStr">
        <is>
          <t>AB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CIMS.CAN.AB.Petroleum Crude.Production.Light Medium.Onshore</t>
        </is>
      </c>
      <c r="B100" t="inlineStr">
        <is>
          <t>Service</t>
        </is>
      </c>
      <c r="C100" t="inlineStr">
        <is>
          <t>AB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CIMS.CAN.AB.Petroleum Crude.Production.Light Medium.Onshore</t>
        </is>
      </c>
      <c r="B101" t="inlineStr">
        <is>
          <t>Service</t>
        </is>
      </c>
      <c r="C101" t="inlineStr">
        <is>
          <t>AB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Market share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CIMS.CAN.AB.Petroleum Crude.Production.Light Medium.Onshore</t>
        </is>
      </c>
      <c r="B102" t="inlineStr">
        <is>
          <t>Service</t>
        </is>
      </c>
      <c r="C102" t="inlineStr">
        <is>
          <t>AB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CIMS.CAN.AB.Petroleum Crude.Production.Light Medium.Onshore</t>
        </is>
      </c>
      <c r="B103" t="inlineStr">
        <is>
          <t>Service</t>
        </is>
      </c>
      <c r="C103" t="inlineStr">
        <is>
          <t>AB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CIMS.CAN.AB.Petroleum Crude.Production.Light Medium.Onshore</t>
        </is>
      </c>
      <c r="B104" t="inlineStr">
        <is>
          <t>Service</t>
        </is>
      </c>
      <c r="C104" t="inlineStr">
        <is>
          <t>AB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 requested</t>
        </is>
      </c>
      <c r="J104" t="inlineStr">
        <is>
          <t>CIMS.CAN.AB.Electricity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CIMS.CAN.AB.Petroleum Crude.Production.Light Medium.Onshore</t>
        </is>
      </c>
      <c r="B105" t="inlineStr">
        <is>
          <t>Service</t>
        </is>
      </c>
      <c r="C105" t="inlineStr">
        <is>
          <t>AB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Service requested</t>
        </is>
      </c>
      <c r="J105" t="inlineStr">
        <is>
          <t>CIMS.CAN.AB.Petroleum Crude.Industrial Engines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CIMS.CAN.AB.Petroleum Crude.Production.Light Medium.Onshore</t>
        </is>
      </c>
      <c r="B106" t="inlineStr">
        <is>
          <t>Service</t>
        </is>
      </c>
      <c r="C106" t="inlineStr">
        <is>
          <t>AB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Service requested</t>
        </is>
      </c>
      <c r="J106" t="inlineStr">
        <is>
          <t>CIMS.CAN.AB.Petroleum Crude.Steam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CIMS.CAN.AB.Petroleum Crude.Production.Light Medium.Onshore</t>
        </is>
      </c>
      <c r="B107" t="inlineStr">
        <is>
          <t>Service</t>
        </is>
      </c>
      <c r="C107" t="inlineStr">
        <is>
          <t>AB</t>
        </is>
      </c>
      <c r="D107" t="inlineStr">
        <is>
          <t>Petroleum Crude</t>
        </is>
      </c>
      <c r="E107" t="inlineStr">
        <is>
          <t>Onshore</t>
        </is>
      </c>
      <c r="F107" t="inlineStr">
        <is>
          <t>Onshore ELDAR</t>
        </is>
      </c>
      <c r="G107" t="inlineStr">
        <is>
          <t>Emissions</t>
        </is>
      </c>
      <c r="H107" t="inlineStr">
        <is>
          <t>CO2</t>
        </is>
      </c>
      <c r="I107" t="inlineStr">
        <is>
          <t>Process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 t="array" ref="N107">INDEX([1]!annual_data,_xlfn.XMATCH(_xlfn.CONCAT(
SUBSTITUTE($A107,LEFT($A107,FIND($C107,$A107)+LEN($C107)-1),),
$F107,
$G107:$I107,
SUBSTITUTE($J107,LEFT($A107,FIND($C107,$A107)+LEN($C107)-1),)),
[1]!annual_index),_xlfn.XMATCH(N$2,[1]!annual_header))</f>
        <v/>
      </c>
      <c r="O107">
        <f t="array" ref="O107">INDEX([1]!annual_data,_xlfn.XMATCH(_xlfn.CONCAT(
SUBSTITUTE($A107,LEFT($A107,FIND($C107,$A107)+LEN($C107)-1),),
$F107,
$G107:$I107,
SUBSTITUTE($J107,LEFT($A107,FIND($C107,$A107)+LEN($C107)-1),)),
[1]!annual_index),_xlfn.XMATCH(O$2,[1]!annual_header))</f>
        <v/>
      </c>
      <c r="P107">
        <f t="array" ref="P107">INDEX([1]!annual_data,_xlfn.XMATCH(_xlfn.CONCAT(
SUBSTITUTE($A107,LEFT($A107,FIND($C107,$A107)+LEN($C107)-1),),
$F107,
$G107:$I107,
SUBSTITUTE($J107,LEFT($A107,FIND($C107,$A107)+LEN($C107)-1),)),
[1]!annual_index),_xlfn.XMATCH(P$2,[1]!annual_header))</f>
        <v/>
      </c>
      <c r="Q107">
        <f t="array" ref="Q107">INDEX([1]!annual_data,_xlfn.XMATCH(_xlfn.CONCAT(
SUBSTITUTE($A107,LEFT($A107,FIND($C107,$A107)+LEN($C107)-1),),
$F107,
$G107:$I107,
SUBSTITUTE($J107,LEFT($A107,FIND($C107,$A107)+LEN($C107)-1),)),
[1]!annual_index),_xlfn.XMATCH(Q$2,[1]!annual_header))</f>
        <v/>
      </c>
      <c r="R107">
        <f t="array" ref="R107">INDEX([1]!annual_data,_xlfn.XMATCH(_xlfn.CONCAT(
SUBSTITUTE($A107,LEFT($A107,FIND($C107,$A107)+LEN($C107)-1),),
$F107,
$G107:$I107,
SUBSTITUTE($J107,LEFT($A107,FIND($C107,$A107)+LEN($C107)-1),)),
[1]!annual_index),_xlfn.XMATCH(R$2,[1]!annual_header))</f>
        <v/>
      </c>
      <c r="S107">
        <f t="array" ref="S107">INDEX([1]!annual_data,_xlfn.XMATCH(_xlfn.CONCAT(
SUBSTITUTE($A107,LEFT($A107,FIND($C107,$A107)+LEN($C107)-1),),
$F107,
$G107:$I107,
SUBSTITUTE($J107,LEFT($A107,FIND($C107,$A107)+LEN($C107)-1),)),
[1]!annual_index),_xlfn.XMATCH(S$2,[1]!annual_header))</f>
        <v/>
      </c>
      <c r="T107">
        <f t="array" ref="T107">INDEX([1]!annual_data,_xlfn.XMATCH(_xlfn.CONCAT(
SUBSTITUTE($A107,LEFT($A107,FIND($C107,$A107)+LEN($C107)-1),),
$F107,
$G107:$I107,
SUBSTITUTE($J107,LEFT($A107,FIND($C107,$A107)+LEN($C107)-1),)),
[1]!annual_index),_xlfn.XMATCH(T$2,[1]!annual_header))</f>
        <v/>
      </c>
      <c r="U107">
        <f t="array" ref="U107">INDEX([1]!annual_data,_xlfn.XMATCH(_xlfn.CONCAT(
SUBSTITUTE($A107,LEFT($A107,FIND($C107,$A107)+LEN($C107)-1),),
$F107,
$G107:$I107,
SUBSTITUTE($J107,LEFT($A107,FIND($C107,$A107)+LEN($C107)-1),)),
[1]!annual_index),_xlfn.XMATCH(U$2,[1]!annual_header))</f>
        <v/>
      </c>
      <c r="V107">
        <f t="array" ref="V107">INDEX([1]!annual_data,_xlfn.XMATCH(_xlfn.CONCAT(
SUBSTITUTE($A107,LEFT($A107,FIND($C107,$A107)+LEN($C107)-1),),
$F107,
$G107:$I107,
SUBSTITUTE($J107,LEFT($A107,FIND($C107,$A107)+LEN($C107)-1),)),
[1]!annual_index),_xlfn.XMATCH(V$2,[1]!annual_header))</f>
        <v/>
      </c>
      <c r="W107">
        <f t="array" ref="W107">INDEX([1]!annual_data,_xlfn.XMATCH(_xlfn.CONCAT(
SUBSTITUTE($A107,LEFT($A107,FIND($C107,$A107)+LEN($C107)-1),),
$F107,
$G107:$I107,
SUBSTITUTE($J107,LEFT($A107,FIND($C107,$A107)+LEN($C107)-1),)),
[1]!annual_index),_xlfn.XMATCH(W$2,[1]!annual_header))</f>
        <v/>
      </c>
    </row>
    <row r="108">
      <c r="A108" t="inlineStr">
        <is>
          <t>CIMS.CAN.AB.Petroleum Crude.Production.Light Medium.Onshore</t>
        </is>
      </c>
      <c r="B108" t="inlineStr">
        <is>
          <t>Service</t>
        </is>
      </c>
      <c r="C108" t="inlineStr">
        <is>
          <t>AB</t>
        </is>
      </c>
      <c r="D108" t="inlineStr">
        <is>
          <t>Petroleum Crude</t>
        </is>
      </c>
      <c r="E108" t="inlineStr">
        <is>
          <t>Onshore</t>
        </is>
      </c>
      <c r="F108" t="inlineStr">
        <is>
          <t>Onshore ELDAR</t>
        </is>
      </c>
      <c r="G108" t="inlineStr">
        <is>
          <t>Emissions</t>
        </is>
      </c>
      <c r="H108" t="inlineStr">
        <is>
          <t>CH4</t>
        </is>
      </c>
      <c r="I108" t="inlineStr">
        <is>
          <t>Process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CIMS.CAN.AB.Petroleum Crude.Production.Light Medium.Offshore</t>
        </is>
      </c>
      <c r="B109" t="inlineStr">
        <is>
          <t>Service</t>
        </is>
      </c>
      <c r="C109" t="inlineStr">
        <is>
          <t>AB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Service provided</t>
        </is>
      </c>
      <c r="K109" t="inlineStr">
        <is>
          <t>constant_tech</t>
        </is>
      </c>
      <c r="L109">
        <f t="array" ref="L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</row>
    <row r="110">
      <c r="A110" t="inlineStr">
        <is>
          <t>CIMS.CAN.AB.Petroleum Crude.Production.Light Medium.Offshore</t>
        </is>
      </c>
      <c r="B110" t="inlineStr">
        <is>
          <t>Service</t>
        </is>
      </c>
      <c r="C110" t="inlineStr">
        <is>
          <t>AB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Competition type</t>
        </is>
      </c>
      <c r="H110" t="inlineStr">
        <is>
          <t>Tech Compete</t>
        </is>
      </c>
    </row>
    <row r="111">
      <c r="A111" t="inlineStr">
        <is>
          <t>CIMS.CAN.AB.Petroleum Crude.Production.Light Medium.Offshore</t>
        </is>
      </c>
      <c r="B111" t="inlineStr">
        <is>
          <t>Service</t>
        </is>
      </c>
      <c r="C111" t="inlineStr">
        <is>
          <t>AB</t>
        </is>
      </c>
      <c r="D111" t="inlineStr">
        <is>
          <t>Petroleum Crude</t>
        </is>
      </c>
      <c r="E111" t="inlineStr">
        <is>
          <t>Offshore</t>
        </is>
      </c>
      <c r="G111" t="inlineStr">
        <is>
          <t>Discount rate_financial</t>
        </is>
      </c>
      <c r="K111" t="inlineStr">
        <is>
          <t>constant_tech</t>
        </is>
      </c>
      <c r="L111" t="inlineStr">
        <is>
          <t>%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CIMS.CAN.AB.Petroleum Crude.Production.Light Medium.Offshore</t>
        </is>
      </c>
      <c r="B112" t="inlineStr">
        <is>
          <t>Service</t>
        </is>
      </c>
      <c r="C112" t="inlineStr">
        <is>
          <t>AB</t>
        </is>
      </c>
      <c r="D112" t="inlineStr">
        <is>
          <t>Petroleum Crude</t>
        </is>
      </c>
      <c r="E112" t="inlineStr">
        <is>
          <t>Offshore</t>
        </is>
      </c>
      <c r="G112" t="inlineStr">
        <is>
          <t>Heterogeneity</t>
        </is>
      </c>
      <c r="K112" t="inlineStr">
        <is>
          <t>constant_tech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CIMS.CAN.AB.Petroleum Crude.Production.Light Medium.Offshore</t>
        </is>
      </c>
      <c r="B113" t="inlineStr">
        <is>
          <t>Service</t>
        </is>
      </c>
      <c r="C113" t="inlineStr">
        <is>
          <t>AB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Technology</t>
        </is>
      </c>
    </row>
    <row r="114">
      <c r="A114" t="inlineStr">
        <is>
          <t>CIMS.CAN.AB.Petroleum Crude.Production.Light Medium.Offshore</t>
        </is>
      </c>
      <c r="B114" t="inlineStr">
        <is>
          <t>Service</t>
        </is>
      </c>
      <c r="C114" t="inlineStr">
        <is>
          <t>AB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CIMS.CAN.AB.Petroleum Crude.Production.Light Medium.Offshore</t>
        </is>
      </c>
      <c r="B115" t="inlineStr">
        <is>
          <t>Service</t>
        </is>
      </c>
      <c r="C115" t="inlineStr">
        <is>
          <t>AB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CIMS.CAN.AB.Petroleum Crude.Production.Light Medium.Offshore</t>
        </is>
      </c>
      <c r="B116" t="inlineStr">
        <is>
          <t>Service</t>
        </is>
      </c>
      <c r="C116" t="inlineStr">
        <is>
          <t>AB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CIMS.CAN.AB.Petroleum Crude.Production.Light Medium.Offshore</t>
        </is>
      </c>
      <c r="B117" t="inlineStr">
        <is>
          <t>Service</t>
        </is>
      </c>
      <c r="C117" t="inlineStr">
        <is>
          <t>AB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Market share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CIMS.CAN.AB.Petroleum Crude.Production.Light Medium.Offshore</t>
        </is>
      </c>
      <c r="B118" t="inlineStr">
        <is>
          <t>Service</t>
        </is>
      </c>
      <c r="C118" t="inlineStr">
        <is>
          <t>AB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FCC</t>
        </is>
      </c>
      <c r="K118" t="inlineStr">
        <is>
          <t>constant_tech</t>
        </is>
      </c>
      <c r="L118" t="inlineStr">
        <is>
          <t>$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CIMS.CAN.AB.Petroleum Crude.Production.Light Medium.Offshore</t>
        </is>
      </c>
      <c r="B119" t="inlineStr">
        <is>
          <t>Service</t>
        </is>
      </c>
      <c r="C119" t="inlineStr">
        <is>
          <t>AB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FOM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CIMS.CAN.AB.Petroleum Crude.Production.Light Medium.Offshore</t>
        </is>
      </c>
      <c r="B120" t="inlineStr">
        <is>
          <t>Service</t>
        </is>
      </c>
      <c r="C120" t="inlineStr">
        <is>
          <t>AB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 requested</t>
        </is>
      </c>
      <c r="J120" t="inlineStr">
        <is>
          <t>CIMS.CAN.AB.Electricity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CIMS.CAN.AB.Petroleum Crude.Production.Light Medium.Offshore</t>
        </is>
      </c>
      <c r="B121" t="inlineStr">
        <is>
          <t>Service</t>
        </is>
      </c>
      <c r="C121" t="inlineStr">
        <is>
          <t>AB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Service requested</t>
        </is>
      </c>
      <c r="J121" t="inlineStr">
        <is>
          <t>CIMS.CAN.AB.Petroleum Crude.Industrial Engines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CIMS.CAN.AB.Petroleum Crude.Production.Light Medium.Offshore</t>
        </is>
      </c>
      <c r="B122" t="inlineStr">
        <is>
          <t>Service</t>
        </is>
      </c>
      <c r="C122" t="inlineStr">
        <is>
          <t>AB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Service requested</t>
        </is>
      </c>
      <c r="J122" t="inlineStr">
        <is>
          <t>CIMS.CAN.AB.Petroleum Crude.Steam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CIMS.CAN.AB.Petroleum Crude.Production.Light Medium.Offshore</t>
        </is>
      </c>
      <c r="B123" t="inlineStr">
        <is>
          <t>Service</t>
        </is>
      </c>
      <c r="C123" t="inlineStr">
        <is>
          <t>AB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</t>
        </is>
      </c>
      <c r="G123" t="inlineStr">
        <is>
          <t>Emissions</t>
        </is>
      </c>
      <c r="H123" t="inlineStr">
        <is>
          <t>CO2</t>
        </is>
      </c>
      <c r="I123" t="inlineStr">
        <is>
          <t>Process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CIMS.CAN.AB.Petroleum Crude.Production.Light Medium.Offshore</t>
        </is>
      </c>
      <c r="B124" t="inlineStr">
        <is>
          <t>Service</t>
        </is>
      </c>
      <c r="C124" t="inlineStr">
        <is>
          <t>AB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</t>
        </is>
      </c>
      <c r="G124" t="inlineStr">
        <is>
          <t>Emissions</t>
        </is>
      </c>
      <c r="H124" t="inlineStr">
        <is>
          <t>CH4</t>
        </is>
      </c>
      <c r="I124" t="inlineStr">
        <is>
          <t>Process</t>
        </is>
      </c>
      <c r="K124" t="inlineStr">
        <is>
          <t>annual_tech</t>
        </is>
      </c>
      <c r="L124">
        <f t="array" ref="L124">INDEX([1]!annual_data,_xlfn.XMATCH(_xlfn.CONCAT(
SUBSTITUTE($A124,LEFT($A124,FIND($C124,$A124)+LEN($C124)-1),),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$F124,
$G124:$I124,
SUBSTITUTE($J124,LEFT($A124,FIND($C124,$A124)+LEN($C124)-1),)),
[1]!annual_index),_xlfn.XMATCH(W$2,[1]!annual_header))</f>
        <v/>
      </c>
    </row>
    <row r="125">
      <c r="A125" t="inlineStr">
        <is>
          <t>CIMS.CAN.AB.Petroleum Crude.Production.Light Medium.Offshore</t>
        </is>
      </c>
      <c r="B125" t="inlineStr">
        <is>
          <t>Service</t>
        </is>
      </c>
      <c r="C125" t="inlineStr">
        <is>
          <t>AB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Technology</t>
        </is>
      </c>
    </row>
    <row r="126">
      <c r="A126" t="inlineStr">
        <is>
          <t>CIMS.CAN.AB.Petroleum Crude.Production.Light Medium.Offshore</t>
        </is>
      </c>
      <c r="B126" t="inlineStr">
        <is>
          <t>Service</t>
        </is>
      </c>
      <c r="C126" t="inlineStr">
        <is>
          <t>AB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CIMS.CAN.AB.Petroleum Crude.Production.Light Medium.Offshore</t>
        </is>
      </c>
      <c r="B127" t="inlineStr">
        <is>
          <t>Service</t>
        </is>
      </c>
      <c r="C127" t="inlineStr">
        <is>
          <t>AB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CIMS.CAN.AB.Petroleum Crude.Production.Light Medium.Offshore</t>
        </is>
      </c>
      <c r="B128" t="inlineStr">
        <is>
          <t>Service</t>
        </is>
      </c>
      <c r="C128" t="inlineStr">
        <is>
          <t>AB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CIMS.CAN.AB.Petroleum Crude.Production.Light Medium.Offshore</t>
        </is>
      </c>
      <c r="B129" t="inlineStr">
        <is>
          <t>Service</t>
        </is>
      </c>
      <c r="C129" t="inlineStr">
        <is>
          <t>AB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Market share</t>
        </is>
      </c>
      <c r="K129" t="inlineStr">
        <is>
          <t>annual_tech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$F129,
$G129:$I129,
SUBSTITUTE($J129,LEFT($A129,FIND($C129,$A129)+LEN($C129)-1),)),
[1]!annual_index),_xlfn.XMATCH(M$2,[1]!annual_header))</f>
        <v/>
      </c>
    </row>
    <row r="130">
      <c r="A130" t="inlineStr">
        <is>
          <t>CIMS.CAN.AB.Petroleum Crude.Production.Light Medium.Offshore</t>
        </is>
      </c>
      <c r="B130" t="inlineStr">
        <is>
          <t>Service</t>
        </is>
      </c>
      <c r="C130" t="inlineStr">
        <is>
          <t>AB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CIMS.CAN.AB.Petroleum Crude.Production.Light Medium.Offshore</t>
        </is>
      </c>
      <c r="B131" t="inlineStr">
        <is>
          <t>Service</t>
        </is>
      </c>
      <c r="C131" t="inlineStr">
        <is>
          <t>AB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CIMS.CAN.AB.Petroleum Crude.Production.Light Medium.Offshore</t>
        </is>
      </c>
      <c r="B132" t="inlineStr">
        <is>
          <t>Service</t>
        </is>
      </c>
      <c r="C132" t="inlineStr">
        <is>
          <t>AB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 requested</t>
        </is>
      </c>
      <c r="J132" t="inlineStr">
        <is>
          <t>CIMS.CAN.AB.Electricity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CIMS.CAN.AB.Petroleum Crude.Production.Light Medium.Offshore</t>
        </is>
      </c>
      <c r="B133" t="inlineStr">
        <is>
          <t>Service</t>
        </is>
      </c>
      <c r="C133" t="inlineStr">
        <is>
          <t>AB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Service requested</t>
        </is>
      </c>
      <c r="J133" t="inlineStr">
        <is>
          <t>CIMS.CAN.AB.Petroleum Crude.Industrial Engines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CIMS.CAN.AB.Petroleum Crude.Production.Light Medium.Offshore</t>
        </is>
      </c>
      <c r="B134" t="inlineStr">
        <is>
          <t>Service</t>
        </is>
      </c>
      <c r="C134" t="inlineStr">
        <is>
          <t>AB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Service requested</t>
        </is>
      </c>
      <c r="J134" t="inlineStr">
        <is>
          <t>CIMS.CAN.AB.Petroleum Crude.Steam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CIMS.CAN.AB.Petroleum Crude.Production.Light Medium.Offshore</t>
        </is>
      </c>
      <c r="B135" t="inlineStr">
        <is>
          <t>Service</t>
        </is>
      </c>
      <c r="C135" t="inlineStr">
        <is>
          <t>AB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Enhanced Oil Recovery</t>
        </is>
      </c>
      <c r="G135" t="inlineStr">
        <is>
          <t>Emissions</t>
        </is>
      </c>
      <c r="H135" t="inlineStr">
        <is>
          <t>CO2</t>
        </is>
      </c>
      <c r="I135" t="inlineStr">
        <is>
          <t>Process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CIMS.CAN.AB.Petroleum Crude.Production.Light Medium.Offshore</t>
        </is>
      </c>
      <c r="B136" t="inlineStr">
        <is>
          <t>Service</t>
        </is>
      </c>
      <c r="C136" t="inlineStr">
        <is>
          <t>AB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Enhanced Oil Recovery</t>
        </is>
      </c>
      <c r="G136" t="inlineStr">
        <is>
          <t>Emissions</t>
        </is>
      </c>
      <c r="H136" t="inlineStr">
        <is>
          <t>CH4</t>
        </is>
      </c>
      <c r="I136" t="inlineStr">
        <is>
          <t>Process</t>
        </is>
      </c>
      <c r="K136" t="inlineStr">
        <is>
          <t>annual_tech</t>
        </is>
      </c>
      <c r="L136">
        <f t="array" ref="L136">INDEX([1]!annual_data,_xlfn.XMATCH(_xlfn.CONCAT(
SUBSTITUTE($A136,LEFT($A136,FIND($C136,$A136)+LEN($C136)-1),),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$F136,
$G136:$I136,
SUBSTITUTE($J136,LEFT($A136,FIND($C136,$A136)+LEN($C136)-1),)),
[1]!annual_index),_xlfn.XMATCH(W$2,[1]!annual_header))</f>
        <v/>
      </c>
    </row>
    <row r="137">
      <c r="A137" t="inlineStr">
        <is>
          <t>CIMS.CAN.AB.Petroleum Crude.Production.Light Medium.Offshore</t>
        </is>
      </c>
      <c r="B137" t="inlineStr">
        <is>
          <t>Service</t>
        </is>
      </c>
      <c r="C137" t="inlineStr">
        <is>
          <t>AB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Technology</t>
        </is>
      </c>
    </row>
    <row r="138">
      <c r="A138" t="inlineStr">
        <is>
          <t>CIMS.CAN.AB.Petroleum Crude.Production.Light Medium.Offshore</t>
        </is>
      </c>
      <c r="B138" t="inlineStr">
        <is>
          <t>Service</t>
        </is>
      </c>
      <c r="C138" t="inlineStr">
        <is>
          <t>AB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Available</t>
        </is>
      </c>
      <c r="K138" t="inlineStr">
        <is>
          <t>constant_tech</t>
        </is>
      </c>
      <c r="L138" t="inlineStr">
        <is>
          <t>Year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CIMS.CAN.AB.Petroleum Crude.Production.Light Medium.Offshore</t>
        </is>
      </c>
      <c r="B139" t="inlineStr">
        <is>
          <t>Service</t>
        </is>
      </c>
      <c r="C139" t="inlineStr">
        <is>
          <t>AB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Unavailable</t>
        </is>
      </c>
      <c r="K139" t="inlineStr">
        <is>
          <t>constant_tech</t>
        </is>
      </c>
      <c r="L139" t="inlineStr">
        <is>
          <t>Year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CIMS.CAN.AB.Petroleum Crude.Production.Light Medium.Offshore</t>
        </is>
      </c>
      <c r="B140" t="inlineStr">
        <is>
          <t>Service</t>
        </is>
      </c>
      <c r="C140" t="inlineStr">
        <is>
          <t>AB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Lifetime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CIMS.CAN.AB.Petroleum Crude.Production.Light Medium.Offshore</t>
        </is>
      </c>
      <c r="B141" t="inlineStr">
        <is>
          <t>Service</t>
        </is>
      </c>
      <c r="C141" t="inlineStr">
        <is>
          <t>AB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Market share</t>
        </is>
      </c>
      <c r="K141" t="inlineStr">
        <is>
          <t>annual_tech</t>
        </is>
      </c>
      <c r="L141" t="inlineStr">
        <is>
          <t>%</t>
        </is>
      </c>
      <c r="M141">
        <f t="array" ref="M141">INDEX([1]!annual_data,_xlfn.XMATCH(_xlfn.CONCAT(
SUBSTITUTE($A141,LEFT($A141,FIND($C141,$A141)+LEN($C141)-1),),
$F141,
$G141:$I141,
SUBSTITUTE($J141,LEFT($A141,FIND($C141,$A141)+LEN($C141)-1),)),
[1]!annual_index),_xlfn.XMATCH(M$2,[1]!annual_header))</f>
        <v/>
      </c>
    </row>
    <row r="142">
      <c r="A142" t="inlineStr">
        <is>
          <t>CIMS.CAN.AB.Petroleum Crude.Production.Light Medium.Offshore</t>
        </is>
      </c>
      <c r="B142" t="inlineStr">
        <is>
          <t>Service</t>
        </is>
      </c>
      <c r="C142" t="inlineStr">
        <is>
          <t>AB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FCC</t>
        </is>
      </c>
      <c r="K142" t="inlineStr">
        <is>
          <t>constant_tech</t>
        </is>
      </c>
      <c r="L142" t="inlineStr">
        <is>
          <t>$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CIMS.CAN.AB.Petroleum Crude.Production.Light Medium.Offshore</t>
        </is>
      </c>
      <c r="B143" t="inlineStr">
        <is>
          <t>Service</t>
        </is>
      </c>
      <c r="C143" t="inlineStr">
        <is>
          <t>AB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FOM</t>
        </is>
      </c>
      <c r="K143" t="inlineStr">
        <is>
          <t>constant_tech</t>
        </is>
      </c>
      <c r="L143" t="inlineStr">
        <is>
          <t>$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CIMS.CAN.AB.Petroleum Crude.Production.Light Medium.Offshore</t>
        </is>
      </c>
      <c r="B144" t="inlineStr">
        <is>
          <t>Service</t>
        </is>
      </c>
      <c r="C144" t="inlineStr">
        <is>
          <t>AB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 requested</t>
        </is>
      </c>
      <c r="J144" t="inlineStr">
        <is>
          <t>CIMS.CAN.AB.Electricity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CIMS.CAN.AB.Petroleum Crude.Production.Light Medium.Offshore</t>
        </is>
      </c>
      <c r="B145" t="inlineStr">
        <is>
          <t>Service</t>
        </is>
      </c>
      <c r="C145" t="inlineStr">
        <is>
          <t>AB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Service requested</t>
        </is>
      </c>
      <c r="J145" t="inlineStr">
        <is>
          <t>CIMS.CAN.AB.Petroleum Crude.Industrial Engines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CIMS.CAN.AB.Petroleum Crude.Production.Light Medium.Offshore</t>
        </is>
      </c>
      <c r="B146" t="inlineStr">
        <is>
          <t>Service</t>
        </is>
      </c>
      <c r="C146" t="inlineStr">
        <is>
          <t>AB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Service requested</t>
        </is>
      </c>
      <c r="J146" t="inlineStr">
        <is>
          <t>CIMS.CAN.AB.Petroleum Crude.Steam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CIMS.CAN.AB.Petroleum Crude.Production.Light Medium.Offshore</t>
        </is>
      </c>
      <c r="B147" t="inlineStr">
        <is>
          <t>Service</t>
        </is>
      </c>
      <c r="C147" t="inlineStr">
        <is>
          <t>AB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Efficient</t>
        </is>
      </c>
      <c r="G147" t="inlineStr">
        <is>
          <t>Emissions</t>
        </is>
      </c>
      <c r="H147" t="inlineStr">
        <is>
          <t>CO2</t>
        </is>
      </c>
      <c r="I147" t="inlineStr">
        <is>
          <t>Process</t>
        </is>
      </c>
      <c r="K147" t="inlineStr">
        <is>
          <t>annual_tech</t>
        </is>
      </c>
      <c r="L147">
        <f t="array" ref="L147">INDEX([1]!annual_data,_xlfn.XMATCH(_xlfn.CONCAT(
SUBSTITUTE($A147,LEFT($A147,FIND($C147,$A147)+LEN($C147)-1),),
$F147,
$G147:$I147,
SUBSTITUTE($J147,LEFT($A147,FIND($C147,$A147)+LEN($C147)-1),)),
[1]!annual_index),_xlfn.XMATCH(L$2,[1]!annual_header))</f>
        <v/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  <c r="N147">
        <f t="array" ref="N147">INDEX([1]!annual_data,_xlfn.XMATCH(_xlfn.CONCAT(
SUBSTITUTE($A147,LEFT($A147,FIND($C147,$A147)+LEN($C147)-1),),
$F147,
$G147:$I147,
SUBSTITUTE($J147,LEFT($A147,FIND($C147,$A147)+LEN($C147)-1),)),
[1]!annual_index),_xlfn.XMATCH(N$2,[1]!annual_header))</f>
        <v/>
      </c>
      <c r="O147">
        <f t="array" ref="O147">INDEX([1]!annual_data,_xlfn.XMATCH(_xlfn.CONCAT(
SUBSTITUTE($A147,LEFT($A147,FIND($C147,$A147)+LEN($C147)-1),),
$F147,
$G147:$I147,
SUBSTITUTE($J147,LEFT($A147,FIND($C147,$A147)+LEN($C147)-1),)),
[1]!annual_index),_xlfn.XMATCH(O$2,[1]!annual_header))</f>
        <v/>
      </c>
      <c r="P147">
        <f t="array" ref="P147">INDEX([1]!annual_data,_xlfn.XMATCH(_xlfn.CONCAT(
SUBSTITUTE($A147,LEFT($A147,FIND($C147,$A147)+LEN($C147)-1),),
$F147,
$G147:$I147,
SUBSTITUTE($J147,LEFT($A147,FIND($C147,$A147)+LEN($C147)-1),)),
[1]!annual_index),_xlfn.XMATCH(P$2,[1]!annual_header))</f>
        <v/>
      </c>
      <c r="Q147">
        <f t="array" ref="Q147">INDEX([1]!annual_data,_xlfn.XMATCH(_xlfn.CONCAT(
SUBSTITUTE($A147,LEFT($A147,FIND($C147,$A147)+LEN($C147)-1),),
$F147,
$G147:$I147,
SUBSTITUTE($J147,LEFT($A147,FIND($C147,$A147)+LEN($C147)-1),)),
[1]!annual_index),_xlfn.XMATCH(Q$2,[1]!annual_header))</f>
        <v/>
      </c>
      <c r="R147">
        <f t="array" ref="R147">INDEX([1]!annual_data,_xlfn.XMATCH(_xlfn.CONCAT(
SUBSTITUTE($A147,LEFT($A147,FIND($C147,$A147)+LEN($C147)-1),),
$F147,
$G147:$I147,
SUBSTITUTE($J147,LEFT($A147,FIND($C147,$A147)+LEN($C147)-1),)),
[1]!annual_index),_xlfn.XMATCH(R$2,[1]!annual_header))</f>
        <v/>
      </c>
      <c r="S147">
        <f t="array" ref="S147">INDEX([1]!annual_data,_xlfn.XMATCH(_xlfn.CONCAT(
SUBSTITUTE($A147,LEFT($A147,FIND($C147,$A147)+LEN($C147)-1),),
$F147,
$G147:$I147,
SUBSTITUTE($J147,LEFT($A147,FIND($C147,$A147)+LEN($C147)-1),)),
[1]!annual_index),_xlfn.XMATCH(S$2,[1]!annual_header))</f>
        <v/>
      </c>
      <c r="T147">
        <f t="array" ref="T147">INDEX([1]!annual_data,_xlfn.XMATCH(_xlfn.CONCAT(
SUBSTITUTE($A147,LEFT($A147,FIND($C147,$A147)+LEN($C147)-1),),
$F147,
$G147:$I147,
SUBSTITUTE($J147,LEFT($A147,FIND($C147,$A147)+LEN($C147)-1),)),
[1]!annual_index),_xlfn.XMATCH(T$2,[1]!annual_header))</f>
        <v/>
      </c>
      <c r="U147">
        <f t="array" ref="U147">INDEX([1]!annual_data,_xlfn.XMATCH(_xlfn.CONCAT(
SUBSTITUTE($A147,LEFT($A147,FIND($C147,$A147)+LEN($C147)-1),),
$F147,
$G147:$I147,
SUBSTITUTE($J147,LEFT($A147,FIND($C147,$A147)+LEN($C147)-1),)),
[1]!annual_index),_xlfn.XMATCH(U$2,[1]!annual_header))</f>
        <v/>
      </c>
      <c r="V147">
        <f t="array" ref="V147">INDEX([1]!annual_data,_xlfn.XMATCH(_xlfn.CONCAT(
SUBSTITUTE($A147,LEFT($A147,FIND($C147,$A147)+LEN($C147)-1),),
$F147,
$G147:$I147,
SUBSTITUTE($J147,LEFT($A147,FIND($C147,$A147)+LEN($C147)-1),)),
[1]!annual_index),_xlfn.XMATCH(V$2,[1]!annual_header))</f>
        <v/>
      </c>
      <c r="W147">
        <f t="array" ref="W147">INDEX([1]!annual_data,_xlfn.XMATCH(_xlfn.CONCAT(
SUBSTITUTE($A147,LEFT($A147,FIND($C147,$A147)+LEN($C147)-1),),
$F147,
$G147:$I147,
SUBSTITUTE($J147,LEFT($A147,FIND($C147,$A147)+LEN($C147)-1),)),
[1]!annual_index),_xlfn.XMATCH(W$2,[1]!annual_header))</f>
        <v/>
      </c>
    </row>
    <row r="148">
      <c r="A148" t="inlineStr">
        <is>
          <t>CIMS.CAN.AB.Petroleum Crude.Production.Light Medium.Offshore</t>
        </is>
      </c>
      <c r="B148" t="inlineStr">
        <is>
          <t>Service</t>
        </is>
      </c>
      <c r="C148" t="inlineStr">
        <is>
          <t>AB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Efficient</t>
        </is>
      </c>
      <c r="G148" t="inlineStr">
        <is>
          <t>Emissions</t>
        </is>
      </c>
      <c r="H148" t="inlineStr">
        <is>
          <t>CH4</t>
        </is>
      </c>
      <c r="I148" t="inlineStr">
        <is>
          <t>Process</t>
        </is>
      </c>
      <c r="K148" t="inlineStr">
        <is>
          <t>annual_tech</t>
        </is>
      </c>
      <c r="L148">
        <f t="array" ref="L148">INDEX([1]!annual_data,_xlfn.XMATCH(_xlfn.CONCAT(
SUBSTITUTE($A148,LEFT($A148,FIND($C148,$A148)+LEN($C148)-1),),
$F148,
$G148:$I148,
SUBSTITUTE($J148,LEFT($A148,FIND($C148,$A148)+LEN($C148)-1),)),
[1]!annual_index),_xlfn.XMATCH(L$2,[1]!annual_header))</f>
        <v/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$F148,
$G148:$I148,
SUBSTITUTE($J148,LEFT($A148,FIND($C148,$A148)+LEN($C148)-1),)),
[1]!annual_index),_xlfn.XMATCH(W$2,[1]!annual_header))</f>
        <v/>
      </c>
    </row>
    <row r="149">
      <c r="A149" t="inlineStr">
        <is>
          <t>CIMS.CAN.AB.Petroleum Crude.Production.Light Medium.Offshore</t>
        </is>
      </c>
      <c r="B149" t="inlineStr">
        <is>
          <t>Service</t>
        </is>
      </c>
      <c r="C149" t="inlineStr">
        <is>
          <t>AB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Technology</t>
        </is>
      </c>
    </row>
    <row r="150">
      <c r="A150" t="inlineStr">
        <is>
          <t>CIMS.CAN.AB.Petroleum Crude.Production.Light Medium.Offshore</t>
        </is>
      </c>
      <c r="B150" t="inlineStr">
        <is>
          <t>Service</t>
        </is>
      </c>
      <c r="C150" t="inlineStr">
        <is>
          <t>AB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Available</t>
        </is>
      </c>
      <c r="K150" t="inlineStr">
        <is>
          <t>constant_tech</t>
        </is>
      </c>
      <c r="L150" t="inlineStr">
        <is>
          <t>Year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CIMS.CAN.AB.Petroleum Crude.Production.Light Medium.Offshore</t>
        </is>
      </c>
      <c r="B151" t="inlineStr">
        <is>
          <t>Service</t>
        </is>
      </c>
      <c r="C151" t="inlineStr">
        <is>
          <t>AB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Unavailable</t>
        </is>
      </c>
      <c r="K151" t="inlineStr">
        <is>
          <t>constant_tech</t>
        </is>
      </c>
      <c r="L151" t="inlineStr">
        <is>
          <t>Year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CIMS.CAN.AB.Petroleum Crude.Production.Light Medium.Offshore</t>
        </is>
      </c>
      <c r="B152" t="inlineStr">
        <is>
          <t>Service</t>
        </is>
      </c>
      <c r="C152" t="inlineStr">
        <is>
          <t>AB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Lifetime</t>
        </is>
      </c>
      <c r="K152" t="inlineStr">
        <is>
          <t>constant_tech</t>
        </is>
      </c>
      <c r="L152" t="inlineStr">
        <is>
          <t>Years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CIMS.CAN.AB.Petroleum Crude.Production.Light Medium.Offshore</t>
        </is>
      </c>
      <c r="B153" t="inlineStr">
        <is>
          <t>Service</t>
        </is>
      </c>
      <c r="C153" t="inlineStr">
        <is>
          <t>AB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Market share</t>
        </is>
      </c>
      <c r="K153" t="inlineStr">
        <is>
          <t>annual_tech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$F153,
$G153:$I153,
SUBSTITUTE($J153,LEFT($A153,FIND($C153,$A153)+LEN($C153)-1),)),
[1]!annual_index),_xlfn.XMATCH(M$2,[1]!annual_header))</f>
        <v/>
      </c>
    </row>
    <row r="154">
      <c r="A154" t="inlineStr">
        <is>
          <t>CIMS.CAN.AB.Petroleum Crude.Production.Light Medium.Offshore</t>
        </is>
      </c>
      <c r="B154" t="inlineStr">
        <is>
          <t>Service</t>
        </is>
      </c>
      <c r="C154" t="inlineStr">
        <is>
          <t>AB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FCC</t>
        </is>
      </c>
      <c r="K154" t="inlineStr">
        <is>
          <t>constant_tech</t>
        </is>
      </c>
      <c r="L154" t="inlineStr">
        <is>
          <t>$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CIMS.CAN.AB.Petroleum Crude.Production.Light Medium.Offshore</t>
        </is>
      </c>
      <c r="B155" t="inlineStr">
        <is>
          <t>Service</t>
        </is>
      </c>
      <c r="C155" t="inlineStr">
        <is>
          <t>AB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FOM</t>
        </is>
      </c>
      <c r="K155" t="inlineStr">
        <is>
          <t>constant_tech</t>
        </is>
      </c>
      <c r="L155" t="inlineStr">
        <is>
          <t>$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CIMS.CAN.AB.Petroleum Crude.Production.Light Medium.Offshore</t>
        </is>
      </c>
      <c r="B156" t="inlineStr">
        <is>
          <t>Service</t>
        </is>
      </c>
      <c r="C156" t="inlineStr">
        <is>
          <t>AB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 requested</t>
        </is>
      </c>
      <c r="J156" t="inlineStr">
        <is>
          <t>CIMS.CAN.AB.Electricity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CIMS.CAN.AB.Petroleum Crude.Production.Light Medium.Offshore</t>
        </is>
      </c>
      <c r="B157" t="inlineStr">
        <is>
          <t>Service</t>
        </is>
      </c>
      <c r="C157" t="inlineStr">
        <is>
          <t>AB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Service requested</t>
        </is>
      </c>
      <c r="J157" t="inlineStr">
        <is>
          <t>CIMS.CAN.AB.Petroleum Crude.Industrial Engines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CIMS.CAN.AB.Petroleum Crude.Production.Light Medium.Offshore</t>
        </is>
      </c>
      <c r="B158" t="inlineStr">
        <is>
          <t>Service</t>
        </is>
      </c>
      <c r="C158" t="inlineStr">
        <is>
          <t>AB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Service requested</t>
        </is>
      </c>
      <c r="J158" t="inlineStr">
        <is>
          <t>CIMS.CAN.AB.Petroleum Crude.Steam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CIMS.CAN.AB.Petroleum Crude.Production.Light Medium.Offshore</t>
        </is>
      </c>
      <c r="B159" t="inlineStr">
        <is>
          <t>Service</t>
        </is>
      </c>
      <c r="C159" t="inlineStr">
        <is>
          <t>AB</t>
        </is>
      </c>
      <c r="D159" t="inlineStr">
        <is>
          <t>Petroleum Crude</t>
        </is>
      </c>
      <c r="E159" t="inlineStr">
        <is>
          <t>Offshore</t>
        </is>
      </c>
      <c r="F159" t="inlineStr">
        <is>
          <t>Offshore ELDAR</t>
        </is>
      </c>
      <c r="G159" t="inlineStr">
        <is>
          <t>Emissions</t>
        </is>
      </c>
      <c r="H159" t="inlineStr">
        <is>
          <t>CO2</t>
        </is>
      </c>
      <c r="I159" t="inlineStr">
        <is>
          <t>Process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CIMS.CAN.AB.Petroleum Crude.Production.Light Medium.Offshore</t>
        </is>
      </c>
      <c r="B160" t="inlineStr">
        <is>
          <t>Service</t>
        </is>
      </c>
      <c r="C160" t="inlineStr">
        <is>
          <t>AB</t>
        </is>
      </c>
      <c r="D160" t="inlineStr">
        <is>
          <t>Petroleum Crude</t>
        </is>
      </c>
      <c r="E160" t="inlineStr">
        <is>
          <t>Offshore</t>
        </is>
      </c>
      <c r="F160" t="inlineStr">
        <is>
          <t>Offshore ELDAR</t>
        </is>
      </c>
      <c r="G160" t="inlineStr">
        <is>
          <t>Emissions</t>
        </is>
      </c>
      <c r="H160" t="inlineStr">
        <is>
          <t>CH4</t>
        </is>
      </c>
      <c r="I160" t="inlineStr">
        <is>
          <t>Process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CIMS.CAN.AB.Petroleum Crude.Production.Heavy</t>
        </is>
      </c>
      <c r="B161" t="inlineStr">
        <is>
          <t>Service</t>
        </is>
      </c>
      <c r="C161" t="inlineStr">
        <is>
          <t>AB</t>
        </is>
      </c>
      <c r="D161" t="inlineStr">
        <is>
          <t>Petroleum Crude</t>
        </is>
      </c>
      <c r="E161" t="inlineStr">
        <is>
          <t>Heavy</t>
        </is>
      </c>
      <c r="G161" t="inlineStr">
        <is>
          <t>Service provided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CIMS.CAN.AB.Petroleum Crude.Production.Heavy</t>
        </is>
      </c>
      <c r="B162" t="inlineStr">
        <is>
          <t>Service</t>
        </is>
      </c>
      <c r="C162" t="inlineStr">
        <is>
          <t>AB</t>
        </is>
      </c>
      <c r="D162" t="inlineStr">
        <is>
          <t>Petroleum Crude</t>
        </is>
      </c>
      <c r="E162" t="inlineStr">
        <is>
          <t>Heavy</t>
        </is>
      </c>
      <c r="G162" t="inlineStr">
        <is>
          <t>Competition type</t>
        </is>
      </c>
      <c r="H162" t="inlineStr">
        <is>
          <t>Tech Compete</t>
        </is>
      </c>
    </row>
    <row r="163">
      <c r="A163" t="inlineStr">
        <is>
          <t>CIMS.CAN.AB.Petroleum Crude.Production.Heavy</t>
        </is>
      </c>
      <c r="B163" t="inlineStr">
        <is>
          <t>Service</t>
        </is>
      </c>
      <c r="C163" t="inlineStr">
        <is>
          <t>AB</t>
        </is>
      </c>
      <c r="D163" t="inlineStr">
        <is>
          <t>Petroleum Crude</t>
        </is>
      </c>
      <c r="E163" t="inlineStr">
        <is>
          <t>Heavy</t>
        </is>
      </c>
      <c r="G163" t="inlineStr">
        <is>
          <t>Discount 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CIMS.CAN.AB.Petroleum Crude.Production.Heavy</t>
        </is>
      </c>
      <c r="B164" t="inlineStr">
        <is>
          <t>Service</t>
        </is>
      </c>
      <c r="C164" t="inlineStr">
        <is>
          <t>AB</t>
        </is>
      </c>
      <c r="D164" t="inlineStr">
        <is>
          <t>Petroleum Crude</t>
        </is>
      </c>
      <c r="E164" t="inlineStr">
        <is>
          <t>Heavy</t>
        </is>
      </c>
      <c r="G164" t="inlineStr">
        <is>
          <t>Heterogeneity</t>
        </is>
      </c>
      <c r="K164" t="inlineStr">
        <is>
          <t>constant_tech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CIMS.CAN.AB.Petroleum Crude.Production.Heavy</t>
        </is>
      </c>
      <c r="B165" t="inlineStr">
        <is>
          <t>Service</t>
        </is>
      </c>
      <c r="C165" t="inlineStr">
        <is>
          <t>AB</t>
        </is>
      </c>
      <c r="D165" t="inlineStr">
        <is>
          <t>Petroleum Crude</t>
        </is>
      </c>
      <c r="E165" t="inlineStr">
        <is>
          <t>Heavy</t>
        </is>
      </c>
      <c r="F165" t="inlineStr">
        <is>
          <t>Heavy</t>
        </is>
      </c>
      <c r="G165" t="inlineStr">
        <is>
          <t>Technology</t>
        </is>
      </c>
    </row>
    <row r="166">
      <c r="A166" t="inlineStr">
        <is>
          <t>CIMS.CAN.AB.Petroleum Crude.Production.Heavy</t>
        </is>
      </c>
      <c r="B166" t="inlineStr">
        <is>
          <t>Service</t>
        </is>
      </c>
      <c r="C166" t="inlineStr">
        <is>
          <t>AB</t>
        </is>
      </c>
      <c r="D166" t="inlineStr">
        <is>
          <t>Petroleum Crude</t>
        </is>
      </c>
      <c r="E166" t="inlineStr">
        <is>
          <t>Heavy</t>
        </is>
      </c>
      <c r="F166" t="inlineStr">
        <is>
          <t>Heavy</t>
        </is>
      </c>
      <c r="G166" t="inlineStr">
        <is>
          <t>Available</t>
        </is>
      </c>
      <c r="K166" t="inlineStr">
        <is>
          <t>constant_tech</t>
        </is>
      </c>
      <c r="L166" t="inlineStr">
        <is>
          <t>Year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CIMS.CAN.AB.Petroleum Crude.Production.Heavy</t>
        </is>
      </c>
      <c r="B167" t="inlineStr">
        <is>
          <t>Service</t>
        </is>
      </c>
      <c r="C167" t="inlineStr">
        <is>
          <t>AB</t>
        </is>
      </c>
      <c r="D167" t="inlineStr">
        <is>
          <t>Petroleum Crude</t>
        </is>
      </c>
      <c r="E167" t="inlineStr">
        <is>
          <t>Heavy</t>
        </is>
      </c>
      <c r="F167" t="inlineStr">
        <is>
          <t>Heavy</t>
        </is>
      </c>
      <c r="G167" t="inlineStr">
        <is>
          <t>Unavailable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CIMS.CAN.AB.Petroleum Crude.Production.Heavy</t>
        </is>
      </c>
      <c r="B168" t="inlineStr">
        <is>
          <t>Service</t>
        </is>
      </c>
      <c r="C168" t="inlineStr">
        <is>
          <t>AB</t>
        </is>
      </c>
      <c r="D168" t="inlineStr">
        <is>
          <t>Petroleum Crude</t>
        </is>
      </c>
      <c r="E168" t="inlineStr">
        <is>
          <t>Heavy</t>
        </is>
      </c>
      <c r="F168" t="inlineStr">
        <is>
          <t>Heavy</t>
        </is>
      </c>
      <c r="G168" t="inlineStr">
        <is>
          <t>Lifetime</t>
        </is>
      </c>
      <c r="K168" t="inlineStr">
        <is>
          <t>constant_tech</t>
        </is>
      </c>
      <c r="L168" t="inlineStr">
        <is>
          <t>Years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CIMS.CAN.AB.Petroleum Crude.Production.Heavy</t>
        </is>
      </c>
      <c r="B169" t="inlineStr">
        <is>
          <t>Service</t>
        </is>
      </c>
      <c r="C169" t="inlineStr">
        <is>
          <t>AB</t>
        </is>
      </c>
      <c r="D169" t="inlineStr">
        <is>
          <t>Petroleum Crude</t>
        </is>
      </c>
      <c r="E169" t="inlineStr">
        <is>
          <t>Heavy</t>
        </is>
      </c>
      <c r="F169" t="inlineStr">
        <is>
          <t>Heavy</t>
        </is>
      </c>
      <c r="G169" t="inlineStr">
        <is>
          <t>Market share</t>
        </is>
      </c>
      <c r="K169" t="inlineStr">
        <is>
          <t>annual_tech</t>
        </is>
      </c>
      <c r="L169" t="inlineStr">
        <is>
          <t>%</t>
        </is>
      </c>
      <c r="M169">
        <f t="array" ref="M169">INDEX([1]!annual_data,_xlfn.XMATCH(_xlfn.CONCAT(
SUBSTITUTE($A169,LEFT($A169,FIND($C169,$A169)+LEN($C169)-1),),
$F169,
$G169:$I169,
SUBSTITUTE($J169,LEFT($A169,FIND($C169,$A169)+LEN($C169)-1),)),
[1]!annual_index),_xlfn.XMATCH(M$2,[1]!annual_header))</f>
        <v/>
      </c>
    </row>
    <row r="170">
      <c r="A170" t="inlineStr">
        <is>
          <t>CIMS.CAN.AB.Petroleum Crude.Production.Heavy</t>
        </is>
      </c>
      <c r="B170" t="inlineStr">
        <is>
          <t>Service</t>
        </is>
      </c>
      <c r="C170" t="inlineStr">
        <is>
          <t>AB</t>
        </is>
      </c>
      <c r="D170" t="inlineStr">
        <is>
          <t>Petroleum Crude</t>
        </is>
      </c>
      <c r="E170" t="inlineStr">
        <is>
          <t>Heavy</t>
        </is>
      </c>
      <c r="F170" t="inlineStr">
        <is>
          <t>Heavy</t>
        </is>
      </c>
      <c r="G170" t="inlineStr">
        <is>
          <t>FCC</t>
        </is>
      </c>
      <c r="K170" t="inlineStr">
        <is>
          <t>constant_tech</t>
        </is>
      </c>
      <c r="L170" t="inlineStr">
        <is>
          <t>$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CIMS.CAN.AB.Petroleum Crude.Production.Heavy</t>
        </is>
      </c>
      <c r="B171" t="inlineStr">
        <is>
          <t>Service</t>
        </is>
      </c>
      <c r="C171" t="inlineStr">
        <is>
          <t>AB</t>
        </is>
      </c>
      <c r="D171" t="inlineStr">
        <is>
          <t>Petroleum Crude</t>
        </is>
      </c>
      <c r="E171" t="inlineStr">
        <is>
          <t>Heavy</t>
        </is>
      </c>
      <c r="F171" t="inlineStr">
        <is>
          <t>Heavy</t>
        </is>
      </c>
      <c r="G171" t="inlineStr">
        <is>
          <t>FOM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CIMS.CAN.AB.Petroleum Crude.Production.Heavy</t>
        </is>
      </c>
      <c r="B172" t="inlineStr">
        <is>
          <t>Service</t>
        </is>
      </c>
      <c r="C172" t="inlineStr">
        <is>
          <t>AB</t>
        </is>
      </c>
      <c r="D172" t="inlineStr">
        <is>
          <t>Petroleum Crude</t>
        </is>
      </c>
      <c r="E172" t="inlineStr">
        <is>
          <t>Heavy</t>
        </is>
      </c>
      <c r="F172" t="inlineStr">
        <is>
          <t>Heavy</t>
        </is>
      </c>
      <c r="G172" t="inlineStr">
        <is>
          <t>Service requested</t>
        </is>
      </c>
      <c r="J172" t="inlineStr">
        <is>
          <t>CIMS.CAN.AB.Electricity</t>
        </is>
      </c>
      <c r="K172" t="inlineStr">
        <is>
          <t>annual_tech</t>
        </is>
      </c>
      <c r="L172">
        <f t="array" ref="L172">INDEX([1]!annual_data,_xlfn.XMATCH(_xlfn.CONCAT(
SUBSTITUTE($A172,LEFT($A172,FIND($C172,$A172)+LEN($C172)-1),),
$F172,
$G172:$I172,
SUBSTITUTE($J172,LEFT($A172,FIND($C172,$A172)+LEN($C172)-1),)),
[1]!annual_index),_xlfn.XMATCH(L$2,[1]!annual_header))</f>
        <v/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  <c r="N172">
        <f t="array" ref="N172">INDEX([1]!annual_data,_xlfn.XMATCH(_xlfn.CONCAT(
SUBSTITUTE($A172,LEFT($A172,FIND($C172,$A172)+LEN($C172)-1),),
$F172,
$G172:$I172,
SUBSTITUTE($J172,LEFT($A172,FIND($C172,$A172)+LEN($C172)-1),)),
[1]!annual_index),_xlfn.XMATCH(N$2,[1]!annual_header))</f>
        <v/>
      </c>
      <c r="O172">
        <f t="array" ref="O172">INDEX([1]!annual_data,_xlfn.XMATCH(_xlfn.CONCAT(
SUBSTITUTE($A172,LEFT($A172,FIND($C172,$A172)+LEN($C172)-1),),
$F172,
$G172:$I172,
SUBSTITUTE($J172,LEFT($A172,FIND($C172,$A172)+LEN($C172)-1),)),
[1]!annual_index),_xlfn.XMATCH(O$2,[1]!annual_header))</f>
        <v/>
      </c>
      <c r="P172">
        <f t="array" ref="P172">INDEX([1]!annual_data,_xlfn.XMATCH(_xlfn.CONCAT(
SUBSTITUTE($A172,LEFT($A172,FIND($C172,$A172)+LEN($C172)-1),),
$F172,
$G172:$I172,
SUBSTITUTE($J172,LEFT($A172,FIND($C172,$A172)+LEN($C172)-1),)),
[1]!annual_index),_xlfn.XMATCH(P$2,[1]!annual_header))</f>
        <v/>
      </c>
      <c r="Q172">
        <f t="array" ref="Q172">INDEX([1]!annual_data,_xlfn.XMATCH(_xlfn.CONCAT(
SUBSTITUTE($A172,LEFT($A172,FIND($C172,$A172)+LEN($C172)-1),),
$F172,
$G172:$I172,
SUBSTITUTE($J172,LEFT($A172,FIND($C172,$A172)+LEN($C172)-1),)),
[1]!annual_index),_xlfn.XMATCH(Q$2,[1]!annual_header))</f>
        <v/>
      </c>
      <c r="R172">
        <f t="array" ref="R172">INDEX([1]!annual_data,_xlfn.XMATCH(_xlfn.CONCAT(
SUBSTITUTE($A172,LEFT($A172,FIND($C172,$A172)+LEN($C172)-1),),
$F172,
$G172:$I172,
SUBSTITUTE($J172,LEFT($A172,FIND($C172,$A172)+LEN($C172)-1),)),
[1]!annual_index),_xlfn.XMATCH(R$2,[1]!annual_header))</f>
        <v/>
      </c>
      <c r="S172">
        <f t="array" ref="S172">INDEX([1]!annual_data,_xlfn.XMATCH(_xlfn.CONCAT(
SUBSTITUTE($A172,LEFT($A172,FIND($C172,$A172)+LEN($C172)-1),),
$F172,
$G172:$I172,
SUBSTITUTE($J172,LEFT($A172,FIND($C172,$A172)+LEN($C172)-1),)),
[1]!annual_index),_xlfn.XMATCH(S$2,[1]!annual_header))</f>
        <v/>
      </c>
      <c r="T172">
        <f t="array" ref="T172">INDEX([1]!annual_data,_xlfn.XMATCH(_xlfn.CONCAT(
SUBSTITUTE($A172,LEFT($A172,FIND($C172,$A172)+LEN($C172)-1),),
$F172,
$G172:$I172,
SUBSTITUTE($J172,LEFT($A172,FIND($C172,$A172)+LEN($C172)-1),)),
[1]!annual_index),_xlfn.XMATCH(T$2,[1]!annual_header))</f>
        <v/>
      </c>
      <c r="U172">
        <f t="array" ref="U172">INDEX([1]!annual_data,_xlfn.XMATCH(_xlfn.CONCAT(
SUBSTITUTE($A172,LEFT($A172,FIND($C172,$A172)+LEN($C172)-1),),
$F172,
$G172:$I172,
SUBSTITUTE($J172,LEFT($A172,FIND($C172,$A172)+LEN($C172)-1),)),
[1]!annual_index),_xlfn.XMATCH(U$2,[1]!annual_header))</f>
        <v/>
      </c>
      <c r="V172">
        <f t="array" ref="V172">INDEX([1]!annual_data,_xlfn.XMATCH(_xlfn.CONCAT(
SUBSTITUTE($A172,LEFT($A172,FIND($C172,$A172)+LEN($C172)-1),),
$F172,
$G172:$I172,
SUBSTITUTE($J172,LEFT($A172,FIND($C172,$A172)+LEN($C172)-1),)),
[1]!annual_index),_xlfn.XMATCH(V$2,[1]!annual_header))</f>
        <v/>
      </c>
      <c r="W172">
        <f t="array" ref="W172">INDEX([1]!annual_data,_xlfn.XMATCH(_xlfn.CONCAT(
SUBSTITUTE($A172,LEFT($A172,FIND($C172,$A172)+LEN($C172)-1),),
$F172,
$G172:$I172,
SUBSTITUTE($J172,LEFT($A172,FIND($C172,$A172)+LEN($C172)-1),)),
[1]!annual_index),_xlfn.XMATCH(W$2,[1]!annual_header))</f>
        <v/>
      </c>
    </row>
    <row r="173">
      <c r="A173" t="inlineStr">
        <is>
          <t>CIMS.CAN.AB.Petroleum Crude.Production.Heavy</t>
        </is>
      </c>
      <c r="B173" t="inlineStr">
        <is>
          <t>Service</t>
        </is>
      </c>
      <c r="C173" t="inlineStr">
        <is>
          <t>AB</t>
        </is>
      </c>
      <c r="D173" t="inlineStr">
        <is>
          <t>Petroleum Crude</t>
        </is>
      </c>
      <c r="E173" t="inlineStr">
        <is>
          <t>Heavy</t>
        </is>
      </c>
      <c r="F173" t="inlineStr">
        <is>
          <t>Heavy</t>
        </is>
      </c>
      <c r="G173" t="inlineStr">
        <is>
          <t>Service requested</t>
        </is>
      </c>
      <c r="J173" t="inlineStr">
        <is>
          <t>CIMS.CAN.AB.Petroleum Crude.Industrial Engines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CIMS.CAN.AB.Petroleum Crude.Production.Heavy</t>
        </is>
      </c>
      <c r="B174" t="inlineStr">
        <is>
          <t>Service</t>
        </is>
      </c>
      <c r="C174" t="inlineStr">
        <is>
          <t>AB</t>
        </is>
      </c>
      <c r="D174" t="inlineStr">
        <is>
          <t>Petroleum Crude</t>
        </is>
      </c>
      <c r="E174" t="inlineStr">
        <is>
          <t>Heavy</t>
        </is>
      </c>
      <c r="F174" t="inlineStr">
        <is>
          <t>Heavy</t>
        </is>
      </c>
      <c r="G174" t="inlineStr">
        <is>
          <t>Service requested</t>
        </is>
      </c>
      <c r="J174" t="inlineStr">
        <is>
          <t>CIMS.CAN.AB.Petroleum Crude.Steam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CIMS.CAN.AB.Petroleum Crude.Production.Heavy</t>
        </is>
      </c>
      <c r="B175" t="inlineStr">
        <is>
          <t>Service</t>
        </is>
      </c>
      <c r="C175" t="inlineStr">
        <is>
          <t>AB</t>
        </is>
      </c>
      <c r="D175" t="inlineStr">
        <is>
          <t>Petroleum Crude</t>
        </is>
      </c>
      <c r="E175" t="inlineStr">
        <is>
          <t>Heavy</t>
        </is>
      </c>
      <c r="F175" t="inlineStr">
        <is>
          <t>Heavy</t>
        </is>
      </c>
      <c r="G175" t="inlineStr">
        <is>
          <t>Emissions</t>
        </is>
      </c>
      <c r="H175" t="inlineStr">
        <is>
          <t>CO2</t>
        </is>
      </c>
      <c r="I175" t="inlineStr">
        <is>
          <t>Process</t>
        </is>
      </c>
      <c r="K175" t="inlineStr">
        <is>
          <t>annual_region_tech</t>
        </is>
      </c>
      <c r="L175">
        <f t="array" ref="L175">INDEX([1]!annual_data,_xlfn.XMATCH(_xlfn.CONCAT(
SUBSTITUTE($A175,LEFT($A175,FIND($C175,$A175)+LEN($C175)-1),),
$C175,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$C175,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$C175,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$C175,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$C175,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$C175,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$C175,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$C175,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$C175,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$C175,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$C175,
$F175,
$G175:$I175,
SUBSTITUTE($J175,LEFT($A175,FIND($C175,$A175)+LEN($C175)-1),)),
[1]!annual_index),_xlfn.XMATCH(W$2,[1]!annual_header))</f>
        <v/>
      </c>
    </row>
    <row r="176">
      <c r="A176" t="inlineStr">
        <is>
          <t>CIMS.CAN.AB.Petroleum Crude.Production.Heavy</t>
        </is>
      </c>
      <c r="B176" t="inlineStr">
        <is>
          <t>Service</t>
        </is>
      </c>
      <c r="C176" t="inlineStr">
        <is>
          <t>AB</t>
        </is>
      </c>
      <c r="D176" t="inlineStr">
        <is>
          <t>Petroleum Crude</t>
        </is>
      </c>
      <c r="E176" t="inlineStr">
        <is>
          <t>Heavy</t>
        </is>
      </c>
      <c r="F176" t="inlineStr">
        <is>
          <t>Heavy</t>
        </is>
      </c>
      <c r="G176" t="inlineStr">
        <is>
          <t>Emissions</t>
        </is>
      </c>
      <c r="H176" t="inlineStr">
        <is>
          <t>CH4</t>
        </is>
      </c>
      <c r="I176" t="inlineStr">
        <is>
          <t>Process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CIMS.CAN.AB.Petroleum Crude.Production.Heavy</t>
        </is>
      </c>
      <c r="B177" t="inlineStr">
        <is>
          <t>Service</t>
        </is>
      </c>
      <c r="C177" t="inlineStr">
        <is>
          <t>AB</t>
        </is>
      </c>
      <c r="D177" t="inlineStr">
        <is>
          <t>Petroleum Crude</t>
        </is>
      </c>
      <c r="E177" t="inlineStr">
        <is>
          <t>Heavy</t>
        </is>
      </c>
      <c r="F177" t="inlineStr">
        <is>
          <t>Heavy Enhanced Oil Recovery</t>
        </is>
      </c>
      <c r="G177" t="inlineStr">
        <is>
          <t>Technology</t>
        </is>
      </c>
    </row>
    <row r="178">
      <c r="A178" t="inlineStr">
        <is>
          <t>CIMS.CAN.AB.Petroleum Crude.Production.Heavy</t>
        </is>
      </c>
      <c r="B178" t="inlineStr">
        <is>
          <t>Service</t>
        </is>
      </c>
      <c r="C178" t="inlineStr">
        <is>
          <t>AB</t>
        </is>
      </c>
      <c r="D178" t="inlineStr">
        <is>
          <t>Petroleum Crude</t>
        </is>
      </c>
      <c r="E178" t="inlineStr">
        <is>
          <t>Heavy</t>
        </is>
      </c>
      <c r="F178" t="inlineStr">
        <is>
          <t>Heavy Enhanced Oil Recovery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CIMS.CAN.AB.Petroleum Crude.Production.Heavy</t>
        </is>
      </c>
      <c r="B179" t="inlineStr">
        <is>
          <t>Service</t>
        </is>
      </c>
      <c r="C179" t="inlineStr">
        <is>
          <t>AB</t>
        </is>
      </c>
      <c r="D179" t="inlineStr">
        <is>
          <t>Petroleum Crude</t>
        </is>
      </c>
      <c r="E179" t="inlineStr">
        <is>
          <t>Heavy</t>
        </is>
      </c>
      <c r="F179" t="inlineStr">
        <is>
          <t>Heavy Enhanced Oil Recovery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CIMS.CAN.AB.Petroleum Crude.Production.Heavy</t>
        </is>
      </c>
      <c r="B180" t="inlineStr">
        <is>
          <t>Service</t>
        </is>
      </c>
      <c r="C180" t="inlineStr">
        <is>
          <t>AB</t>
        </is>
      </c>
      <c r="D180" t="inlineStr">
        <is>
          <t>Petroleum Crude</t>
        </is>
      </c>
      <c r="E180" t="inlineStr">
        <is>
          <t>Heavy</t>
        </is>
      </c>
      <c r="F180" t="inlineStr">
        <is>
          <t>Heavy Enhanced Oil Recovery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CIMS.CAN.AB.Petroleum Crude.Production.Heavy</t>
        </is>
      </c>
      <c r="B181" t="inlineStr">
        <is>
          <t>Service</t>
        </is>
      </c>
      <c r="C181" t="inlineStr">
        <is>
          <t>AB</t>
        </is>
      </c>
      <c r="D181" t="inlineStr">
        <is>
          <t>Petroleum Crude</t>
        </is>
      </c>
      <c r="E181" t="inlineStr">
        <is>
          <t>Heavy</t>
        </is>
      </c>
      <c r="F181" t="inlineStr">
        <is>
          <t>Heavy Enhanced Oil Recovery</t>
        </is>
      </c>
      <c r="G181" t="inlineStr">
        <is>
          <t>Market share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CIMS.CAN.AB.Petroleum Crude.Production.Heavy</t>
        </is>
      </c>
      <c r="B182" t="inlineStr">
        <is>
          <t>Service</t>
        </is>
      </c>
      <c r="C182" t="inlineStr">
        <is>
          <t>AB</t>
        </is>
      </c>
      <c r="D182" t="inlineStr">
        <is>
          <t>Petroleum Crude</t>
        </is>
      </c>
      <c r="E182" t="inlineStr">
        <is>
          <t>Heavy</t>
        </is>
      </c>
      <c r="F182" t="inlineStr">
        <is>
          <t>Heavy Enhanced Oil Recovery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CIMS.CAN.AB.Petroleum Crude.Production.Heavy</t>
        </is>
      </c>
      <c r="B183" t="inlineStr">
        <is>
          <t>Service</t>
        </is>
      </c>
      <c r="C183" t="inlineStr">
        <is>
          <t>AB</t>
        </is>
      </c>
      <c r="D183" t="inlineStr">
        <is>
          <t>Petroleum Crude</t>
        </is>
      </c>
      <c r="E183" t="inlineStr">
        <is>
          <t>Heavy</t>
        </is>
      </c>
      <c r="F183" t="inlineStr">
        <is>
          <t>Heavy Enhanced Oil Recovery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CIMS.CAN.AB.Petroleum Crude.Production.Heavy</t>
        </is>
      </c>
      <c r="B184" t="inlineStr">
        <is>
          <t>Service</t>
        </is>
      </c>
      <c r="C184" t="inlineStr">
        <is>
          <t>AB</t>
        </is>
      </c>
      <c r="D184" t="inlineStr">
        <is>
          <t>Petroleum Crude</t>
        </is>
      </c>
      <c r="E184" t="inlineStr">
        <is>
          <t>Heavy</t>
        </is>
      </c>
      <c r="F184" t="inlineStr">
        <is>
          <t>Heavy Enhanced Oil Recovery</t>
        </is>
      </c>
      <c r="G184" t="inlineStr">
        <is>
          <t>Service requested</t>
        </is>
      </c>
      <c r="J184" t="inlineStr">
        <is>
          <t>CIMS.CAN.AB.Electricity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CIMS.CAN.AB.Petroleum Crude.Production.Heavy</t>
        </is>
      </c>
      <c r="B185" t="inlineStr">
        <is>
          <t>Service</t>
        </is>
      </c>
      <c r="C185" t="inlineStr">
        <is>
          <t>AB</t>
        </is>
      </c>
      <c r="D185" t="inlineStr">
        <is>
          <t>Petroleum Crude</t>
        </is>
      </c>
      <c r="E185" t="inlineStr">
        <is>
          <t>Heavy</t>
        </is>
      </c>
      <c r="F185" t="inlineStr">
        <is>
          <t>Heavy Enhanced Oil Recovery</t>
        </is>
      </c>
      <c r="G185" t="inlineStr">
        <is>
          <t>Service requested</t>
        </is>
      </c>
      <c r="J185" t="inlineStr">
        <is>
          <t>CIMS.CAN.AB.Petroleum Crude.Industrial Engines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CIMS.CAN.AB.Petroleum Crude.Production.Heavy</t>
        </is>
      </c>
      <c r="B186" t="inlineStr">
        <is>
          <t>Service</t>
        </is>
      </c>
      <c r="C186" t="inlineStr">
        <is>
          <t>AB</t>
        </is>
      </c>
      <c r="D186" t="inlineStr">
        <is>
          <t>Petroleum Crude</t>
        </is>
      </c>
      <c r="E186" t="inlineStr">
        <is>
          <t>Heavy</t>
        </is>
      </c>
      <c r="F186" t="inlineStr">
        <is>
          <t>Heavy Enhanced Oil Recovery</t>
        </is>
      </c>
      <c r="G186" t="inlineStr">
        <is>
          <t>Service requested</t>
        </is>
      </c>
      <c r="J186" t="inlineStr">
        <is>
          <t>CIMS.CAN.AB.Petroleum Crude.Steam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CIMS.CAN.AB.Petroleum Crude.Production.Heavy</t>
        </is>
      </c>
      <c r="B187" t="inlineStr">
        <is>
          <t>Service</t>
        </is>
      </c>
      <c r="C187" t="inlineStr">
        <is>
          <t>AB</t>
        </is>
      </c>
      <c r="D187" t="inlineStr">
        <is>
          <t>Petroleum Crude</t>
        </is>
      </c>
      <c r="E187" t="inlineStr">
        <is>
          <t>Heavy</t>
        </is>
      </c>
      <c r="F187" t="inlineStr">
        <is>
          <t>Heavy Enhanced Oil Recovery</t>
        </is>
      </c>
      <c r="G187" t="inlineStr">
        <is>
          <t>Emissions</t>
        </is>
      </c>
      <c r="H187" t="inlineStr">
        <is>
          <t>CO2</t>
        </is>
      </c>
      <c r="I187" t="inlineStr">
        <is>
          <t>Process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CIMS.CAN.AB.Petroleum Crude.Production.Heavy</t>
        </is>
      </c>
      <c r="B188" t="inlineStr">
        <is>
          <t>Service</t>
        </is>
      </c>
      <c r="C188" t="inlineStr">
        <is>
          <t>AB</t>
        </is>
      </c>
      <c r="D188" t="inlineStr">
        <is>
          <t>Petroleum Crude</t>
        </is>
      </c>
      <c r="E188" t="inlineStr">
        <is>
          <t>Heavy</t>
        </is>
      </c>
      <c r="F188" t="inlineStr">
        <is>
          <t>Heavy Enhanced Oil Recovery</t>
        </is>
      </c>
      <c r="G188" t="inlineStr">
        <is>
          <t>Emissions</t>
        </is>
      </c>
      <c r="H188" t="inlineStr">
        <is>
          <t>CH4</t>
        </is>
      </c>
      <c r="I188" t="inlineStr">
        <is>
          <t>Process</t>
        </is>
      </c>
      <c r="K188" t="inlineStr">
        <is>
          <t>annual_region_tech</t>
        </is>
      </c>
      <c r="L188">
        <f t="array" ref="L188">INDEX([1]!annual_data,_xlfn.XMATCH(_xlfn.CONCAT(
SUBSTITUTE($A188,LEFT($A188,FIND($C188,$A188)+LEN($C188)-1),),
$C188,
$F188,
$G188:$I188,
SUBSTITUTE($J188,LEFT($A188,FIND($C188,$A188)+LEN($C188)-1),)),
[1]!annual_index),_xlfn.XMATCH(L$2,[1]!annual_header))</f>
        <v/>
      </c>
      <c r="M188">
        <f t="array" ref="M188">INDEX([1]!annual_data,_xlfn.XMATCH(_xlfn.CONCAT(
SUBSTITUTE($A188,LEFT($A188,FIND($C188,$A188)+LEN($C188)-1),),
$C188,
$F188,
$G188:$I188,
SUBSTITUTE($J188,LEFT($A188,FIND($C188,$A188)+LEN($C188)-1),)),
[1]!annual_index),_xlfn.XMATCH(M$2,[1]!annual_header))</f>
        <v/>
      </c>
      <c r="N188">
        <f t="array" ref="N188">INDEX([1]!annual_data,_xlfn.XMATCH(_xlfn.CONCAT(
SUBSTITUTE($A188,LEFT($A188,FIND($C188,$A188)+LEN($C188)-1),),
$C188,
$F188,
$G188:$I188,
SUBSTITUTE($J188,LEFT($A188,FIND($C188,$A188)+LEN($C188)-1),)),
[1]!annual_index),_xlfn.XMATCH(N$2,[1]!annual_header))</f>
        <v/>
      </c>
      <c r="O188">
        <f t="array" ref="O188">INDEX([1]!annual_data,_xlfn.XMATCH(_xlfn.CONCAT(
SUBSTITUTE($A188,LEFT($A188,FIND($C188,$A188)+LEN($C188)-1),),
$C188,
$F188,
$G188:$I188,
SUBSTITUTE($J188,LEFT($A188,FIND($C188,$A188)+LEN($C188)-1),)),
[1]!annual_index),_xlfn.XMATCH(O$2,[1]!annual_header))</f>
        <v/>
      </c>
      <c r="P188">
        <f t="array" ref="P188">INDEX([1]!annual_data,_xlfn.XMATCH(_xlfn.CONCAT(
SUBSTITUTE($A188,LEFT($A188,FIND($C188,$A188)+LEN($C188)-1),),
$C188,
$F188,
$G188:$I188,
SUBSTITUTE($J188,LEFT($A188,FIND($C188,$A188)+LEN($C188)-1),)),
[1]!annual_index),_xlfn.XMATCH(P$2,[1]!annual_header))</f>
        <v/>
      </c>
      <c r="Q188">
        <f t="array" ref="Q188">INDEX([1]!annual_data,_xlfn.XMATCH(_xlfn.CONCAT(
SUBSTITUTE($A188,LEFT($A188,FIND($C188,$A188)+LEN($C188)-1),),
$C188,
$F188,
$G188:$I188,
SUBSTITUTE($J188,LEFT($A188,FIND($C188,$A188)+LEN($C188)-1),)),
[1]!annual_index),_xlfn.XMATCH(Q$2,[1]!annual_header))</f>
        <v/>
      </c>
      <c r="R188">
        <f t="array" ref="R188">INDEX([1]!annual_data,_xlfn.XMATCH(_xlfn.CONCAT(
SUBSTITUTE($A188,LEFT($A188,FIND($C188,$A188)+LEN($C188)-1),),
$C188,
$F188,
$G188:$I188,
SUBSTITUTE($J188,LEFT($A188,FIND($C188,$A188)+LEN($C188)-1),)),
[1]!annual_index),_xlfn.XMATCH(R$2,[1]!annual_header))</f>
        <v/>
      </c>
      <c r="S188">
        <f t="array" ref="S188">INDEX([1]!annual_data,_xlfn.XMATCH(_xlfn.CONCAT(
SUBSTITUTE($A188,LEFT($A188,FIND($C188,$A188)+LEN($C188)-1),),
$C188,
$F188,
$G188:$I188,
SUBSTITUTE($J188,LEFT($A188,FIND($C188,$A188)+LEN($C188)-1),)),
[1]!annual_index),_xlfn.XMATCH(S$2,[1]!annual_header))</f>
        <v/>
      </c>
      <c r="T188">
        <f t="array" ref="T188">INDEX([1]!annual_data,_xlfn.XMATCH(_xlfn.CONCAT(
SUBSTITUTE($A188,LEFT($A188,FIND($C188,$A188)+LEN($C188)-1),),
$C188,
$F188,
$G188:$I188,
SUBSTITUTE($J188,LEFT($A188,FIND($C188,$A188)+LEN($C188)-1),)),
[1]!annual_index),_xlfn.XMATCH(T$2,[1]!annual_header))</f>
        <v/>
      </c>
      <c r="U188">
        <f t="array" ref="U188">INDEX([1]!annual_data,_xlfn.XMATCH(_xlfn.CONCAT(
SUBSTITUTE($A188,LEFT($A188,FIND($C188,$A188)+LEN($C188)-1),),
$C188,
$F188,
$G188:$I188,
SUBSTITUTE($J188,LEFT($A188,FIND($C188,$A188)+LEN($C188)-1),)),
[1]!annual_index),_xlfn.XMATCH(U$2,[1]!annual_header))</f>
        <v/>
      </c>
      <c r="V188">
        <f t="array" ref="V188">INDEX([1]!annual_data,_xlfn.XMATCH(_xlfn.CONCAT(
SUBSTITUTE($A188,LEFT($A188,FIND($C188,$A188)+LEN($C188)-1),),
$C188,
$F188,
$G188:$I188,
SUBSTITUTE($J188,LEFT($A188,FIND($C188,$A188)+LEN($C188)-1),)),
[1]!annual_index),_xlfn.XMATCH(V$2,[1]!annual_header))</f>
        <v/>
      </c>
      <c r="W188">
        <f t="array" ref="W188">INDEX([1]!annual_data,_xlfn.XMATCH(_xlfn.CONCAT(
SUBSTITUTE($A188,LEFT($A188,FIND($C188,$A188)+LEN($C188)-1),),
$C188,
$F188,
$G188:$I188,
SUBSTITUTE($J188,LEFT($A188,FIND($C188,$A188)+LEN($C188)-1),)),
[1]!annual_index),_xlfn.XMATCH(W$2,[1]!annual_header))</f>
        <v/>
      </c>
    </row>
    <row r="189">
      <c r="A189" t="inlineStr">
        <is>
          <t>CIMS.CAN.AB.Petroleum Crude.Production.Heavy</t>
        </is>
      </c>
      <c r="B189" t="inlineStr">
        <is>
          <t>Service</t>
        </is>
      </c>
      <c r="C189" t="inlineStr">
        <is>
          <t>AB</t>
        </is>
      </c>
      <c r="D189" t="inlineStr">
        <is>
          <t>Petroleum Crude</t>
        </is>
      </c>
      <c r="E189" t="inlineStr">
        <is>
          <t>Heavy</t>
        </is>
      </c>
      <c r="F189" t="inlineStr">
        <is>
          <t>Heavy Efficient</t>
        </is>
      </c>
      <c r="G189" t="inlineStr">
        <is>
          <t>Technology</t>
        </is>
      </c>
    </row>
    <row r="190">
      <c r="A190" t="inlineStr">
        <is>
          <t>CIMS.CAN.AB.Petroleum Crude.Production.Heavy</t>
        </is>
      </c>
      <c r="B190" t="inlineStr">
        <is>
          <t>Service</t>
        </is>
      </c>
      <c r="C190" t="inlineStr">
        <is>
          <t>AB</t>
        </is>
      </c>
      <c r="D190" t="inlineStr">
        <is>
          <t>Petroleum Crude</t>
        </is>
      </c>
      <c r="E190" t="inlineStr">
        <is>
          <t>Heavy</t>
        </is>
      </c>
      <c r="F190" t="inlineStr">
        <is>
          <t>Heavy Efficient</t>
        </is>
      </c>
      <c r="G190" t="inlineStr">
        <is>
          <t>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CIMS.CAN.AB.Petroleum Crude.Production.Heavy</t>
        </is>
      </c>
      <c r="B191" t="inlineStr">
        <is>
          <t>Service</t>
        </is>
      </c>
      <c r="C191" t="inlineStr">
        <is>
          <t>AB</t>
        </is>
      </c>
      <c r="D191" t="inlineStr">
        <is>
          <t>Petroleum Crude</t>
        </is>
      </c>
      <c r="E191" t="inlineStr">
        <is>
          <t>Heavy</t>
        </is>
      </c>
      <c r="F191" t="inlineStr">
        <is>
          <t>Heavy Efficient</t>
        </is>
      </c>
      <c r="G191" t="inlineStr">
        <is>
          <t>Unavailable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CIMS.CAN.AB.Petroleum Crude.Production.Heavy</t>
        </is>
      </c>
      <c r="B192" t="inlineStr">
        <is>
          <t>Service</t>
        </is>
      </c>
      <c r="C192" t="inlineStr">
        <is>
          <t>AB</t>
        </is>
      </c>
      <c r="D192" t="inlineStr">
        <is>
          <t>Petroleum Crude</t>
        </is>
      </c>
      <c r="E192" t="inlineStr">
        <is>
          <t>Heavy</t>
        </is>
      </c>
      <c r="F192" t="inlineStr">
        <is>
          <t>Heavy Efficient</t>
        </is>
      </c>
      <c r="G192" t="inlineStr">
        <is>
          <t>Lifetime</t>
        </is>
      </c>
      <c r="K192" t="inlineStr">
        <is>
          <t>constant_tech</t>
        </is>
      </c>
      <c r="L192" t="inlineStr">
        <is>
          <t>Years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CIMS.CAN.AB.Petroleum Crude.Production.Heavy</t>
        </is>
      </c>
      <c r="B193" t="inlineStr">
        <is>
          <t>Service</t>
        </is>
      </c>
      <c r="C193" t="inlineStr">
        <is>
          <t>AB</t>
        </is>
      </c>
      <c r="D193" t="inlineStr">
        <is>
          <t>Petroleum Crude</t>
        </is>
      </c>
      <c r="E193" t="inlineStr">
        <is>
          <t>Heavy</t>
        </is>
      </c>
      <c r="F193" t="inlineStr">
        <is>
          <t>Heavy Efficient</t>
        </is>
      </c>
      <c r="G193" t="inlineStr">
        <is>
          <t>Market share</t>
        </is>
      </c>
      <c r="K193" t="inlineStr">
        <is>
          <t>annual_tech</t>
        </is>
      </c>
      <c r="L193" t="inlineStr">
        <is>
          <t>%</t>
        </is>
      </c>
      <c r="M193">
        <f t="array" ref="M193">INDEX([1]!annual_data,_xlfn.XMATCH(_xlfn.CONCAT(
SUBSTITUTE($A193,LEFT($A193,FIND($C193,$A193)+LEN($C193)-1),),
$F193,
$G193:$I193,
SUBSTITUTE($J193,LEFT($A193,FIND($C193,$A193)+LEN($C193)-1),)),
[1]!annual_index),_xlfn.XMATCH(M$2,[1]!annual_header))</f>
        <v/>
      </c>
    </row>
    <row r="194">
      <c r="A194" t="inlineStr">
        <is>
          <t>CIMS.CAN.AB.Petroleum Crude.Production.Heavy</t>
        </is>
      </c>
      <c r="B194" t="inlineStr">
        <is>
          <t>Service</t>
        </is>
      </c>
      <c r="C194" t="inlineStr">
        <is>
          <t>AB</t>
        </is>
      </c>
      <c r="D194" t="inlineStr">
        <is>
          <t>Petroleum Crude</t>
        </is>
      </c>
      <c r="E194" t="inlineStr">
        <is>
          <t>Heavy</t>
        </is>
      </c>
      <c r="F194" t="inlineStr">
        <is>
          <t>Heavy Efficient</t>
        </is>
      </c>
      <c r="G194" t="inlineStr">
        <is>
          <t>FCC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CIMS.CAN.AB.Petroleum Crude.Production.Heavy</t>
        </is>
      </c>
      <c r="B195" t="inlineStr">
        <is>
          <t>Service</t>
        </is>
      </c>
      <c r="C195" t="inlineStr">
        <is>
          <t>AB</t>
        </is>
      </c>
      <c r="D195" t="inlineStr">
        <is>
          <t>Petroleum Crude</t>
        </is>
      </c>
      <c r="E195" t="inlineStr">
        <is>
          <t>Heavy</t>
        </is>
      </c>
      <c r="F195" t="inlineStr">
        <is>
          <t>Heavy Efficient</t>
        </is>
      </c>
      <c r="G195" t="inlineStr">
        <is>
          <t>FOM</t>
        </is>
      </c>
      <c r="K195" t="inlineStr">
        <is>
          <t>constant_tech</t>
        </is>
      </c>
      <c r="L195" t="inlineStr">
        <is>
          <t>$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CIMS.CAN.AB.Petroleum Crude.Production.Heavy</t>
        </is>
      </c>
      <c r="B196" t="inlineStr">
        <is>
          <t>Service</t>
        </is>
      </c>
      <c r="C196" t="inlineStr">
        <is>
          <t>AB</t>
        </is>
      </c>
      <c r="D196" t="inlineStr">
        <is>
          <t>Petroleum Crude</t>
        </is>
      </c>
      <c r="E196" t="inlineStr">
        <is>
          <t>Heavy</t>
        </is>
      </c>
      <c r="F196" t="inlineStr">
        <is>
          <t>Heavy Efficient</t>
        </is>
      </c>
      <c r="G196" t="inlineStr">
        <is>
          <t>Service requested</t>
        </is>
      </c>
      <c r="J196" t="inlineStr">
        <is>
          <t>CIMS.CAN.AB.Electricity</t>
        </is>
      </c>
      <c r="K196" t="inlineStr">
        <is>
          <t>annual_tech</t>
        </is>
      </c>
      <c r="L196">
        <f t="array" ref="L196">INDEX([1]!annual_data,_xlfn.XMATCH(_xlfn.CONCAT(
SUBSTITUTE($A196,LEFT($A196,FIND($C196,$A196)+LEN($C196)-1),),
$F196,
$G196:$I196,
SUBSTITUTE($J196,LEFT($A196,FIND($C196,$A196)+LEN($C196)-1),)),
[1]!annual_index),_xlfn.XMATCH(L$2,[1]!annual_header))</f>
        <v/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  <c r="N196">
        <f t="array" ref="N196">INDEX([1]!annual_data,_xlfn.XMATCH(_xlfn.CONCAT(
SUBSTITUTE($A196,LEFT($A196,FIND($C196,$A196)+LEN($C196)-1),),
$F196,
$G196:$I196,
SUBSTITUTE($J196,LEFT($A196,FIND($C196,$A196)+LEN($C196)-1),)),
[1]!annual_index),_xlfn.XMATCH(N$2,[1]!annual_header))</f>
        <v/>
      </c>
      <c r="O196">
        <f t="array" ref="O196">INDEX([1]!annual_data,_xlfn.XMATCH(_xlfn.CONCAT(
SUBSTITUTE($A196,LEFT($A196,FIND($C196,$A196)+LEN($C196)-1),),
$F196,
$G196:$I196,
SUBSTITUTE($J196,LEFT($A196,FIND($C196,$A196)+LEN($C196)-1),)),
[1]!annual_index),_xlfn.XMATCH(O$2,[1]!annual_header))</f>
        <v/>
      </c>
      <c r="P196">
        <f t="array" ref="P196">INDEX([1]!annual_data,_xlfn.XMATCH(_xlfn.CONCAT(
SUBSTITUTE($A196,LEFT($A196,FIND($C196,$A196)+LEN($C196)-1),),
$F196,
$G196:$I196,
SUBSTITUTE($J196,LEFT($A196,FIND($C196,$A196)+LEN($C196)-1),)),
[1]!annual_index),_xlfn.XMATCH(P$2,[1]!annual_header))</f>
        <v/>
      </c>
      <c r="Q196">
        <f t="array" ref="Q196">INDEX([1]!annual_data,_xlfn.XMATCH(_xlfn.CONCAT(
SUBSTITUTE($A196,LEFT($A196,FIND($C196,$A196)+LEN($C196)-1),),
$F196,
$G196:$I196,
SUBSTITUTE($J196,LEFT($A196,FIND($C196,$A196)+LEN($C196)-1),)),
[1]!annual_index),_xlfn.XMATCH(Q$2,[1]!annual_header))</f>
        <v/>
      </c>
      <c r="R196">
        <f t="array" ref="R196">INDEX([1]!annual_data,_xlfn.XMATCH(_xlfn.CONCAT(
SUBSTITUTE($A196,LEFT($A196,FIND($C196,$A196)+LEN($C196)-1),),
$F196,
$G196:$I196,
SUBSTITUTE($J196,LEFT($A196,FIND($C196,$A196)+LEN($C196)-1),)),
[1]!annual_index),_xlfn.XMATCH(R$2,[1]!annual_header))</f>
        <v/>
      </c>
      <c r="S196">
        <f t="array" ref="S196">INDEX([1]!annual_data,_xlfn.XMATCH(_xlfn.CONCAT(
SUBSTITUTE($A196,LEFT($A196,FIND($C196,$A196)+LEN($C196)-1),),
$F196,
$G196:$I196,
SUBSTITUTE($J196,LEFT($A196,FIND($C196,$A196)+LEN($C196)-1),)),
[1]!annual_index),_xlfn.XMATCH(S$2,[1]!annual_header))</f>
        <v/>
      </c>
      <c r="T196">
        <f t="array" ref="T196">INDEX([1]!annual_data,_xlfn.XMATCH(_xlfn.CONCAT(
SUBSTITUTE($A196,LEFT($A196,FIND($C196,$A196)+LEN($C196)-1),),
$F196,
$G196:$I196,
SUBSTITUTE($J196,LEFT($A196,FIND($C196,$A196)+LEN($C196)-1),)),
[1]!annual_index),_xlfn.XMATCH(T$2,[1]!annual_header))</f>
        <v/>
      </c>
      <c r="U196">
        <f t="array" ref="U196">INDEX([1]!annual_data,_xlfn.XMATCH(_xlfn.CONCAT(
SUBSTITUTE($A196,LEFT($A196,FIND($C196,$A196)+LEN($C196)-1),),
$F196,
$G196:$I196,
SUBSTITUTE($J196,LEFT($A196,FIND($C196,$A196)+LEN($C196)-1),)),
[1]!annual_index),_xlfn.XMATCH(U$2,[1]!annual_header))</f>
        <v/>
      </c>
      <c r="V196">
        <f t="array" ref="V196">INDEX([1]!annual_data,_xlfn.XMATCH(_xlfn.CONCAT(
SUBSTITUTE($A196,LEFT($A196,FIND($C196,$A196)+LEN($C196)-1),),
$F196,
$G196:$I196,
SUBSTITUTE($J196,LEFT($A196,FIND($C196,$A196)+LEN($C196)-1),)),
[1]!annual_index),_xlfn.XMATCH(V$2,[1]!annual_header))</f>
        <v/>
      </c>
      <c r="W196">
        <f t="array" ref="W196">INDEX([1]!annual_data,_xlfn.XMATCH(_xlfn.CONCAT(
SUBSTITUTE($A196,LEFT($A196,FIND($C196,$A196)+LEN($C196)-1),),
$F196,
$G196:$I196,
SUBSTITUTE($J196,LEFT($A196,FIND($C196,$A196)+LEN($C196)-1),)),
[1]!annual_index),_xlfn.XMATCH(W$2,[1]!annual_header))</f>
        <v/>
      </c>
    </row>
    <row r="197">
      <c r="A197" t="inlineStr">
        <is>
          <t>CIMS.CAN.AB.Petroleum Crude.Production.Heavy</t>
        </is>
      </c>
      <c r="B197" t="inlineStr">
        <is>
          <t>Service</t>
        </is>
      </c>
      <c r="C197" t="inlineStr">
        <is>
          <t>AB</t>
        </is>
      </c>
      <c r="D197" t="inlineStr">
        <is>
          <t>Petroleum Crude</t>
        </is>
      </c>
      <c r="E197" t="inlineStr">
        <is>
          <t>Heavy</t>
        </is>
      </c>
      <c r="F197" t="inlineStr">
        <is>
          <t>Heavy Efficient</t>
        </is>
      </c>
      <c r="G197" t="inlineStr">
        <is>
          <t>Service requested</t>
        </is>
      </c>
      <c r="J197" t="inlineStr">
        <is>
          <t>CIMS.CAN.AB.Petroleum Crude.Industrial Engines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CIMS.CAN.AB.Petroleum Crude.Production.Heavy</t>
        </is>
      </c>
      <c r="B198" t="inlineStr">
        <is>
          <t>Service</t>
        </is>
      </c>
      <c r="C198" t="inlineStr">
        <is>
          <t>AB</t>
        </is>
      </c>
      <c r="D198" t="inlineStr">
        <is>
          <t>Petroleum Crude</t>
        </is>
      </c>
      <c r="E198" t="inlineStr">
        <is>
          <t>Heavy</t>
        </is>
      </c>
      <c r="F198" t="inlineStr">
        <is>
          <t>Heavy Efficient</t>
        </is>
      </c>
      <c r="G198" t="inlineStr">
        <is>
          <t>Service requested</t>
        </is>
      </c>
      <c r="J198" t="inlineStr">
        <is>
          <t>CIMS.CAN.AB.Petroleum Crude.Steam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$F198,
$G198:$I198,
SUBSTITUTE($J198,LEFT($A198,FIND($C198,$A198)+LEN($C198)-1),)),
[1]!annual_index),_xlfn.XMATCH(W$2,[1]!annual_header))</f>
        <v/>
      </c>
    </row>
    <row r="199">
      <c r="A199" t="inlineStr">
        <is>
          <t>CIMS.CAN.AB.Petroleum Crude.Production.Heavy</t>
        </is>
      </c>
      <c r="B199" t="inlineStr">
        <is>
          <t>Service</t>
        </is>
      </c>
      <c r="C199" t="inlineStr">
        <is>
          <t>AB</t>
        </is>
      </c>
      <c r="D199" t="inlineStr">
        <is>
          <t>Petroleum Crude</t>
        </is>
      </c>
      <c r="E199" t="inlineStr">
        <is>
          <t>Heavy</t>
        </is>
      </c>
      <c r="F199" t="inlineStr">
        <is>
          <t>Heavy Efficient</t>
        </is>
      </c>
      <c r="G199" t="inlineStr">
        <is>
          <t>Emissions</t>
        </is>
      </c>
      <c r="H199" t="inlineStr">
        <is>
          <t>CO2</t>
        </is>
      </c>
      <c r="I199" t="inlineStr">
        <is>
          <t>Process</t>
        </is>
      </c>
      <c r="K199" t="inlineStr">
        <is>
          <t>annual_region_tech</t>
        </is>
      </c>
      <c r="L199">
        <f t="array" ref="L199">INDEX([1]!annual_data,_xlfn.XMATCH(_xlfn.CONCAT(
SUBSTITUTE($A199,LEFT($A199,FIND($C199,$A199)+LEN($C199)-1),),
$C199,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$C199,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$C199,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$C199,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$C199,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$C199,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$C199,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$C199,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$C199,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$C199,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$C199,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$C199,
$F199,
$G199:$I199,
SUBSTITUTE($J199,LEFT($A199,FIND($C199,$A199)+LEN($C199)-1),)),
[1]!annual_index),_xlfn.XMATCH(W$2,[1]!annual_header))</f>
        <v/>
      </c>
    </row>
    <row r="200">
      <c r="A200" t="inlineStr">
        <is>
          <t>CIMS.CAN.AB.Petroleum Crude.Production.Heavy</t>
        </is>
      </c>
      <c r="B200" t="inlineStr">
        <is>
          <t>Service</t>
        </is>
      </c>
      <c r="C200" t="inlineStr">
        <is>
          <t>AB</t>
        </is>
      </c>
      <c r="D200" t="inlineStr">
        <is>
          <t>Petroleum Crude</t>
        </is>
      </c>
      <c r="E200" t="inlineStr">
        <is>
          <t>Heavy</t>
        </is>
      </c>
      <c r="F200" t="inlineStr">
        <is>
          <t>Heavy Efficient</t>
        </is>
      </c>
      <c r="G200" t="inlineStr">
        <is>
          <t>Emissions</t>
        </is>
      </c>
      <c r="H200" t="inlineStr">
        <is>
          <t>CH4</t>
        </is>
      </c>
      <c r="I200" t="inlineStr">
        <is>
          <t>Process</t>
        </is>
      </c>
      <c r="K200" t="inlineStr">
        <is>
          <t>annual_region_tech</t>
        </is>
      </c>
      <c r="L200">
        <f t="array" ref="L200">INDEX([1]!annual_data,_xlfn.XMATCH(_xlfn.CONCAT(
SUBSTITUTE($A200,LEFT($A200,FIND($C200,$A200)+LEN($C200)-1),),
$C200,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$C200,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$C200,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$C200,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$C200,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$C200,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$C200,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$C200,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$C200,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$C200,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$C200,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$C200,
$F200,
$G200:$I200,
SUBSTITUTE($J200,LEFT($A200,FIND($C200,$A200)+LEN($C200)-1),)),
[1]!annual_index),_xlfn.XMATCH(W$2,[1]!annual_header))</f>
        <v/>
      </c>
    </row>
    <row r="201">
      <c r="A201" t="inlineStr">
        <is>
          <t>CIMS.CAN.AB.Petroleum Crude.Production.Heavy</t>
        </is>
      </c>
      <c r="B201" t="inlineStr">
        <is>
          <t>Service</t>
        </is>
      </c>
      <c r="C201" t="inlineStr">
        <is>
          <t>AB</t>
        </is>
      </c>
      <c r="D201" t="inlineStr">
        <is>
          <t>Petroleum Crude</t>
        </is>
      </c>
      <c r="E201" t="inlineStr">
        <is>
          <t>Heavy</t>
        </is>
      </c>
      <c r="F201" t="inlineStr">
        <is>
          <t>Heavy ELDAR</t>
        </is>
      </c>
      <c r="G201" t="inlineStr">
        <is>
          <t>Technology</t>
        </is>
      </c>
    </row>
    <row r="202">
      <c r="A202" t="inlineStr">
        <is>
          <t>CIMS.CAN.AB.Petroleum Crude.Production.Heavy</t>
        </is>
      </c>
      <c r="B202" t="inlineStr">
        <is>
          <t>Service</t>
        </is>
      </c>
      <c r="C202" t="inlineStr">
        <is>
          <t>AB</t>
        </is>
      </c>
      <c r="D202" t="inlineStr">
        <is>
          <t>Petroleum Crude</t>
        </is>
      </c>
      <c r="E202" t="inlineStr">
        <is>
          <t>Heavy</t>
        </is>
      </c>
      <c r="F202" t="inlineStr">
        <is>
          <t>Heavy ELDAR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CIMS.CAN.AB.Petroleum Crude.Production.Heavy</t>
        </is>
      </c>
      <c r="B203" t="inlineStr">
        <is>
          <t>Service</t>
        </is>
      </c>
      <c r="C203" t="inlineStr">
        <is>
          <t>AB</t>
        </is>
      </c>
      <c r="D203" t="inlineStr">
        <is>
          <t>Petroleum Crude</t>
        </is>
      </c>
      <c r="E203" t="inlineStr">
        <is>
          <t>Heavy</t>
        </is>
      </c>
      <c r="F203" t="inlineStr">
        <is>
          <t>Heavy ELDAR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CIMS.CAN.AB.Petroleum Crude.Production.Heavy</t>
        </is>
      </c>
      <c r="B204" t="inlineStr">
        <is>
          <t>Service</t>
        </is>
      </c>
      <c r="C204" t="inlineStr">
        <is>
          <t>AB</t>
        </is>
      </c>
      <c r="D204" t="inlineStr">
        <is>
          <t>Petroleum Crude</t>
        </is>
      </c>
      <c r="E204" t="inlineStr">
        <is>
          <t>Heavy</t>
        </is>
      </c>
      <c r="F204" t="inlineStr">
        <is>
          <t>Heavy ELDAR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CIMS.CAN.AB.Petroleum Crude.Production.Heavy</t>
        </is>
      </c>
      <c r="B205" t="inlineStr">
        <is>
          <t>Service</t>
        </is>
      </c>
      <c r="C205" t="inlineStr">
        <is>
          <t>AB</t>
        </is>
      </c>
      <c r="D205" t="inlineStr">
        <is>
          <t>Petroleum Crude</t>
        </is>
      </c>
      <c r="E205" t="inlineStr">
        <is>
          <t>Heavy</t>
        </is>
      </c>
      <c r="F205" t="inlineStr">
        <is>
          <t>Heavy ELDAR</t>
        </is>
      </c>
      <c r="G205" t="inlineStr">
        <is>
          <t>Market share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CIMS.CAN.AB.Petroleum Crude.Production.Heavy</t>
        </is>
      </c>
      <c r="B206" t="inlineStr">
        <is>
          <t>Service</t>
        </is>
      </c>
      <c r="C206" t="inlineStr">
        <is>
          <t>AB</t>
        </is>
      </c>
      <c r="D206" t="inlineStr">
        <is>
          <t>Petroleum Crude</t>
        </is>
      </c>
      <c r="E206" t="inlineStr">
        <is>
          <t>Heavy</t>
        </is>
      </c>
      <c r="F206" t="inlineStr">
        <is>
          <t>Heavy ELDAR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CIMS.CAN.AB.Petroleum Crude.Production.Heavy</t>
        </is>
      </c>
      <c r="B207" t="inlineStr">
        <is>
          <t>Service</t>
        </is>
      </c>
      <c r="C207" t="inlineStr">
        <is>
          <t>AB</t>
        </is>
      </c>
      <c r="D207" t="inlineStr">
        <is>
          <t>Petroleum Crude</t>
        </is>
      </c>
      <c r="E207" t="inlineStr">
        <is>
          <t>Heavy</t>
        </is>
      </c>
      <c r="F207" t="inlineStr">
        <is>
          <t>Heavy ELDAR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CIMS.CAN.AB.Petroleum Crude.Production.Heavy</t>
        </is>
      </c>
      <c r="B208" t="inlineStr">
        <is>
          <t>Service</t>
        </is>
      </c>
      <c r="C208" t="inlineStr">
        <is>
          <t>AB</t>
        </is>
      </c>
      <c r="D208" t="inlineStr">
        <is>
          <t>Petroleum Crude</t>
        </is>
      </c>
      <c r="E208" t="inlineStr">
        <is>
          <t>Heavy</t>
        </is>
      </c>
      <c r="F208" t="inlineStr">
        <is>
          <t>Heavy ELDAR</t>
        </is>
      </c>
      <c r="G208" t="inlineStr">
        <is>
          <t>Service requested</t>
        </is>
      </c>
      <c r="J208" t="inlineStr">
        <is>
          <t>CIMS.CAN.AB.Electricity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CIMS.CAN.AB.Petroleum Crude.Production.Heavy</t>
        </is>
      </c>
      <c r="B209" t="inlineStr">
        <is>
          <t>Service</t>
        </is>
      </c>
      <c r="C209" t="inlineStr">
        <is>
          <t>AB</t>
        </is>
      </c>
      <c r="D209" t="inlineStr">
        <is>
          <t>Petroleum Crude</t>
        </is>
      </c>
      <c r="E209" t="inlineStr">
        <is>
          <t>Heavy</t>
        </is>
      </c>
      <c r="F209" t="inlineStr">
        <is>
          <t>Heavy ELDAR</t>
        </is>
      </c>
      <c r="G209" t="inlineStr">
        <is>
          <t>Service requested</t>
        </is>
      </c>
      <c r="J209" t="inlineStr">
        <is>
          <t>CIMS.CAN.AB.Petroleum Crude.Industrial Engines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CIMS.CAN.AB.Petroleum Crude.Production.Heavy</t>
        </is>
      </c>
      <c r="B210" t="inlineStr">
        <is>
          <t>Service</t>
        </is>
      </c>
      <c r="C210" t="inlineStr">
        <is>
          <t>AB</t>
        </is>
      </c>
      <c r="D210" t="inlineStr">
        <is>
          <t>Petroleum Crude</t>
        </is>
      </c>
      <c r="E210" t="inlineStr">
        <is>
          <t>Heavy</t>
        </is>
      </c>
      <c r="F210" t="inlineStr">
        <is>
          <t>Heavy ELDAR</t>
        </is>
      </c>
      <c r="G210" t="inlineStr">
        <is>
          <t>Service requested</t>
        </is>
      </c>
      <c r="J210" t="inlineStr">
        <is>
          <t>CIMS.CAN.AB.Petroleum Crude.Steam</t>
        </is>
      </c>
      <c r="K210" t="inlineStr">
        <is>
          <t>annual_tech</t>
        </is>
      </c>
      <c r="L210">
        <f t="array" ref="L210">INDEX([1]!annual_data,_xlfn.XMATCH(_xlfn.CONCAT(
SUBSTITUTE($A210,LEFT($A210,FIND($C210,$A210)+LEN($C210)-1),),
$F210,
$G210:$I210,
SUBSTITUTE($J210,LEFT($A210,FIND($C210,$A210)+LEN($C210)-1),)),
[1]!annual_index),_xlfn.XMATCH(L$2,[1]!annual_header))</f>
        <v/>
      </c>
      <c r="M210">
        <f t="array" ref="M210">INDEX([1]!annual_data,_xlfn.XMATCH(_xlfn.CONCAT(
SUBSTITUTE($A210,LEFT($A210,FIND($C210,$A210)+LEN($C210)-1),),
$F210,
$G210:$I210,
SUBSTITUTE($J210,LEFT($A210,FIND($C210,$A210)+LEN($C210)-1),)),
[1]!annual_index),_xlfn.XMATCH(M$2,[1]!annual_header))</f>
        <v/>
      </c>
      <c r="N210">
        <f t="array" ref="N210">INDEX([1]!annual_data,_xlfn.XMATCH(_xlfn.CONCAT(
SUBSTITUTE($A210,LEFT($A210,FIND($C210,$A210)+LEN($C210)-1),),
$F210,
$G210:$I210,
SUBSTITUTE($J210,LEFT($A210,FIND($C210,$A210)+LEN($C210)-1),)),
[1]!annual_index),_xlfn.XMATCH(N$2,[1]!annual_header))</f>
        <v/>
      </c>
      <c r="O210">
        <f t="array" ref="O210">INDEX([1]!annual_data,_xlfn.XMATCH(_xlfn.CONCAT(
SUBSTITUTE($A210,LEFT($A210,FIND($C210,$A210)+LEN($C210)-1),),
$F210,
$G210:$I210,
SUBSTITUTE($J210,LEFT($A210,FIND($C210,$A210)+LEN($C210)-1),)),
[1]!annual_index),_xlfn.XMATCH(O$2,[1]!annual_header))</f>
        <v/>
      </c>
      <c r="P210">
        <f t="array" ref="P210">INDEX([1]!annual_data,_xlfn.XMATCH(_xlfn.CONCAT(
SUBSTITUTE($A210,LEFT($A210,FIND($C210,$A210)+LEN($C210)-1),),
$F210,
$G210:$I210,
SUBSTITUTE($J210,LEFT($A210,FIND($C210,$A210)+LEN($C210)-1),)),
[1]!annual_index),_xlfn.XMATCH(P$2,[1]!annual_header))</f>
        <v/>
      </c>
      <c r="Q210">
        <f t="array" ref="Q210">INDEX([1]!annual_data,_xlfn.XMATCH(_xlfn.CONCAT(
SUBSTITUTE($A210,LEFT($A210,FIND($C210,$A210)+LEN($C210)-1),),
$F210,
$G210:$I210,
SUBSTITUTE($J210,LEFT($A210,FIND($C210,$A210)+LEN($C210)-1),)),
[1]!annual_index),_xlfn.XMATCH(Q$2,[1]!annual_header))</f>
        <v/>
      </c>
      <c r="R210">
        <f t="array" ref="R210">INDEX([1]!annual_data,_xlfn.XMATCH(_xlfn.CONCAT(
SUBSTITUTE($A210,LEFT($A210,FIND($C210,$A210)+LEN($C210)-1),),
$F210,
$G210:$I210,
SUBSTITUTE($J210,LEFT($A210,FIND($C210,$A210)+LEN($C210)-1),)),
[1]!annual_index),_xlfn.XMATCH(R$2,[1]!annual_header))</f>
        <v/>
      </c>
      <c r="S210">
        <f t="array" ref="S210">INDEX([1]!annual_data,_xlfn.XMATCH(_xlfn.CONCAT(
SUBSTITUTE($A210,LEFT($A210,FIND($C210,$A210)+LEN($C210)-1),),
$F210,
$G210:$I210,
SUBSTITUTE($J210,LEFT($A210,FIND($C210,$A210)+LEN($C210)-1),)),
[1]!annual_index),_xlfn.XMATCH(S$2,[1]!annual_header))</f>
        <v/>
      </c>
      <c r="T210">
        <f t="array" ref="T210">INDEX([1]!annual_data,_xlfn.XMATCH(_xlfn.CONCAT(
SUBSTITUTE($A210,LEFT($A210,FIND($C210,$A210)+LEN($C210)-1),),
$F210,
$G210:$I210,
SUBSTITUTE($J210,LEFT($A210,FIND($C210,$A210)+LEN($C210)-1),)),
[1]!annual_index),_xlfn.XMATCH(T$2,[1]!annual_header))</f>
        <v/>
      </c>
      <c r="U210">
        <f t="array" ref="U210">INDEX([1]!annual_data,_xlfn.XMATCH(_xlfn.CONCAT(
SUBSTITUTE($A210,LEFT($A210,FIND($C210,$A210)+LEN($C210)-1),),
$F210,
$G210:$I210,
SUBSTITUTE($J210,LEFT($A210,FIND($C210,$A210)+LEN($C210)-1),)),
[1]!annual_index),_xlfn.XMATCH(U$2,[1]!annual_header))</f>
        <v/>
      </c>
      <c r="V210">
        <f t="array" ref="V210">INDEX([1]!annual_data,_xlfn.XMATCH(_xlfn.CONCAT(
SUBSTITUTE($A210,LEFT($A210,FIND($C210,$A210)+LEN($C210)-1),),
$F210,
$G210:$I210,
SUBSTITUTE($J210,LEFT($A210,FIND($C210,$A210)+LEN($C210)-1),)),
[1]!annual_index),_xlfn.XMATCH(V$2,[1]!annual_header))</f>
        <v/>
      </c>
      <c r="W210">
        <f t="array" ref="W210">INDEX([1]!annual_data,_xlfn.XMATCH(_xlfn.CONCAT(
SUBSTITUTE($A210,LEFT($A210,FIND($C210,$A210)+LEN($C210)-1),),
$F210,
$G210:$I210,
SUBSTITUTE($J210,LEFT($A210,FIND($C210,$A210)+LEN($C210)-1),)),
[1]!annual_index),_xlfn.XMATCH(W$2,[1]!annual_header))</f>
        <v/>
      </c>
    </row>
    <row r="211">
      <c r="A211" t="inlineStr">
        <is>
          <t>CIMS.CAN.AB.Petroleum Crude.Production.Heavy</t>
        </is>
      </c>
      <c r="B211" t="inlineStr">
        <is>
          <t>Service</t>
        </is>
      </c>
      <c r="C211" t="inlineStr">
        <is>
          <t>AB</t>
        </is>
      </c>
      <c r="D211" t="inlineStr">
        <is>
          <t>Petroleum Crude</t>
        </is>
      </c>
      <c r="E211" t="inlineStr">
        <is>
          <t>Heavy</t>
        </is>
      </c>
      <c r="F211" t="inlineStr">
        <is>
          <t>Heavy ELDAR</t>
        </is>
      </c>
      <c r="G211" t="inlineStr">
        <is>
          <t>Emissions</t>
        </is>
      </c>
      <c r="H211" t="inlineStr">
        <is>
          <t>CO2</t>
        </is>
      </c>
      <c r="I211" t="inlineStr">
        <is>
          <t>Process</t>
        </is>
      </c>
      <c r="K211" t="inlineStr">
        <is>
          <t>annual_region_tech</t>
        </is>
      </c>
      <c r="L211">
        <f t="array" ref="L211">INDEX([1]!annual_data,_xlfn.XMATCH(_xlfn.CONCAT(
SUBSTITUTE($A211,LEFT($A211,FIND($C211,$A211)+LEN($C211)-1),),
$C211,
$F211,
$G211:$I211,
SUBSTITUTE($J211,LEFT($A211,FIND($C211,$A211)+LEN($C211)-1),)),
[1]!annual_index),_xlfn.XMATCH(L$2,[1]!annual_header))</f>
        <v/>
      </c>
      <c r="M211">
        <f t="array" ref="M211">INDEX([1]!annual_data,_xlfn.XMATCH(_xlfn.CONCAT(
SUBSTITUTE($A211,LEFT($A211,FIND($C211,$A211)+LEN($C211)-1),),
$C211,
$F211,
$G211:$I211,
SUBSTITUTE($J211,LEFT($A211,FIND($C211,$A211)+LEN($C211)-1),)),
[1]!annual_index),_xlfn.XMATCH(M$2,[1]!annual_header))</f>
        <v/>
      </c>
      <c r="N211">
        <f t="array" ref="N211">INDEX([1]!annual_data,_xlfn.XMATCH(_xlfn.CONCAT(
SUBSTITUTE($A211,LEFT($A211,FIND($C211,$A211)+LEN($C211)-1),),
$C211,
$F211,
$G211:$I211,
SUBSTITUTE($J211,LEFT($A211,FIND($C211,$A211)+LEN($C211)-1),)),
[1]!annual_index),_xlfn.XMATCH(N$2,[1]!annual_header))</f>
        <v/>
      </c>
      <c r="O211">
        <f t="array" ref="O211">INDEX([1]!annual_data,_xlfn.XMATCH(_xlfn.CONCAT(
SUBSTITUTE($A211,LEFT($A211,FIND($C211,$A211)+LEN($C211)-1),),
$C211,
$F211,
$G211:$I211,
SUBSTITUTE($J211,LEFT($A211,FIND($C211,$A211)+LEN($C211)-1),)),
[1]!annual_index),_xlfn.XMATCH(O$2,[1]!annual_header))</f>
        <v/>
      </c>
      <c r="P211">
        <f t="array" ref="P211">INDEX([1]!annual_data,_xlfn.XMATCH(_xlfn.CONCAT(
SUBSTITUTE($A211,LEFT($A211,FIND($C211,$A211)+LEN($C211)-1),),
$C211,
$F211,
$G211:$I211,
SUBSTITUTE($J211,LEFT($A211,FIND($C211,$A211)+LEN($C211)-1),)),
[1]!annual_index),_xlfn.XMATCH(P$2,[1]!annual_header))</f>
        <v/>
      </c>
      <c r="Q211">
        <f t="array" ref="Q211">INDEX([1]!annual_data,_xlfn.XMATCH(_xlfn.CONCAT(
SUBSTITUTE($A211,LEFT($A211,FIND($C211,$A211)+LEN($C211)-1),),
$C211,
$F211,
$G211:$I211,
SUBSTITUTE($J211,LEFT($A211,FIND($C211,$A211)+LEN($C211)-1),)),
[1]!annual_index),_xlfn.XMATCH(Q$2,[1]!annual_header))</f>
        <v/>
      </c>
      <c r="R211">
        <f t="array" ref="R211">INDEX([1]!annual_data,_xlfn.XMATCH(_xlfn.CONCAT(
SUBSTITUTE($A211,LEFT($A211,FIND($C211,$A211)+LEN($C211)-1),),
$C211,
$F211,
$G211:$I211,
SUBSTITUTE($J211,LEFT($A211,FIND($C211,$A211)+LEN($C211)-1),)),
[1]!annual_index),_xlfn.XMATCH(R$2,[1]!annual_header))</f>
        <v/>
      </c>
      <c r="S211">
        <f t="array" ref="S211">INDEX([1]!annual_data,_xlfn.XMATCH(_xlfn.CONCAT(
SUBSTITUTE($A211,LEFT($A211,FIND($C211,$A211)+LEN($C211)-1),),
$C211,
$F211,
$G211:$I211,
SUBSTITUTE($J211,LEFT($A211,FIND($C211,$A211)+LEN($C211)-1),)),
[1]!annual_index),_xlfn.XMATCH(S$2,[1]!annual_header))</f>
        <v/>
      </c>
      <c r="T211">
        <f t="array" ref="T211">INDEX([1]!annual_data,_xlfn.XMATCH(_xlfn.CONCAT(
SUBSTITUTE($A211,LEFT($A211,FIND($C211,$A211)+LEN($C211)-1),),
$C211,
$F211,
$G211:$I211,
SUBSTITUTE($J211,LEFT($A211,FIND($C211,$A211)+LEN($C211)-1),)),
[1]!annual_index),_xlfn.XMATCH(T$2,[1]!annual_header))</f>
        <v/>
      </c>
      <c r="U211">
        <f t="array" ref="U211">INDEX([1]!annual_data,_xlfn.XMATCH(_xlfn.CONCAT(
SUBSTITUTE($A211,LEFT($A211,FIND($C211,$A211)+LEN($C211)-1),),
$C211,
$F211,
$G211:$I211,
SUBSTITUTE($J211,LEFT($A211,FIND($C211,$A211)+LEN($C211)-1),)),
[1]!annual_index),_xlfn.XMATCH(U$2,[1]!annual_header))</f>
        <v/>
      </c>
      <c r="V211">
        <f t="array" ref="V211">INDEX([1]!annual_data,_xlfn.XMATCH(_xlfn.CONCAT(
SUBSTITUTE($A211,LEFT($A211,FIND($C211,$A211)+LEN($C211)-1),),
$C211,
$F211,
$G211:$I211,
SUBSTITUTE($J211,LEFT($A211,FIND($C211,$A211)+LEN($C211)-1),)),
[1]!annual_index),_xlfn.XMATCH(V$2,[1]!annual_header))</f>
        <v/>
      </c>
      <c r="W211">
        <f t="array" ref="W211">INDEX([1]!annual_data,_xlfn.XMATCH(_xlfn.CONCAT(
SUBSTITUTE($A211,LEFT($A211,FIND($C211,$A211)+LEN($C211)-1),),
$C211,
$F211,
$G211:$I211,
SUBSTITUTE($J211,LEFT($A211,FIND($C211,$A211)+LEN($C211)-1),)),
[1]!annual_index),_xlfn.XMATCH(W$2,[1]!annual_header))</f>
        <v/>
      </c>
    </row>
    <row r="212">
      <c r="A212" t="inlineStr">
        <is>
          <t>CIMS.CAN.AB.Petroleum Crude.Production.Heavy</t>
        </is>
      </c>
      <c r="B212" t="inlineStr">
        <is>
          <t>Service</t>
        </is>
      </c>
      <c r="C212" t="inlineStr">
        <is>
          <t>AB</t>
        </is>
      </c>
      <c r="D212" t="inlineStr">
        <is>
          <t>Petroleum Crude</t>
        </is>
      </c>
      <c r="E212" t="inlineStr">
        <is>
          <t>Heavy</t>
        </is>
      </c>
      <c r="F212" t="inlineStr">
        <is>
          <t>Heavy ELDAR</t>
        </is>
      </c>
      <c r="G212" t="inlineStr">
        <is>
          <t>Emissions</t>
        </is>
      </c>
      <c r="H212" t="inlineStr">
        <is>
          <t>CH4</t>
        </is>
      </c>
      <c r="I212" t="inlineStr">
        <is>
          <t>Process</t>
        </is>
      </c>
      <c r="K212" t="inlineStr">
        <is>
          <t>annual_region_tech</t>
        </is>
      </c>
      <c r="L212">
        <f t="array" ref="L212">INDEX([1]!annual_data,_xlfn.XMATCH(_xlfn.CONCAT(
SUBSTITUTE($A212,LEFT($A212,FIND($C212,$A212)+LEN($C212)-1),),
$C212,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$C212,
$F212,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$F212,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$F212,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$F212,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$F212,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$F212,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$F212,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$F212,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$F212,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$F212,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$F212,
$G212:$I212,
SUBSTITUTE($J212,LEFT($A212,FIND($C212,$A212)+LEN($C212)-1),)),
[1]!annual_index),_xlfn.XMATCH(W$2,[1]!annual_header))</f>
        <v/>
      </c>
    </row>
    <row r="213">
      <c r="A213" t="inlineStr">
        <is>
          <t>CIMS.CAN.AB.Petroleum Crude.Production.Bitumen</t>
        </is>
      </c>
      <c r="B213" t="inlineStr">
        <is>
          <t>Service</t>
        </is>
      </c>
      <c r="C213" t="inlineStr">
        <is>
          <t>AB</t>
        </is>
      </c>
      <c r="D213" t="inlineStr">
        <is>
          <t>Petroleum Crude</t>
        </is>
      </c>
      <c r="E213" t="inlineStr">
        <is>
          <t>Bitumen</t>
        </is>
      </c>
      <c r="G213" t="inlineStr">
        <is>
          <t>Service provided</t>
        </is>
      </c>
      <c r="K213" t="inlineStr">
        <is>
          <t>constant_tech</t>
        </is>
      </c>
      <c r="L213">
        <f t="array" ref="L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</row>
    <row r="214">
      <c r="A214" t="inlineStr">
        <is>
          <t>CIMS.CAN.AB.Petroleum Crude.Production.Bitumen</t>
        </is>
      </c>
      <c r="B214" t="inlineStr">
        <is>
          <t>Service</t>
        </is>
      </c>
      <c r="C214" t="inlineStr">
        <is>
          <t>AB</t>
        </is>
      </c>
      <c r="D214" t="inlineStr">
        <is>
          <t>Petroleum Crude</t>
        </is>
      </c>
      <c r="E214" t="inlineStr">
        <is>
          <t>Bitumen</t>
        </is>
      </c>
      <c r="G214" t="inlineStr">
        <is>
          <t>Competition type</t>
        </is>
      </c>
      <c r="H214" t="inlineStr">
        <is>
          <t>Fixed Ratio</t>
        </is>
      </c>
    </row>
    <row r="215">
      <c r="A215" t="inlineStr">
        <is>
          <t>CIMS.CAN.AB.Petroleum Crude.Production.Bitumen</t>
        </is>
      </c>
      <c r="B215" t="inlineStr">
        <is>
          <t>Service</t>
        </is>
      </c>
      <c r="C215" t="inlineStr">
        <is>
          <t>AB</t>
        </is>
      </c>
      <c r="D215" t="inlineStr">
        <is>
          <t>Petroleum Crude</t>
        </is>
      </c>
      <c r="E215" t="inlineStr">
        <is>
          <t>Bitumen</t>
        </is>
      </c>
      <c r="G215" t="inlineStr">
        <is>
          <t>Service requested</t>
        </is>
      </c>
      <c r="J215" t="inlineStr">
        <is>
          <t>CIMS.CAN.AB.Petroleum Crude.Production.Bitumen.In-Situ</t>
        </is>
      </c>
      <c r="K215" t="inlineStr">
        <is>
          <t>annual_region</t>
        </is>
      </c>
      <c r="L215">
        <f t="array" ref="L215">INDEX([1]!annual_data,_xlfn.XMATCH(_xlfn.CONCAT(
SUBSTITUTE($A215,LEFT($A215,FIND($C215,$A215)+LEN($C215)-1),),
$C215,
$G215:$I215,
SUBSTITUTE($J215,LEFT($A215,FIND($C215,$A215)+LEN($C215)-1),)),
[1]!annual_index),_xlfn.XMATCH(L$2,[1]!annual_header))</f>
        <v/>
      </c>
      <c r="M215">
        <f t="array" ref="M215">INDEX([1]!annual_data,_xlfn.XMATCH(_xlfn.CONCAT(
SUBSTITUTE($A215,LEFT($A215,FIND($C215,$A215)+LEN($C215)-1),),
$C215,
$G215:$I215,
SUBSTITUTE($J215,LEFT($A215,FIND($C215,$A215)+LEN($C215)-1),)),
[1]!annual_index),_xlfn.XMATCH(M$2,[1]!annual_header))</f>
        <v/>
      </c>
      <c r="N215">
        <f t="array" ref="N215">INDEX([1]!annual_data,_xlfn.XMATCH(_xlfn.CONCAT(
SUBSTITUTE($A215,LEFT($A215,FIND($C215,$A215)+LEN($C215)-1),),
$C215,
$G215:$I215,
SUBSTITUTE($J215,LEFT($A215,FIND($C215,$A215)+LEN($C215)-1),)),
[1]!annual_index),_xlfn.XMATCH(N$2,[1]!annual_header))</f>
        <v/>
      </c>
      <c r="O215">
        <f t="array" ref="O215">INDEX([1]!annual_data,_xlfn.XMATCH(_xlfn.CONCAT(
SUBSTITUTE($A215,LEFT($A215,FIND($C215,$A215)+LEN($C215)-1),),
$C215,
$G215:$I215,
SUBSTITUTE($J215,LEFT($A215,FIND($C215,$A215)+LEN($C215)-1),)),
[1]!annual_index),_xlfn.XMATCH(O$2,[1]!annual_header))</f>
        <v/>
      </c>
      <c r="P215">
        <f t="array" ref="P215">INDEX([1]!annual_data,_xlfn.XMATCH(_xlfn.CONCAT(
SUBSTITUTE($A215,LEFT($A215,FIND($C215,$A215)+LEN($C215)-1),),
$C215,
$G215:$I215,
SUBSTITUTE($J215,LEFT($A215,FIND($C215,$A215)+LEN($C215)-1),)),
[1]!annual_index),_xlfn.XMATCH(P$2,[1]!annual_header))</f>
        <v/>
      </c>
      <c r="Q215">
        <f t="array" ref="Q215">INDEX([1]!annual_data,_xlfn.XMATCH(_xlfn.CONCAT(
SUBSTITUTE($A215,LEFT($A215,FIND($C215,$A215)+LEN($C215)-1),),
$C215,
$G215:$I215,
SUBSTITUTE($J215,LEFT($A215,FIND($C215,$A215)+LEN($C215)-1),)),
[1]!annual_index),_xlfn.XMATCH(Q$2,[1]!annual_header))</f>
        <v/>
      </c>
      <c r="R215">
        <f t="array" ref="R215">INDEX([1]!annual_data,_xlfn.XMATCH(_xlfn.CONCAT(
SUBSTITUTE($A215,LEFT($A215,FIND($C215,$A215)+LEN($C215)-1),),
$C215,
$G215:$I215,
SUBSTITUTE($J215,LEFT($A215,FIND($C215,$A215)+LEN($C215)-1),)),
[1]!annual_index),_xlfn.XMATCH(R$2,[1]!annual_header))</f>
        <v/>
      </c>
      <c r="S215">
        <f t="array" ref="S215">INDEX([1]!annual_data,_xlfn.XMATCH(_xlfn.CONCAT(
SUBSTITUTE($A215,LEFT($A215,FIND($C215,$A215)+LEN($C215)-1),),
$C215,
$G215:$I215,
SUBSTITUTE($J215,LEFT($A215,FIND($C215,$A215)+LEN($C215)-1),)),
[1]!annual_index),_xlfn.XMATCH(S$2,[1]!annual_header))</f>
        <v/>
      </c>
      <c r="T215">
        <f t="array" ref="T215">INDEX([1]!annual_data,_xlfn.XMATCH(_xlfn.CONCAT(
SUBSTITUTE($A215,LEFT($A215,FIND($C215,$A215)+LEN($C215)-1),),
$C215,
$G215:$I215,
SUBSTITUTE($J215,LEFT($A215,FIND($C215,$A215)+LEN($C215)-1),)),
[1]!annual_index),_xlfn.XMATCH(T$2,[1]!annual_header))</f>
        <v/>
      </c>
      <c r="U215">
        <f t="array" ref="U215">INDEX([1]!annual_data,_xlfn.XMATCH(_xlfn.CONCAT(
SUBSTITUTE($A215,LEFT($A215,FIND($C215,$A215)+LEN($C215)-1),),
$C215,
$G215:$I215,
SUBSTITUTE($J215,LEFT($A215,FIND($C215,$A215)+LEN($C215)-1),)),
[1]!annual_index),_xlfn.XMATCH(U$2,[1]!annual_header))</f>
        <v/>
      </c>
      <c r="V215">
        <f t="array" ref="V215">INDEX([1]!annual_data,_xlfn.XMATCH(_xlfn.CONCAT(
SUBSTITUTE($A215,LEFT($A215,FIND($C215,$A215)+LEN($C215)-1),),
$C215,
$G215:$I215,
SUBSTITUTE($J215,LEFT($A215,FIND($C215,$A215)+LEN($C215)-1),)),
[1]!annual_index),_xlfn.XMATCH(V$2,[1]!annual_header))</f>
        <v/>
      </c>
      <c r="W215">
        <f t="array" ref="W215">INDEX([1]!annual_data,_xlfn.XMATCH(_xlfn.CONCAT(
SUBSTITUTE($A215,LEFT($A215,FIND($C215,$A215)+LEN($C215)-1),),
$C215,
$G215:$I215,
SUBSTITUTE($J215,LEFT($A215,FIND($C215,$A215)+LEN($C215)-1),)),
[1]!annual_index),_xlfn.XMATCH(W$2,[1]!annual_header))</f>
        <v/>
      </c>
    </row>
    <row r="216">
      <c r="A216" t="inlineStr">
        <is>
          <t>CIMS.CAN.AB.Petroleum Crude.Production.Bitumen</t>
        </is>
      </c>
      <c r="B216" t="inlineStr">
        <is>
          <t>Service</t>
        </is>
      </c>
      <c r="C216" t="inlineStr">
        <is>
          <t>AB</t>
        </is>
      </c>
      <c r="D216" t="inlineStr">
        <is>
          <t>Petroleum Crude</t>
        </is>
      </c>
      <c r="E216" t="inlineStr">
        <is>
          <t>Bitumen</t>
        </is>
      </c>
      <c r="G216" t="inlineStr">
        <is>
          <t>Service requested</t>
        </is>
      </c>
      <c r="J216" t="inlineStr">
        <is>
          <t>CIMS.CAN.AB.Petroleum Crude.Production.Bitumen.Mining</t>
        </is>
      </c>
      <c r="K216" t="inlineStr">
        <is>
          <t>annual_region</t>
        </is>
      </c>
      <c r="L216">
        <f t="array" ref="L216">INDEX([1]!annual_data,_xlfn.XMATCH(_xlfn.CONCAT(
SUBSTITUTE($A216,LEFT($A216,FIND($C216,$A216)+LEN($C216)-1),),
$C216,
$G216:$I216,
SUBSTITUTE($J216,LEFT($A216,FIND($C216,$A216)+LEN($C216)-1),)),
[1]!annual_index),_xlfn.XMATCH(L$2,[1]!annual_header))</f>
        <v/>
      </c>
      <c r="M216">
        <f t="array" ref="M216">INDEX([1]!annual_data,_xlfn.XMATCH(_xlfn.CONCAT(
SUBSTITUTE($A216,LEFT($A216,FIND($C216,$A216)+LEN($C216)-1),),
$C216,
$G216:$I216,
SUBSTITUTE($J216,LEFT($A216,FIND($C216,$A216)+LEN($C216)-1),)),
[1]!annual_index),_xlfn.XMATCH(M$2,[1]!annual_header))</f>
        <v/>
      </c>
      <c r="N216">
        <f t="array" ref="N216">INDEX([1]!annual_data,_xlfn.XMATCH(_xlfn.CONCAT(
SUBSTITUTE($A216,LEFT($A216,FIND($C216,$A216)+LEN($C216)-1),),
$C216,
$G216:$I216,
SUBSTITUTE($J216,LEFT($A216,FIND($C216,$A216)+LEN($C216)-1),)),
[1]!annual_index),_xlfn.XMATCH(N$2,[1]!annual_header))</f>
        <v/>
      </c>
      <c r="O216">
        <f t="array" ref="O216">INDEX([1]!annual_data,_xlfn.XMATCH(_xlfn.CONCAT(
SUBSTITUTE($A216,LEFT($A216,FIND($C216,$A216)+LEN($C216)-1),),
$C216,
$G216:$I216,
SUBSTITUTE($J216,LEFT($A216,FIND($C216,$A216)+LEN($C216)-1),)),
[1]!annual_index),_xlfn.XMATCH(O$2,[1]!annual_header))</f>
        <v/>
      </c>
      <c r="P216">
        <f t="array" ref="P216">INDEX([1]!annual_data,_xlfn.XMATCH(_xlfn.CONCAT(
SUBSTITUTE($A216,LEFT($A216,FIND($C216,$A216)+LEN($C216)-1),),
$C216,
$G216:$I216,
SUBSTITUTE($J216,LEFT($A216,FIND($C216,$A216)+LEN($C216)-1),)),
[1]!annual_index),_xlfn.XMATCH(P$2,[1]!annual_header))</f>
        <v/>
      </c>
      <c r="Q216">
        <f t="array" ref="Q216">INDEX([1]!annual_data,_xlfn.XMATCH(_xlfn.CONCAT(
SUBSTITUTE($A216,LEFT($A216,FIND($C216,$A216)+LEN($C216)-1),),
$C216,
$G216:$I216,
SUBSTITUTE($J216,LEFT($A216,FIND($C216,$A216)+LEN($C216)-1),)),
[1]!annual_index),_xlfn.XMATCH(Q$2,[1]!annual_header))</f>
        <v/>
      </c>
      <c r="R216">
        <f t="array" ref="R216">INDEX([1]!annual_data,_xlfn.XMATCH(_xlfn.CONCAT(
SUBSTITUTE($A216,LEFT($A216,FIND($C216,$A216)+LEN($C216)-1),),
$C216,
$G216:$I216,
SUBSTITUTE($J216,LEFT($A216,FIND($C216,$A216)+LEN($C216)-1),)),
[1]!annual_index),_xlfn.XMATCH(R$2,[1]!annual_header))</f>
        <v/>
      </c>
      <c r="S216">
        <f t="array" ref="S216">INDEX([1]!annual_data,_xlfn.XMATCH(_xlfn.CONCAT(
SUBSTITUTE($A216,LEFT($A216,FIND($C216,$A216)+LEN($C216)-1),),
$C216,
$G216:$I216,
SUBSTITUTE($J216,LEFT($A216,FIND($C216,$A216)+LEN($C216)-1),)),
[1]!annual_index),_xlfn.XMATCH(S$2,[1]!annual_header))</f>
        <v/>
      </c>
      <c r="T216">
        <f t="array" ref="T216">INDEX([1]!annual_data,_xlfn.XMATCH(_xlfn.CONCAT(
SUBSTITUTE($A216,LEFT($A216,FIND($C216,$A216)+LEN($C216)-1),),
$C216,
$G216:$I216,
SUBSTITUTE($J216,LEFT($A216,FIND($C216,$A216)+LEN($C216)-1),)),
[1]!annual_index),_xlfn.XMATCH(T$2,[1]!annual_header))</f>
        <v/>
      </c>
      <c r="U216">
        <f t="array" ref="U216">INDEX([1]!annual_data,_xlfn.XMATCH(_xlfn.CONCAT(
SUBSTITUTE($A216,LEFT($A216,FIND($C216,$A216)+LEN($C216)-1),),
$C216,
$G216:$I216,
SUBSTITUTE($J216,LEFT($A216,FIND($C216,$A216)+LEN($C216)-1),)),
[1]!annual_index),_xlfn.XMATCH(U$2,[1]!annual_header))</f>
        <v/>
      </c>
      <c r="V216">
        <f t="array" ref="V216">INDEX([1]!annual_data,_xlfn.XMATCH(_xlfn.CONCAT(
SUBSTITUTE($A216,LEFT($A216,FIND($C216,$A216)+LEN($C216)-1),),
$C216,
$G216:$I216,
SUBSTITUTE($J216,LEFT($A216,FIND($C216,$A216)+LEN($C216)-1),)),
[1]!annual_index),_xlfn.XMATCH(V$2,[1]!annual_header))</f>
        <v/>
      </c>
      <c r="W216">
        <f t="array" ref="W216">INDEX([1]!annual_data,_xlfn.XMATCH(_xlfn.CONCAT(
SUBSTITUTE($A216,LEFT($A216,FIND($C216,$A216)+LEN($C216)-1),),
$C216,
$G216:$I216,
SUBSTITUTE($J216,LEFT($A216,FIND($C216,$A216)+LEN($C216)-1),)),
[1]!annual_index),_xlfn.XMATCH(W$2,[1]!annual_header))</f>
        <v/>
      </c>
    </row>
    <row r="217">
      <c r="A217" t="inlineStr">
        <is>
          <t>CIMS.CAN.AB.Petroleum Crude.Production.Bitumen</t>
        </is>
      </c>
      <c r="B217" t="inlineStr">
        <is>
          <t>Service</t>
        </is>
      </c>
      <c r="C217" t="inlineStr">
        <is>
          <t>AB</t>
        </is>
      </c>
      <c r="D217" t="inlineStr">
        <is>
          <t>Petroleum Crude</t>
        </is>
      </c>
      <c r="E217" t="inlineStr">
        <is>
          <t>Bitumen</t>
        </is>
      </c>
      <c r="G217" t="inlineStr">
        <is>
          <t>Service requested</t>
        </is>
      </c>
      <c r="J217" t="inlineStr">
        <is>
          <t>CIMS.CAN.AB.Petroleum Crude.Production.Bitumen.Upgrading</t>
        </is>
      </c>
      <c r="K217" t="inlineStr">
        <is>
          <t>annual_region</t>
        </is>
      </c>
      <c r="L217">
        <f t="array" ref="L217">INDEX([1]!annual_data,_xlfn.XMATCH(_xlfn.CONCAT(
SUBSTITUTE($A217,LEFT($A217,FIND($C217,$A217)+LEN($C217)-1),),
$C217,
$G217:$I217,
SUBSTITUTE($J217,LEFT($A217,FIND($C217,$A217)+LEN($C217)-1),)),
[1]!annual_index),_xlfn.XMATCH(L$2,[1]!annual_header))</f>
        <v/>
      </c>
      <c r="M217">
        <f t="array" ref="M217">INDEX([1]!annual_data,_xlfn.XMATCH(_xlfn.CONCAT(
SUBSTITUTE($A217,LEFT($A217,FIND($C217,$A217)+LEN($C217)-1),),
$C217,
$G217:$I217,
SUBSTITUTE($J217,LEFT($A217,FIND($C217,$A217)+LEN($C217)-1),)),
[1]!annual_index),_xlfn.XMATCH(M$2,[1]!annual_header))</f>
        <v/>
      </c>
      <c r="N217">
        <f t="array" ref="N217">INDEX([1]!annual_data,_xlfn.XMATCH(_xlfn.CONCAT(
SUBSTITUTE($A217,LEFT($A217,FIND($C217,$A217)+LEN($C217)-1),),
$C217,
$G217:$I217,
SUBSTITUTE($J217,LEFT($A217,FIND($C217,$A217)+LEN($C217)-1),)),
[1]!annual_index),_xlfn.XMATCH(N$2,[1]!annual_header))</f>
        <v/>
      </c>
      <c r="O217">
        <f t="array" ref="O217">INDEX([1]!annual_data,_xlfn.XMATCH(_xlfn.CONCAT(
SUBSTITUTE($A217,LEFT($A217,FIND($C217,$A217)+LEN($C217)-1),),
$C217,
$G217:$I217,
SUBSTITUTE($J217,LEFT($A217,FIND($C217,$A217)+LEN($C217)-1),)),
[1]!annual_index),_xlfn.XMATCH(O$2,[1]!annual_header))</f>
        <v/>
      </c>
      <c r="P217">
        <f t="array" ref="P217">INDEX([1]!annual_data,_xlfn.XMATCH(_xlfn.CONCAT(
SUBSTITUTE($A217,LEFT($A217,FIND($C217,$A217)+LEN($C217)-1),),
$C217,
$G217:$I217,
SUBSTITUTE($J217,LEFT($A217,FIND($C217,$A217)+LEN($C217)-1),)),
[1]!annual_index),_xlfn.XMATCH(P$2,[1]!annual_header))</f>
        <v/>
      </c>
      <c r="Q217">
        <f t="array" ref="Q217">INDEX([1]!annual_data,_xlfn.XMATCH(_xlfn.CONCAT(
SUBSTITUTE($A217,LEFT($A217,FIND($C217,$A217)+LEN($C217)-1),),
$C217,
$G217:$I217,
SUBSTITUTE($J217,LEFT($A217,FIND($C217,$A217)+LEN($C217)-1),)),
[1]!annual_index),_xlfn.XMATCH(Q$2,[1]!annual_header))</f>
        <v/>
      </c>
      <c r="R217">
        <f t="array" ref="R217">INDEX([1]!annual_data,_xlfn.XMATCH(_xlfn.CONCAT(
SUBSTITUTE($A217,LEFT($A217,FIND($C217,$A217)+LEN($C217)-1),),
$C217,
$G217:$I217,
SUBSTITUTE($J217,LEFT($A217,FIND($C217,$A217)+LEN($C217)-1),)),
[1]!annual_index),_xlfn.XMATCH(R$2,[1]!annual_header))</f>
        <v/>
      </c>
      <c r="S217">
        <f t="array" ref="S217">INDEX([1]!annual_data,_xlfn.XMATCH(_xlfn.CONCAT(
SUBSTITUTE($A217,LEFT($A217,FIND($C217,$A217)+LEN($C217)-1),),
$C217,
$G217:$I217,
SUBSTITUTE($J217,LEFT($A217,FIND($C217,$A217)+LEN($C217)-1),)),
[1]!annual_index),_xlfn.XMATCH(S$2,[1]!annual_header))</f>
        <v/>
      </c>
      <c r="T217">
        <f t="array" ref="T217">INDEX([1]!annual_data,_xlfn.XMATCH(_xlfn.CONCAT(
SUBSTITUTE($A217,LEFT($A217,FIND($C217,$A217)+LEN($C217)-1),),
$C217,
$G217:$I217,
SUBSTITUTE($J217,LEFT($A217,FIND($C217,$A217)+LEN($C217)-1),)),
[1]!annual_index),_xlfn.XMATCH(T$2,[1]!annual_header))</f>
        <v/>
      </c>
      <c r="U217">
        <f t="array" ref="U217">INDEX([1]!annual_data,_xlfn.XMATCH(_xlfn.CONCAT(
SUBSTITUTE($A217,LEFT($A217,FIND($C217,$A217)+LEN($C217)-1),),
$C217,
$G217:$I217,
SUBSTITUTE($J217,LEFT($A217,FIND($C217,$A217)+LEN($C217)-1),)),
[1]!annual_index),_xlfn.XMATCH(U$2,[1]!annual_header))</f>
        <v/>
      </c>
      <c r="V217">
        <f t="array" ref="V217">INDEX([1]!annual_data,_xlfn.XMATCH(_xlfn.CONCAT(
SUBSTITUTE($A217,LEFT($A217,FIND($C217,$A217)+LEN($C217)-1),),
$C217,
$G217:$I217,
SUBSTITUTE($J217,LEFT($A217,FIND($C217,$A217)+LEN($C217)-1),)),
[1]!annual_index),_xlfn.XMATCH(V$2,[1]!annual_header))</f>
        <v/>
      </c>
      <c r="W217">
        <f t="array" ref="W217">INDEX([1]!annual_data,_xlfn.XMATCH(_xlfn.CONCAT(
SUBSTITUTE($A217,LEFT($A217,FIND($C217,$A217)+LEN($C217)-1),),
$C217,
$G217:$I217,
SUBSTITUTE($J217,LEFT($A217,FIND($C217,$A217)+LEN($C217)-1),)),
[1]!annual_index),_xlfn.XMATCH(W$2,[1]!annual_header))</f>
        <v/>
      </c>
    </row>
    <row r="218">
      <c r="A218" t="inlineStr">
        <is>
          <t>CIMS.CAN.AB.Petroleum Crude.Production.Bitumen.In-Situ</t>
        </is>
      </c>
      <c r="B218" t="inlineStr">
        <is>
          <t>Service</t>
        </is>
      </c>
      <c r="C218" t="inlineStr">
        <is>
          <t>AB</t>
        </is>
      </c>
      <c r="D218" t="inlineStr">
        <is>
          <t>Petroleum Crude</t>
        </is>
      </c>
      <c r="E218" t="inlineStr">
        <is>
          <t>In-Situ</t>
        </is>
      </c>
      <c r="G218" t="inlineStr">
        <is>
          <t>Service provided</t>
        </is>
      </c>
      <c r="K218" t="inlineStr">
        <is>
          <t>constant_tech</t>
        </is>
      </c>
      <c r="L218">
        <f t="array" ref="L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</row>
    <row r="219">
      <c r="A219" t="inlineStr">
        <is>
          <t>CIMS.CAN.AB.Petroleum Crude.Production.Bitumen.In-Situ</t>
        </is>
      </c>
      <c r="B219" t="inlineStr">
        <is>
          <t>Service</t>
        </is>
      </c>
      <c r="C219" t="inlineStr">
        <is>
          <t>AB</t>
        </is>
      </c>
      <c r="D219" t="inlineStr">
        <is>
          <t>Petroleum Crude</t>
        </is>
      </c>
      <c r="E219" t="inlineStr">
        <is>
          <t>In-Situ</t>
        </is>
      </c>
      <c r="G219" t="inlineStr">
        <is>
          <t>Competition type</t>
        </is>
      </c>
      <c r="H219" t="inlineStr">
        <is>
          <t>Tech Compete</t>
        </is>
      </c>
    </row>
    <row r="220">
      <c r="A220" t="inlineStr">
        <is>
          <t>CIMS.CAN.AB.Petroleum Crude.Production.Bitumen.In-Situ</t>
        </is>
      </c>
      <c r="B220" t="inlineStr">
        <is>
          <t>Service</t>
        </is>
      </c>
      <c r="C220" t="inlineStr">
        <is>
          <t>AB</t>
        </is>
      </c>
      <c r="D220" t="inlineStr">
        <is>
          <t>Petroleum Crude</t>
        </is>
      </c>
      <c r="E220" t="inlineStr">
        <is>
          <t>In-Situ</t>
        </is>
      </c>
      <c r="G220" t="inlineStr">
        <is>
          <t>Discount rate_financial</t>
        </is>
      </c>
      <c r="K220" t="inlineStr">
        <is>
          <t>constant_tech</t>
        </is>
      </c>
      <c r="L220" t="inlineStr">
        <is>
          <t>%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CIMS.CAN.AB.Petroleum Crude.Production.Bitumen.In-Situ</t>
        </is>
      </c>
      <c r="B221" t="inlineStr">
        <is>
          <t>Service</t>
        </is>
      </c>
      <c r="C221" t="inlineStr">
        <is>
          <t>AB</t>
        </is>
      </c>
      <c r="D221" t="inlineStr">
        <is>
          <t>Petroleum Crude</t>
        </is>
      </c>
      <c r="E221" t="inlineStr">
        <is>
          <t>In-Situ</t>
        </is>
      </c>
      <c r="G221" t="inlineStr">
        <is>
          <t>Heterogeneity</t>
        </is>
      </c>
      <c r="K221" t="inlineStr">
        <is>
          <t>constant_tech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CIMS.CAN.AB.Petroleum Crude.Production.Bitumen.In-Situ</t>
        </is>
      </c>
      <c r="B222" t="inlineStr">
        <is>
          <t>Service</t>
        </is>
      </c>
      <c r="C222" t="inlineStr">
        <is>
          <t>AB</t>
        </is>
      </c>
      <c r="D222" t="inlineStr">
        <is>
          <t>Petroleum Crude</t>
        </is>
      </c>
      <c r="E222" t="inlineStr">
        <is>
          <t>In-Situ</t>
        </is>
      </c>
      <c r="F222" t="inlineStr">
        <is>
          <t>Cyclic Steam</t>
        </is>
      </c>
      <c r="G222" t="inlineStr">
        <is>
          <t>Technology</t>
        </is>
      </c>
    </row>
    <row r="223">
      <c r="A223" t="inlineStr">
        <is>
          <t>CIMS.CAN.AB.Petroleum Crude.Production.Bitumen.In-Situ</t>
        </is>
      </c>
      <c r="B223" t="inlineStr">
        <is>
          <t>Service</t>
        </is>
      </c>
      <c r="C223" t="inlineStr">
        <is>
          <t>AB</t>
        </is>
      </c>
      <c r="D223" t="inlineStr">
        <is>
          <t>Petroleum Crude</t>
        </is>
      </c>
      <c r="E223" t="inlineStr">
        <is>
          <t>In-Situ</t>
        </is>
      </c>
      <c r="F223" t="inlineStr">
        <is>
          <t>Cyclic Steam</t>
        </is>
      </c>
      <c r="G223" t="inlineStr">
        <is>
          <t>Available</t>
        </is>
      </c>
      <c r="K223" t="inlineStr">
        <is>
          <t>constant_tech</t>
        </is>
      </c>
      <c r="L223" t="inlineStr">
        <is>
          <t>Year</t>
        </is>
      </c>
      <c r="M223">
        <f t="array" ref="M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CIMS.CAN.AB.Petroleum Crude.Production.Bitumen.In-Situ</t>
        </is>
      </c>
      <c r="B224" t="inlineStr">
        <is>
          <t>Service</t>
        </is>
      </c>
      <c r="C224" t="inlineStr">
        <is>
          <t>AB</t>
        </is>
      </c>
      <c r="D224" t="inlineStr">
        <is>
          <t>Petroleum Crude</t>
        </is>
      </c>
      <c r="E224" t="inlineStr">
        <is>
          <t>In-Situ</t>
        </is>
      </c>
      <c r="F224" t="inlineStr">
        <is>
          <t>Cyclic Steam</t>
        </is>
      </c>
      <c r="G224" t="inlineStr">
        <is>
          <t>Unavailable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CIMS.CAN.AB.Petroleum Crude.Production.Bitumen.In-Situ</t>
        </is>
      </c>
      <c r="B225" t="inlineStr">
        <is>
          <t>Service</t>
        </is>
      </c>
      <c r="C225" t="inlineStr">
        <is>
          <t>AB</t>
        </is>
      </c>
      <c r="D225" t="inlineStr">
        <is>
          <t>Petroleum Crude</t>
        </is>
      </c>
      <c r="E225" t="inlineStr">
        <is>
          <t>In-Situ</t>
        </is>
      </c>
      <c r="F225" t="inlineStr">
        <is>
          <t>Cyclic Steam</t>
        </is>
      </c>
      <c r="G225" t="inlineStr">
        <is>
          <t>Lifetime</t>
        </is>
      </c>
      <c r="K225" t="inlineStr">
        <is>
          <t>constant_tech</t>
        </is>
      </c>
      <c r="L225" t="inlineStr">
        <is>
          <t>Years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CIMS.CAN.AB.Petroleum Crude.Production.Bitumen.In-Situ</t>
        </is>
      </c>
      <c r="B226" t="inlineStr">
        <is>
          <t>Service</t>
        </is>
      </c>
      <c r="C226" t="inlineStr">
        <is>
          <t>AB</t>
        </is>
      </c>
      <c r="D226" t="inlineStr">
        <is>
          <t>Petroleum Crude</t>
        </is>
      </c>
      <c r="E226" t="inlineStr">
        <is>
          <t>In-Situ</t>
        </is>
      </c>
      <c r="F226" t="inlineStr">
        <is>
          <t>Cyclic Steam</t>
        </is>
      </c>
      <c r="G226" t="inlineStr">
        <is>
          <t>Market share</t>
        </is>
      </c>
      <c r="K226" t="inlineStr">
        <is>
          <t>annual_tech</t>
        </is>
      </c>
      <c r="L226" t="inlineStr">
        <is>
          <t>%</t>
        </is>
      </c>
      <c r="M226">
        <f t="array" ref="M226">INDEX([1]!annual_data,_xlfn.XMATCH(_xlfn.CONCAT(
SUBSTITUTE($A226,LEFT($A226,FIND($C226,$A226)+LEN($C226)-1),),
$F226,
$G226:$I226,
SUBSTITUTE($J226,LEFT($A226,FIND($C226,$A226)+LEN($C226)-1),)),
[1]!annual_index),_xlfn.XMATCH(M$2,[1]!annual_header))</f>
        <v/>
      </c>
    </row>
    <row r="227">
      <c r="A227" t="inlineStr">
        <is>
          <t>CIMS.CAN.AB.Petroleum Crude.Production.Bitumen.In-Situ</t>
        </is>
      </c>
      <c r="B227" t="inlineStr">
        <is>
          <t>Service</t>
        </is>
      </c>
      <c r="C227" t="inlineStr">
        <is>
          <t>AB</t>
        </is>
      </c>
      <c r="D227" t="inlineStr">
        <is>
          <t>Petroleum Crude</t>
        </is>
      </c>
      <c r="E227" t="inlineStr">
        <is>
          <t>In-Situ</t>
        </is>
      </c>
      <c r="F227" t="inlineStr">
        <is>
          <t>Cyclic Steam</t>
        </is>
      </c>
      <c r="G227" t="inlineStr">
        <is>
          <t>FCC</t>
        </is>
      </c>
      <c r="K227" t="inlineStr">
        <is>
          <t>constant_tech</t>
        </is>
      </c>
      <c r="L227" t="inlineStr">
        <is>
          <t>$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CIMS.CAN.AB.Petroleum Crude.Production.Bitumen.In-Situ</t>
        </is>
      </c>
      <c r="B228" t="inlineStr">
        <is>
          <t>Service</t>
        </is>
      </c>
      <c r="C228" t="inlineStr">
        <is>
          <t>AB</t>
        </is>
      </c>
      <c r="D228" t="inlineStr">
        <is>
          <t>Petroleum Crude</t>
        </is>
      </c>
      <c r="E228" t="inlineStr">
        <is>
          <t>In-Situ</t>
        </is>
      </c>
      <c r="F228" t="inlineStr">
        <is>
          <t>Cyclic Steam</t>
        </is>
      </c>
      <c r="G228" t="inlineStr">
        <is>
          <t>FOM</t>
        </is>
      </c>
      <c r="K228" t="inlineStr">
        <is>
          <t>constant_tech</t>
        </is>
      </c>
      <c r="L228" t="inlineStr">
        <is>
          <t>$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CIMS.CAN.AB.Petroleum Crude.Production.Bitumen.In-Situ</t>
        </is>
      </c>
      <c r="B229" t="inlineStr">
        <is>
          <t>Service</t>
        </is>
      </c>
      <c r="C229" t="inlineStr">
        <is>
          <t>AB</t>
        </is>
      </c>
      <c r="D229" t="inlineStr">
        <is>
          <t>Petroleum Crude</t>
        </is>
      </c>
      <c r="E229" t="inlineStr">
        <is>
          <t>In-Situ</t>
        </is>
      </c>
      <c r="F229" t="inlineStr">
        <is>
          <t>Cyclic Steam</t>
        </is>
      </c>
      <c r="G229" t="inlineStr">
        <is>
          <t>Service requested</t>
        </is>
      </c>
      <c r="J229" t="inlineStr">
        <is>
          <t>CIMS.CAN.AB.Electricity</t>
        </is>
      </c>
      <c r="K229" t="inlineStr">
        <is>
          <t>annual_tech</t>
        </is>
      </c>
      <c r="L229">
        <f t="array" ref="L229">INDEX([1]!annual_data,_xlfn.XMATCH(_xlfn.CONCAT(
SUBSTITUTE($A229,LEFT($A229,FIND($C229,$A229)+LEN($C229)-1),),
$F229,
$G229:$I229,
SUBSTITUTE($J229,LEFT($A229,FIND($C229,$A229)+LEN($C229)-1),)),
[1]!annual_index),_xlfn.XMATCH(L$2,[1]!annual_header))</f>
        <v/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  <c r="N229">
        <f t="array" ref="N229">INDEX([1]!annual_data,_xlfn.XMATCH(_xlfn.CONCAT(
SUBSTITUTE($A229,LEFT($A229,FIND($C229,$A229)+LEN($C229)-1),),
$F229,
$G229:$I229,
SUBSTITUTE($J229,LEFT($A229,FIND($C229,$A229)+LEN($C229)-1),)),
[1]!annual_index),_xlfn.XMATCH(N$2,[1]!annual_header))</f>
        <v/>
      </c>
      <c r="O229">
        <f t="array" ref="O229">INDEX([1]!annual_data,_xlfn.XMATCH(_xlfn.CONCAT(
SUBSTITUTE($A229,LEFT($A229,FIND($C229,$A229)+LEN($C229)-1),),
$F229,
$G229:$I229,
SUBSTITUTE($J229,LEFT($A229,FIND($C229,$A229)+LEN($C229)-1),)),
[1]!annual_index),_xlfn.XMATCH(O$2,[1]!annual_header))</f>
        <v/>
      </c>
      <c r="P229">
        <f t="array" ref="P229">INDEX([1]!annual_data,_xlfn.XMATCH(_xlfn.CONCAT(
SUBSTITUTE($A229,LEFT($A229,FIND($C229,$A229)+LEN($C229)-1),),
$F229,
$G229:$I229,
SUBSTITUTE($J229,LEFT($A229,FIND($C229,$A229)+LEN($C229)-1),)),
[1]!annual_index),_xlfn.XMATCH(P$2,[1]!annual_header))</f>
        <v/>
      </c>
      <c r="Q229">
        <f t="array" ref="Q229">INDEX([1]!annual_data,_xlfn.XMATCH(_xlfn.CONCAT(
SUBSTITUTE($A229,LEFT($A229,FIND($C229,$A229)+LEN($C229)-1),),
$F229,
$G229:$I229,
SUBSTITUTE($J229,LEFT($A229,FIND($C229,$A229)+LEN($C229)-1),)),
[1]!annual_index),_xlfn.XMATCH(Q$2,[1]!annual_header))</f>
        <v/>
      </c>
      <c r="R229">
        <f t="array" ref="R229">INDEX([1]!annual_data,_xlfn.XMATCH(_xlfn.CONCAT(
SUBSTITUTE($A229,LEFT($A229,FIND($C229,$A229)+LEN($C229)-1),),
$F229,
$G229:$I229,
SUBSTITUTE($J229,LEFT($A229,FIND($C229,$A229)+LEN($C229)-1),)),
[1]!annual_index),_xlfn.XMATCH(R$2,[1]!annual_header))</f>
        <v/>
      </c>
      <c r="S229">
        <f t="array" ref="S229">INDEX([1]!annual_data,_xlfn.XMATCH(_xlfn.CONCAT(
SUBSTITUTE($A229,LEFT($A229,FIND($C229,$A229)+LEN($C229)-1),),
$F229,
$G229:$I229,
SUBSTITUTE($J229,LEFT($A229,FIND($C229,$A229)+LEN($C229)-1),)),
[1]!annual_index),_xlfn.XMATCH(S$2,[1]!annual_header))</f>
        <v/>
      </c>
      <c r="T229">
        <f t="array" ref="T229">INDEX([1]!annual_data,_xlfn.XMATCH(_xlfn.CONCAT(
SUBSTITUTE($A229,LEFT($A229,FIND($C229,$A229)+LEN($C229)-1),),
$F229,
$G229:$I229,
SUBSTITUTE($J229,LEFT($A229,FIND($C229,$A229)+LEN($C229)-1),)),
[1]!annual_index),_xlfn.XMATCH(T$2,[1]!annual_header))</f>
        <v/>
      </c>
      <c r="U229">
        <f t="array" ref="U229">INDEX([1]!annual_data,_xlfn.XMATCH(_xlfn.CONCAT(
SUBSTITUTE($A229,LEFT($A229,FIND($C229,$A229)+LEN($C229)-1),),
$F229,
$G229:$I229,
SUBSTITUTE($J229,LEFT($A229,FIND($C229,$A229)+LEN($C229)-1),)),
[1]!annual_index),_xlfn.XMATCH(U$2,[1]!annual_header))</f>
        <v/>
      </c>
      <c r="V229">
        <f t="array" ref="V229">INDEX([1]!annual_data,_xlfn.XMATCH(_xlfn.CONCAT(
SUBSTITUTE($A229,LEFT($A229,FIND($C229,$A229)+LEN($C229)-1),),
$F229,
$G229:$I229,
SUBSTITUTE($J229,LEFT($A229,FIND($C229,$A229)+LEN($C229)-1),)),
[1]!annual_index),_xlfn.XMATCH(V$2,[1]!annual_header))</f>
        <v/>
      </c>
      <c r="W229">
        <f t="array" ref="W229">INDEX([1]!annual_data,_xlfn.XMATCH(_xlfn.CONCAT(
SUBSTITUTE($A229,LEFT($A229,FIND($C229,$A229)+LEN($C229)-1),),
$F229,
$G229:$I229,
SUBSTITUTE($J229,LEFT($A229,FIND($C229,$A229)+LEN($C229)-1),)),
[1]!annual_index),_xlfn.XMATCH(W$2,[1]!annual_header))</f>
        <v/>
      </c>
    </row>
    <row r="230">
      <c r="A230" t="inlineStr">
        <is>
          <t>CIMS.CAN.AB.Petroleum Crude.Production.Bitumen.In-Situ</t>
        </is>
      </c>
      <c r="B230" t="inlineStr">
        <is>
          <t>Service</t>
        </is>
      </c>
      <c r="C230" t="inlineStr">
        <is>
          <t>AB</t>
        </is>
      </c>
      <c r="D230" t="inlineStr">
        <is>
          <t>Petroleum Crude</t>
        </is>
      </c>
      <c r="E230" t="inlineStr">
        <is>
          <t>In-Situ</t>
        </is>
      </c>
      <c r="F230" t="inlineStr">
        <is>
          <t>Cyclic Steam</t>
        </is>
      </c>
      <c r="G230" t="inlineStr">
        <is>
          <t>Service requested</t>
        </is>
      </c>
      <c r="J230" t="inlineStr">
        <is>
          <t>CIMS.CAN.AB.Petroleum Crude.Industrial Engines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CIMS.CAN.AB.Petroleum Crude.Production.Bitumen.In-Situ</t>
        </is>
      </c>
      <c r="B231" t="inlineStr">
        <is>
          <t>Service</t>
        </is>
      </c>
      <c r="C231" t="inlineStr">
        <is>
          <t>AB</t>
        </is>
      </c>
      <c r="D231" t="inlineStr">
        <is>
          <t>Petroleum Crude</t>
        </is>
      </c>
      <c r="E231" t="inlineStr">
        <is>
          <t>In-Situ</t>
        </is>
      </c>
      <c r="F231" t="inlineStr">
        <is>
          <t>Cyclic Steam</t>
        </is>
      </c>
      <c r="G231" t="inlineStr">
        <is>
          <t>Service requested</t>
        </is>
      </c>
      <c r="J231" t="inlineStr">
        <is>
          <t>CIMS.CAN.AB.Petroleum Crude.Steam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CIMS.CAN.AB.Petroleum Crude.Production.Bitumen.In-Situ</t>
        </is>
      </c>
      <c r="B232" t="inlineStr">
        <is>
          <t>Service</t>
        </is>
      </c>
      <c r="C232" t="inlineStr">
        <is>
          <t>AB</t>
        </is>
      </c>
      <c r="D232" t="inlineStr">
        <is>
          <t>Petroleum Crude</t>
        </is>
      </c>
      <c r="E232" t="inlineStr">
        <is>
          <t>In-Situ</t>
        </is>
      </c>
      <c r="F232" t="inlineStr">
        <is>
          <t>Cyclic Steam</t>
        </is>
      </c>
      <c r="G232" t="inlineStr">
        <is>
          <t>Emissions</t>
        </is>
      </c>
      <c r="H232" t="inlineStr">
        <is>
          <t>CO2</t>
        </is>
      </c>
      <c r="I232" t="inlineStr">
        <is>
          <t>Process</t>
        </is>
      </c>
      <c r="K232" t="inlineStr">
        <is>
          <t>annual_tech</t>
        </is>
      </c>
      <c r="L232">
        <f t="array" ref="L232">INDEX([1]!annual_data,_xlfn.XMATCH(_xlfn.CONCAT(
SUBSTITUTE($A232,LEFT($A232,FIND($C232,$A232)+LEN($C232)-1),),
$F232,
$G232:$I232,
SUBSTITUTE($J232,LEFT($A232,FIND($C232,$A232)+LEN($C232)-1),)),
[1]!annual_index),_xlfn.XMATCH(L$2,[1]!annual_header))</f>
        <v/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  <c r="N232">
        <f t="array" ref="N232">INDEX([1]!annual_data,_xlfn.XMATCH(_xlfn.CONCAT(
SUBSTITUTE($A232,LEFT($A232,FIND($C232,$A232)+LEN($C232)-1),),
$F232,
$G232:$I232,
SUBSTITUTE($J232,LEFT($A232,FIND($C232,$A232)+LEN($C232)-1),)),
[1]!annual_index),_xlfn.XMATCH(N$2,[1]!annual_header))</f>
        <v/>
      </c>
      <c r="O232">
        <f t="array" ref="O232">INDEX([1]!annual_data,_xlfn.XMATCH(_xlfn.CONCAT(
SUBSTITUTE($A232,LEFT($A232,FIND($C232,$A232)+LEN($C232)-1),),
$F232,
$G232:$I232,
SUBSTITUTE($J232,LEFT($A232,FIND($C232,$A232)+LEN($C232)-1),)),
[1]!annual_index),_xlfn.XMATCH(O$2,[1]!annual_header))</f>
        <v/>
      </c>
      <c r="P232">
        <f t="array" ref="P232">INDEX([1]!annual_data,_xlfn.XMATCH(_xlfn.CONCAT(
SUBSTITUTE($A232,LEFT($A232,FIND($C232,$A232)+LEN($C232)-1),),
$F232,
$G232:$I232,
SUBSTITUTE($J232,LEFT($A232,FIND($C232,$A232)+LEN($C232)-1),)),
[1]!annual_index),_xlfn.XMATCH(P$2,[1]!annual_header))</f>
        <v/>
      </c>
      <c r="Q232">
        <f t="array" ref="Q232">INDEX([1]!annual_data,_xlfn.XMATCH(_xlfn.CONCAT(
SUBSTITUTE($A232,LEFT($A232,FIND($C232,$A232)+LEN($C232)-1),),
$F232,
$G232:$I232,
SUBSTITUTE($J232,LEFT($A232,FIND($C232,$A232)+LEN($C232)-1),)),
[1]!annual_index),_xlfn.XMATCH(Q$2,[1]!annual_header))</f>
        <v/>
      </c>
      <c r="R232">
        <f t="array" ref="R232">INDEX([1]!annual_data,_xlfn.XMATCH(_xlfn.CONCAT(
SUBSTITUTE($A232,LEFT($A232,FIND($C232,$A232)+LEN($C232)-1),),
$F232,
$G232:$I232,
SUBSTITUTE($J232,LEFT($A232,FIND($C232,$A232)+LEN($C232)-1),)),
[1]!annual_index),_xlfn.XMATCH(R$2,[1]!annual_header))</f>
        <v/>
      </c>
      <c r="S232">
        <f t="array" ref="S232">INDEX([1]!annual_data,_xlfn.XMATCH(_xlfn.CONCAT(
SUBSTITUTE($A232,LEFT($A232,FIND($C232,$A232)+LEN($C232)-1),),
$F232,
$G232:$I232,
SUBSTITUTE($J232,LEFT($A232,FIND($C232,$A232)+LEN($C232)-1),)),
[1]!annual_index),_xlfn.XMATCH(S$2,[1]!annual_header))</f>
        <v/>
      </c>
      <c r="T232">
        <f t="array" ref="T232">INDEX([1]!annual_data,_xlfn.XMATCH(_xlfn.CONCAT(
SUBSTITUTE($A232,LEFT($A232,FIND($C232,$A232)+LEN($C232)-1),),
$F232,
$G232:$I232,
SUBSTITUTE($J232,LEFT($A232,FIND($C232,$A232)+LEN($C232)-1),)),
[1]!annual_index),_xlfn.XMATCH(T$2,[1]!annual_header))</f>
        <v/>
      </c>
      <c r="U232">
        <f t="array" ref="U232">INDEX([1]!annual_data,_xlfn.XMATCH(_xlfn.CONCAT(
SUBSTITUTE($A232,LEFT($A232,FIND($C232,$A232)+LEN($C232)-1),),
$F232,
$G232:$I232,
SUBSTITUTE($J232,LEFT($A232,FIND($C232,$A232)+LEN($C232)-1),)),
[1]!annual_index),_xlfn.XMATCH(U$2,[1]!annual_header))</f>
        <v/>
      </c>
      <c r="V232">
        <f t="array" ref="V232">INDEX([1]!annual_data,_xlfn.XMATCH(_xlfn.CONCAT(
SUBSTITUTE($A232,LEFT($A232,FIND($C232,$A232)+LEN($C232)-1),),
$F232,
$G232:$I232,
SUBSTITUTE($J232,LEFT($A232,FIND($C232,$A232)+LEN($C232)-1),)),
[1]!annual_index),_xlfn.XMATCH(V$2,[1]!annual_header))</f>
        <v/>
      </c>
      <c r="W232">
        <f t="array" ref="W232">INDEX([1]!annual_data,_xlfn.XMATCH(_xlfn.CONCAT(
SUBSTITUTE($A232,LEFT($A232,FIND($C232,$A232)+LEN($C232)-1),),
$F232,
$G232:$I232,
SUBSTITUTE($J232,LEFT($A232,FIND($C232,$A232)+LEN($C232)-1),)),
[1]!annual_index),_xlfn.XMATCH(W$2,[1]!annual_header))</f>
        <v/>
      </c>
    </row>
    <row r="233">
      <c r="A233" t="inlineStr">
        <is>
          <t>CIMS.CAN.AB.Petroleum Crude.Production.Bitumen.In-Situ</t>
        </is>
      </c>
      <c r="B233" t="inlineStr">
        <is>
          <t>Service</t>
        </is>
      </c>
      <c r="C233" t="inlineStr">
        <is>
          <t>AB</t>
        </is>
      </c>
      <c r="D233" t="inlineStr">
        <is>
          <t>Petroleum Crude</t>
        </is>
      </c>
      <c r="E233" t="inlineStr">
        <is>
          <t>In-Situ</t>
        </is>
      </c>
      <c r="F233" t="inlineStr">
        <is>
          <t>Cyclic Steam</t>
        </is>
      </c>
      <c r="G233" t="inlineStr">
        <is>
          <t>Emissions</t>
        </is>
      </c>
      <c r="H233" t="inlineStr">
        <is>
          <t>CH4</t>
        </is>
      </c>
      <c r="I233" t="inlineStr">
        <is>
          <t>Process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CIMS.CAN.AB.Petroleum Crude.Production.Bitumen.In-Situ</t>
        </is>
      </c>
      <c r="B234" t="inlineStr">
        <is>
          <t>Service</t>
        </is>
      </c>
      <c r="C234" t="inlineStr">
        <is>
          <t>AB</t>
        </is>
      </c>
      <c r="D234" t="inlineStr">
        <is>
          <t>Petroleum Crude</t>
        </is>
      </c>
      <c r="E234" t="inlineStr">
        <is>
          <t>In-Situ</t>
        </is>
      </c>
      <c r="F234" t="inlineStr">
        <is>
          <t>SAGD</t>
        </is>
      </c>
      <c r="G234" t="inlineStr">
        <is>
          <t>Technology</t>
        </is>
      </c>
    </row>
    <row r="235">
      <c r="A235" t="inlineStr">
        <is>
          <t>CIMS.CAN.AB.Petroleum Crude.Production.Bitumen.In-Situ</t>
        </is>
      </c>
      <c r="B235" t="inlineStr">
        <is>
          <t>Service</t>
        </is>
      </c>
      <c r="C235" t="inlineStr">
        <is>
          <t>AB</t>
        </is>
      </c>
      <c r="D235" t="inlineStr">
        <is>
          <t>Petroleum Crude</t>
        </is>
      </c>
      <c r="E235" t="inlineStr">
        <is>
          <t>In-Situ</t>
        </is>
      </c>
      <c r="F235" t="inlineStr">
        <is>
          <t>SAGD</t>
        </is>
      </c>
      <c r="G235" t="inlineStr">
        <is>
          <t>Available</t>
        </is>
      </c>
      <c r="K235" t="inlineStr">
        <is>
          <t>constant_tech</t>
        </is>
      </c>
      <c r="L235" t="inlineStr">
        <is>
          <t>Year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CIMS.CAN.AB.Petroleum Crude.Production.Bitumen.In-Situ</t>
        </is>
      </c>
      <c r="B236" t="inlineStr">
        <is>
          <t>Service</t>
        </is>
      </c>
      <c r="C236" t="inlineStr">
        <is>
          <t>AB</t>
        </is>
      </c>
      <c r="D236" t="inlineStr">
        <is>
          <t>Petroleum Crude</t>
        </is>
      </c>
      <c r="E236" t="inlineStr">
        <is>
          <t>In-Situ</t>
        </is>
      </c>
      <c r="F236" t="inlineStr">
        <is>
          <t>SAGD</t>
        </is>
      </c>
      <c r="G236" t="inlineStr">
        <is>
          <t>Unavailable</t>
        </is>
      </c>
      <c r="K236" t="inlineStr">
        <is>
          <t>constant_tech</t>
        </is>
      </c>
      <c r="L236" t="inlineStr">
        <is>
          <t>Year</t>
        </is>
      </c>
      <c r="M236">
        <f t="array" ref="M236">INDEX([1]!constant_data,_xlfn.XMATCH(_xlfn.CONCAT(
SUBSTITUTE($A236,LEFT($A236,FIND($C236,$A236)+LEN($C236)-1),),
$F236,
$H236:$I236,
SUBSTITUTE($J236,LEFT($A236,FIND($C236,$A236)+LEN($C236)-1),)),
[1]!constant_index),_xlfn.XMATCH($G236,[1]!constant_header))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CIMS.CAN.AB.Petroleum Crude.Production.Bitumen.In-Situ</t>
        </is>
      </c>
      <c r="B237" t="inlineStr">
        <is>
          <t>Service</t>
        </is>
      </c>
      <c r="C237" t="inlineStr">
        <is>
          <t>AB</t>
        </is>
      </c>
      <c r="D237" t="inlineStr">
        <is>
          <t>Petroleum Crude</t>
        </is>
      </c>
      <c r="E237" t="inlineStr">
        <is>
          <t>In-Situ</t>
        </is>
      </c>
      <c r="F237" t="inlineStr">
        <is>
          <t>SAGD</t>
        </is>
      </c>
      <c r="G237" t="inlineStr">
        <is>
          <t>Lifetime</t>
        </is>
      </c>
      <c r="K237" t="inlineStr">
        <is>
          <t>constant_tech</t>
        </is>
      </c>
      <c r="L237" t="inlineStr">
        <is>
          <t>Years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CIMS.CAN.AB.Petroleum Crude.Production.Bitumen.In-Situ</t>
        </is>
      </c>
      <c r="B238" t="inlineStr">
        <is>
          <t>Service</t>
        </is>
      </c>
      <c r="C238" t="inlineStr">
        <is>
          <t>AB</t>
        </is>
      </c>
      <c r="D238" t="inlineStr">
        <is>
          <t>Petroleum Crude</t>
        </is>
      </c>
      <c r="E238" t="inlineStr">
        <is>
          <t>In-Situ</t>
        </is>
      </c>
      <c r="F238" t="inlineStr">
        <is>
          <t>SAGD</t>
        </is>
      </c>
      <c r="G238" t="inlineStr">
        <is>
          <t>Market share</t>
        </is>
      </c>
      <c r="K238" t="inlineStr">
        <is>
          <t>annual_tech</t>
        </is>
      </c>
      <c r="L238" t="inlineStr">
        <is>
          <t>%</t>
        </is>
      </c>
      <c r="M238">
        <f t="array" ref="M238">INDEX([1]!annual_data,_xlfn.XMATCH(_xlfn.CONCAT(
SUBSTITUTE($A238,LEFT($A238,FIND($C238,$A238)+LEN($C238)-1),),
$F238,
$G238:$I238,
SUBSTITUTE($J238,LEFT($A238,FIND($C238,$A238)+LEN($C238)-1),)),
[1]!annual_index),_xlfn.XMATCH(M$2,[1]!annual_header))</f>
        <v/>
      </c>
    </row>
    <row r="239">
      <c r="A239" t="inlineStr">
        <is>
          <t>CIMS.CAN.AB.Petroleum Crude.Production.Bitumen.In-Situ</t>
        </is>
      </c>
      <c r="B239" t="inlineStr">
        <is>
          <t>Service</t>
        </is>
      </c>
      <c r="C239" t="inlineStr">
        <is>
          <t>AB</t>
        </is>
      </c>
      <c r="D239" t="inlineStr">
        <is>
          <t>Petroleum Crude</t>
        </is>
      </c>
      <c r="E239" t="inlineStr">
        <is>
          <t>In-Situ</t>
        </is>
      </c>
      <c r="F239" t="inlineStr">
        <is>
          <t>SAGD</t>
        </is>
      </c>
      <c r="G239" t="inlineStr">
        <is>
          <t>FCC</t>
        </is>
      </c>
      <c r="K239" t="inlineStr">
        <is>
          <t>constant_tech</t>
        </is>
      </c>
      <c r="L239" t="inlineStr">
        <is>
          <t>$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CIMS.CAN.AB.Petroleum Crude.Production.Bitumen.In-Situ</t>
        </is>
      </c>
      <c r="B240" t="inlineStr">
        <is>
          <t>Service</t>
        </is>
      </c>
      <c r="C240" t="inlineStr">
        <is>
          <t>AB</t>
        </is>
      </c>
      <c r="D240" t="inlineStr">
        <is>
          <t>Petroleum Crude</t>
        </is>
      </c>
      <c r="E240" t="inlineStr">
        <is>
          <t>In-Situ</t>
        </is>
      </c>
      <c r="F240" t="inlineStr">
        <is>
          <t>SAGD</t>
        </is>
      </c>
      <c r="G240" t="inlineStr">
        <is>
          <t>FOM</t>
        </is>
      </c>
      <c r="K240" t="inlineStr">
        <is>
          <t>constant_tech</t>
        </is>
      </c>
      <c r="L240" t="inlineStr">
        <is>
          <t>$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CIMS.CAN.AB.Petroleum Crude.Production.Bitumen.In-Situ</t>
        </is>
      </c>
      <c r="B241" t="inlineStr">
        <is>
          <t>Service</t>
        </is>
      </c>
      <c r="C241" t="inlineStr">
        <is>
          <t>AB</t>
        </is>
      </c>
      <c r="D241" t="inlineStr">
        <is>
          <t>Petroleum Crude</t>
        </is>
      </c>
      <c r="E241" t="inlineStr">
        <is>
          <t>In-Situ</t>
        </is>
      </c>
      <c r="F241" t="inlineStr">
        <is>
          <t>SAGD</t>
        </is>
      </c>
      <c r="G241" t="inlineStr">
        <is>
          <t>Service requested</t>
        </is>
      </c>
      <c r="J241" t="inlineStr">
        <is>
          <t>CIMS.CAN.AB.Electricity</t>
        </is>
      </c>
      <c r="K241" t="inlineStr">
        <is>
          <t>annual_tech</t>
        </is>
      </c>
      <c r="L241">
        <f t="array" ref="L241">INDEX([1]!annual_data,_xlfn.XMATCH(_xlfn.CONCAT(
SUBSTITUTE($A241,LEFT($A241,FIND($C241,$A241)+LEN($C241)-1),),
$F241,
$G241:$I241,
SUBSTITUTE($J241,LEFT($A241,FIND($C241,$A241)+LEN($C241)-1),)),
[1]!annual_index),_xlfn.XMATCH(L$2,[1]!annual_header))</f>
        <v/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  <c r="N241">
        <f t="array" ref="N241">INDEX([1]!annual_data,_xlfn.XMATCH(_xlfn.CONCAT(
SUBSTITUTE($A241,LEFT($A241,FIND($C241,$A241)+LEN($C241)-1),),
$F241,
$G241:$I241,
SUBSTITUTE($J241,LEFT($A241,FIND($C241,$A241)+LEN($C241)-1),)),
[1]!annual_index),_xlfn.XMATCH(N$2,[1]!annual_header))</f>
        <v/>
      </c>
      <c r="O241">
        <f t="array" ref="O241">INDEX([1]!annual_data,_xlfn.XMATCH(_xlfn.CONCAT(
SUBSTITUTE($A241,LEFT($A241,FIND($C241,$A241)+LEN($C241)-1),),
$F241,
$G241:$I241,
SUBSTITUTE($J241,LEFT($A241,FIND($C241,$A241)+LEN($C241)-1),)),
[1]!annual_index),_xlfn.XMATCH(O$2,[1]!annual_header))</f>
        <v/>
      </c>
      <c r="P241">
        <f t="array" ref="P241">INDEX([1]!annual_data,_xlfn.XMATCH(_xlfn.CONCAT(
SUBSTITUTE($A241,LEFT($A241,FIND($C241,$A241)+LEN($C241)-1),),
$F241,
$G241:$I241,
SUBSTITUTE($J241,LEFT($A241,FIND($C241,$A241)+LEN($C241)-1),)),
[1]!annual_index),_xlfn.XMATCH(P$2,[1]!annual_header))</f>
        <v/>
      </c>
      <c r="Q241">
        <f t="array" ref="Q241">INDEX([1]!annual_data,_xlfn.XMATCH(_xlfn.CONCAT(
SUBSTITUTE($A241,LEFT($A241,FIND($C241,$A241)+LEN($C241)-1),),
$F241,
$G241:$I241,
SUBSTITUTE($J241,LEFT($A241,FIND($C241,$A241)+LEN($C241)-1),)),
[1]!annual_index),_xlfn.XMATCH(Q$2,[1]!annual_header))</f>
        <v/>
      </c>
      <c r="R241">
        <f t="array" ref="R241">INDEX([1]!annual_data,_xlfn.XMATCH(_xlfn.CONCAT(
SUBSTITUTE($A241,LEFT($A241,FIND($C241,$A241)+LEN($C241)-1),),
$F241,
$G241:$I241,
SUBSTITUTE($J241,LEFT($A241,FIND($C241,$A241)+LEN($C241)-1),)),
[1]!annual_index),_xlfn.XMATCH(R$2,[1]!annual_header))</f>
        <v/>
      </c>
      <c r="S241">
        <f t="array" ref="S241">INDEX([1]!annual_data,_xlfn.XMATCH(_xlfn.CONCAT(
SUBSTITUTE($A241,LEFT($A241,FIND($C241,$A241)+LEN($C241)-1),),
$F241,
$G241:$I241,
SUBSTITUTE($J241,LEFT($A241,FIND($C241,$A241)+LEN($C241)-1),)),
[1]!annual_index),_xlfn.XMATCH(S$2,[1]!annual_header))</f>
        <v/>
      </c>
      <c r="T241">
        <f t="array" ref="T241">INDEX([1]!annual_data,_xlfn.XMATCH(_xlfn.CONCAT(
SUBSTITUTE($A241,LEFT($A241,FIND($C241,$A241)+LEN($C241)-1),),
$F241,
$G241:$I241,
SUBSTITUTE($J241,LEFT($A241,FIND($C241,$A241)+LEN($C241)-1),)),
[1]!annual_index),_xlfn.XMATCH(T$2,[1]!annual_header))</f>
        <v/>
      </c>
      <c r="U241">
        <f t="array" ref="U241">INDEX([1]!annual_data,_xlfn.XMATCH(_xlfn.CONCAT(
SUBSTITUTE($A241,LEFT($A241,FIND($C241,$A241)+LEN($C241)-1),),
$F241,
$G241:$I241,
SUBSTITUTE($J241,LEFT($A241,FIND($C241,$A241)+LEN($C241)-1),)),
[1]!annual_index),_xlfn.XMATCH(U$2,[1]!annual_header))</f>
        <v/>
      </c>
      <c r="V241">
        <f t="array" ref="V241">INDEX([1]!annual_data,_xlfn.XMATCH(_xlfn.CONCAT(
SUBSTITUTE($A241,LEFT($A241,FIND($C241,$A241)+LEN($C241)-1),),
$F241,
$G241:$I241,
SUBSTITUTE($J241,LEFT($A241,FIND($C241,$A241)+LEN($C241)-1),)),
[1]!annual_index),_xlfn.XMATCH(V$2,[1]!annual_header))</f>
        <v/>
      </c>
      <c r="W241">
        <f t="array" ref="W241">INDEX([1]!annual_data,_xlfn.XMATCH(_xlfn.CONCAT(
SUBSTITUTE($A241,LEFT($A241,FIND($C241,$A241)+LEN($C241)-1),),
$F241,
$G241:$I241,
SUBSTITUTE($J241,LEFT($A241,FIND($C241,$A241)+LEN($C241)-1),)),
[1]!annual_index),_xlfn.XMATCH(W$2,[1]!annual_header))</f>
        <v/>
      </c>
    </row>
    <row r="242">
      <c r="A242" t="inlineStr">
        <is>
          <t>CIMS.CAN.AB.Petroleum Crude.Production.Bitumen.In-Situ</t>
        </is>
      </c>
      <c r="B242" t="inlineStr">
        <is>
          <t>Service</t>
        </is>
      </c>
      <c r="C242" t="inlineStr">
        <is>
          <t>AB</t>
        </is>
      </c>
      <c r="D242" t="inlineStr">
        <is>
          <t>Petroleum Crude</t>
        </is>
      </c>
      <c r="E242" t="inlineStr">
        <is>
          <t>In-Situ</t>
        </is>
      </c>
      <c r="F242" t="inlineStr">
        <is>
          <t>SAGD</t>
        </is>
      </c>
      <c r="G242" t="inlineStr">
        <is>
          <t>Service requested</t>
        </is>
      </c>
      <c r="J242" t="inlineStr">
        <is>
          <t>CIMS.CAN.AB.Petroleum Crude.Industrial Engines</t>
        </is>
      </c>
      <c r="K242" t="inlineStr">
        <is>
          <t>annual_tech</t>
        </is>
      </c>
      <c r="L242">
        <f t="array" ref="L242">INDEX([1]!annual_data,_xlfn.XMATCH(_xlfn.CONCAT(
SUBSTITUTE($A242,LEFT($A242,FIND($C242,$A242)+LEN($C242)-1),),
$F242,
$G242:$I242,
SUBSTITUTE($J242,LEFT($A242,FIND($C242,$A242)+LEN($C242)-1),)),
[1]!annual_index),_xlfn.XMATCH(L$2,[1]!annual_header))</f>
        <v/>
      </c>
      <c r="M242">
        <f t="array" ref="M242">INDEX([1]!annual_data,_xlfn.XMATCH(_xlfn.CONCAT(
SUBSTITUTE($A242,LEFT($A242,FIND($C242,$A242)+LEN($C242)-1),),
$F242,
$G242:$I242,
SUBSTITUTE($J242,LEFT($A242,FIND($C242,$A242)+LEN($C242)-1),)),
[1]!annual_index),_xlfn.XMATCH(M$2,[1]!annual_header))</f>
        <v/>
      </c>
      <c r="N242">
        <f t="array" ref="N242">INDEX([1]!annual_data,_xlfn.XMATCH(_xlfn.CONCAT(
SUBSTITUTE($A242,LEFT($A242,FIND($C242,$A242)+LEN($C242)-1),),
$F242,
$G242:$I242,
SUBSTITUTE($J242,LEFT($A242,FIND($C242,$A242)+LEN($C242)-1),)),
[1]!annual_index),_xlfn.XMATCH(N$2,[1]!annual_header))</f>
        <v/>
      </c>
      <c r="O242">
        <f t="array" ref="O242">INDEX([1]!annual_data,_xlfn.XMATCH(_xlfn.CONCAT(
SUBSTITUTE($A242,LEFT($A242,FIND($C242,$A242)+LEN($C242)-1),),
$F242,
$G242:$I242,
SUBSTITUTE($J242,LEFT($A242,FIND($C242,$A242)+LEN($C242)-1),)),
[1]!annual_index),_xlfn.XMATCH(O$2,[1]!annual_header))</f>
        <v/>
      </c>
      <c r="P242">
        <f t="array" ref="P242">INDEX([1]!annual_data,_xlfn.XMATCH(_xlfn.CONCAT(
SUBSTITUTE($A242,LEFT($A242,FIND($C242,$A242)+LEN($C242)-1),),
$F242,
$G242:$I242,
SUBSTITUTE($J242,LEFT($A242,FIND($C242,$A242)+LEN($C242)-1),)),
[1]!annual_index),_xlfn.XMATCH(P$2,[1]!annual_header))</f>
        <v/>
      </c>
      <c r="Q242">
        <f t="array" ref="Q242">INDEX([1]!annual_data,_xlfn.XMATCH(_xlfn.CONCAT(
SUBSTITUTE($A242,LEFT($A242,FIND($C242,$A242)+LEN($C242)-1),),
$F242,
$G242:$I242,
SUBSTITUTE($J242,LEFT($A242,FIND($C242,$A242)+LEN($C242)-1),)),
[1]!annual_index),_xlfn.XMATCH(Q$2,[1]!annual_header))</f>
        <v/>
      </c>
      <c r="R242">
        <f t="array" ref="R242">INDEX([1]!annual_data,_xlfn.XMATCH(_xlfn.CONCAT(
SUBSTITUTE($A242,LEFT($A242,FIND($C242,$A242)+LEN($C242)-1),),
$F242,
$G242:$I242,
SUBSTITUTE($J242,LEFT($A242,FIND($C242,$A242)+LEN($C242)-1),)),
[1]!annual_index),_xlfn.XMATCH(R$2,[1]!annual_header))</f>
        <v/>
      </c>
      <c r="S242">
        <f t="array" ref="S242">INDEX([1]!annual_data,_xlfn.XMATCH(_xlfn.CONCAT(
SUBSTITUTE($A242,LEFT($A242,FIND($C242,$A242)+LEN($C242)-1),),
$F242,
$G242:$I242,
SUBSTITUTE($J242,LEFT($A242,FIND($C242,$A242)+LEN($C242)-1),)),
[1]!annual_index),_xlfn.XMATCH(S$2,[1]!annual_header))</f>
        <v/>
      </c>
      <c r="T242">
        <f t="array" ref="T242">INDEX([1]!annual_data,_xlfn.XMATCH(_xlfn.CONCAT(
SUBSTITUTE($A242,LEFT($A242,FIND($C242,$A242)+LEN($C242)-1),),
$F242,
$G242:$I242,
SUBSTITUTE($J242,LEFT($A242,FIND($C242,$A242)+LEN($C242)-1),)),
[1]!annual_index),_xlfn.XMATCH(T$2,[1]!annual_header))</f>
        <v/>
      </c>
      <c r="U242">
        <f t="array" ref="U242">INDEX([1]!annual_data,_xlfn.XMATCH(_xlfn.CONCAT(
SUBSTITUTE($A242,LEFT($A242,FIND($C242,$A242)+LEN($C242)-1),),
$F242,
$G242:$I242,
SUBSTITUTE($J242,LEFT($A242,FIND($C242,$A242)+LEN($C242)-1),)),
[1]!annual_index),_xlfn.XMATCH(U$2,[1]!annual_header))</f>
        <v/>
      </c>
      <c r="V242">
        <f t="array" ref="V242">INDEX([1]!annual_data,_xlfn.XMATCH(_xlfn.CONCAT(
SUBSTITUTE($A242,LEFT($A242,FIND($C242,$A242)+LEN($C242)-1),),
$F242,
$G242:$I242,
SUBSTITUTE($J242,LEFT($A242,FIND($C242,$A242)+LEN($C242)-1),)),
[1]!annual_index),_xlfn.XMATCH(V$2,[1]!annual_header))</f>
        <v/>
      </c>
      <c r="W242">
        <f t="array" ref="W242">INDEX([1]!annual_data,_xlfn.XMATCH(_xlfn.CONCAT(
SUBSTITUTE($A242,LEFT($A242,FIND($C242,$A242)+LEN($C242)-1),),
$F242,
$G242:$I242,
SUBSTITUTE($J242,LEFT($A242,FIND($C242,$A242)+LEN($C242)-1),)),
[1]!annual_index),_xlfn.XMATCH(W$2,[1]!annual_header))</f>
        <v/>
      </c>
    </row>
    <row r="243">
      <c r="A243" t="inlineStr">
        <is>
          <t>CIMS.CAN.AB.Petroleum Crude.Production.Bitumen.In-Situ</t>
        </is>
      </c>
      <c r="B243" t="inlineStr">
        <is>
          <t>Service</t>
        </is>
      </c>
      <c r="C243" t="inlineStr">
        <is>
          <t>AB</t>
        </is>
      </c>
      <c r="D243" t="inlineStr">
        <is>
          <t>Petroleum Crude</t>
        </is>
      </c>
      <c r="E243" t="inlineStr">
        <is>
          <t>In-Situ</t>
        </is>
      </c>
      <c r="F243" t="inlineStr">
        <is>
          <t>SAGD</t>
        </is>
      </c>
      <c r="G243" t="inlineStr">
        <is>
          <t>Service requested</t>
        </is>
      </c>
      <c r="J243" t="inlineStr">
        <is>
          <t>CIMS.CAN.AB.Petroleum Crude.Steam</t>
        </is>
      </c>
      <c r="K243" t="inlineStr">
        <is>
          <t>annual_tech</t>
        </is>
      </c>
      <c r="L243">
        <f t="array" ref="L243">INDEX([1]!annual_data,_xlfn.XMATCH(_xlfn.CONCAT(
SUBSTITUTE($A243,LEFT($A243,FIND($C243,$A243)+LEN($C243)-1),),
$F243,
$G243:$I243,
SUBSTITUTE($J243,LEFT($A243,FIND($C243,$A243)+LEN($C243)-1),)),
[1]!annual_index),_xlfn.XMATCH(L$2,[1]!annual_header))</f>
        <v/>
      </c>
      <c r="M243">
        <f t="array" ref="M243">INDEX([1]!annual_data,_xlfn.XMATCH(_xlfn.CONCAT(
SUBSTITUTE($A243,LEFT($A243,FIND($C243,$A243)+LEN($C243)-1),),
$F243,
$G243:$I243,
SUBSTITUTE($J243,LEFT($A243,FIND($C243,$A243)+LEN($C243)-1),)),
[1]!annual_index),_xlfn.XMATCH(M$2,[1]!annual_header))</f>
        <v/>
      </c>
      <c r="N243">
        <f t="array" ref="N243">INDEX([1]!annual_data,_xlfn.XMATCH(_xlfn.CONCAT(
SUBSTITUTE($A243,LEFT($A243,FIND($C243,$A243)+LEN($C243)-1),),
$F243,
$G243:$I243,
SUBSTITUTE($J243,LEFT($A243,FIND($C243,$A243)+LEN($C243)-1),)),
[1]!annual_index),_xlfn.XMATCH(N$2,[1]!annual_header))</f>
        <v/>
      </c>
      <c r="O243">
        <f t="array" ref="O243">INDEX([1]!annual_data,_xlfn.XMATCH(_xlfn.CONCAT(
SUBSTITUTE($A243,LEFT($A243,FIND($C243,$A243)+LEN($C243)-1),),
$F243,
$G243:$I243,
SUBSTITUTE($J243,LEFT($A243,FIND($C243,$A243)+LEN($C243)-1),)),
[1]!annual_index),_xlfn.XMATCH(O$2,[1]!annual_header))</f>
        <v/>
      </c>
      <c r="P243">
        <f t="array" ref="P243">INDEX([1]!annual_data,_xlfn.XMATCH(_xlfn.CONCAT(
SUBSTITUTE($A243,LEFT($A243,FIND($C243,$A243)+LEN($C243)-1),),
$F243,
$G243:$I243,
SUBSTITUTE($J243,LEFT($A243,FIND($C243,$A243)+LEN($C243)-1),)),
[1]!annual_index),_xlfn.XMATCH(P$2,[1]!annual_header))</f>
        <v/>
      </c>
      <c r="Q243">
        <f t="array" ref="Q243">INDEX([1]!annual_data,_xlfn.XMATCH(_xlfn.CONCAT(
SUBSTITUTE($A243,LEFT($A243,FIND($C243,$A243)+LEN($C243)-1),),
$F243,
$G243:$I243,
SUBSTITUTE($J243,LEFT($A243,FIND($C243,$A243)+LEN($C243)-1),)),
[1]!annual_index),_xlfn.XMATCH(Q$2,[1]!annual_header))</f>
        <v/>
      </c>
      <c r="R243">
        <f t="array" ref="R243">INDEX([1]!annual_data,_xlfn.XMATCH(_xlfn.CONCAT(
SUBSTITUTE($A243,LEFT($A243,FIND($C243,$A243)+LEN($C243)-1),),
$F243,
$G243:$I243,
SUBSTITUTE($J243,LEFT($A243,FIND($C243,$A243)+LEN($C243)-1),)),
[1]!annual_index),_xlfn.XMATCH(R$2,[1]!annual_header))</f>
        <v/>
      </c>
      <c r="S243">
        <f t="array" ref="S243">INDEX([1]!annual_data,_xlfn.XMATCH(_xlfn.CONCAT(
SUBSTITUTE($A243,LEFT($A243,FIND($C243,$A243)+LEN($C243)-1),),
$F243,
$G243:$I243,
SUBSTITUTE($J243,LEFT($A243,FIND($C243,$A243)+LEN($C243)-1),)),
[1]!annual_index),_xlfn.XMATCH(S$2,[1]!annual_header))</f>
        <v/>
      </c>
      <c r="T243">
        <f t="array" ref="T243">INDEX([1]!annual_data,_xlfn.XMATCH(_xlfn.CONCAT(
SUBSTITUTE($A243,LEFT($A243,FIND($C243,$A243)+LEN($C243)-1),),
$F243,
$G243:$I243,
SUBSTITUTE($J243,LEFT($A243,FIND($C243,$A243)+LEN($C243)-1),)),
[1]!annual_index),_xlfn.XMATCH(T$2,[1]!annual_header))</f>
        <v/>
      </c>
      <c r="U243">
        <f t="array" ref="U243">INDEX([1]!annual_data,_xlfn.XMATCH(_xlfn.CONCAT(
SUBSTITUTE($A243,LEFT($A243,FIND($C243,$A243)+LEN($C243)-1),),
$F243,
$G243:$I243,
SUBSTITUTE($J243,LEFT($A243,FIND($C243,$A243)+LEN($C243)-1),)),
[1]!annual_index),_xlfn.XMATCH(U$2,[1]!annual_header))</f>
        <v/>
      </c>
      <c r="V243">
        <f t="array" ref="V243">INDEX([1]!annual_data,_xlfn.XMATCH(_xlfn.CONCAT(
SUBSTITUTE($A243,LEFT($A243,FIND($C243,$A243)+LEN($C243)-1),),
$F243,
$G243:$I243,
SUBSTITUTE($J243,LEFT($A243,FIND($C243,$A243)+LEN($C243)-1),)),
[1]!annual_index),_xlfn.XMATCH(V$2,[1]!annual_header))</f>
        <v/>
      </c>
      <c r="W243">
        <f t="array" ref="W243">INDEX([1]!annual_data,_xlfn.XMATCH(_xlfn.CONCAT(
SUBSTITUTE($A243,LEFT($A243,FIND($C243,$A243)+LEN($C243)-1),),
$F243,
$G243:$I243,
SUBSTITUTE($J243,LEFT($A243,FIND($C243,$A243)+LEN($C243)-1),)),
[1]!annual_index),_xlfn.XMATCH(W$2,[1]!annual_header))</f>
        <v/>
      </c>
    </row>
    <row r="244">
      <c r="A244" t="inlineStr">
        <is>
          <t>CIMS.CAN.AB.Petroleum Crude.Production.Bitumen.In-Situ</t>
        </is>
      </c>
      <c r="B244" t="inlineStr">
        <is>
          <t>Service</t>
        </is>
      </c>
      <c r="C244" t="inlineStr">
        <is>
          <t>AB</t>
        </is>
      </c>
      <c r="D244" t="inlineStr">
        <is>
          <t>Petroleum Crude</t>
        </is>
      </c>
      <c r="E244" t="inlineStr">
        <is>
          <t>In-Situ</t>
        </is>
      </c>
      <c r="F244" t="inlineStr">
        <is>
          <t>SAGD</t>
        </is>
      </c>
      <c r="G244" t="inlineStr">
        <is>
          <t>Emissions</t>
        </is>
      </c>
      <c r="H244" t="inlineStr">
        <is>
          <t>CO2</t>
        </is>
      </c>
      <c r="I244" t="inlineStr">
        <is>
          <t>Process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$F244,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$F244,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$F244,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$F244,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$F244,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$F244,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$F244,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$F244,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$F244,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$F244,
$G244:$I244,
SUBSTITUTE($J244,LEFT($A244,FIND($C244,$A244)+LEN($C244)-1),)),
[1]!annual_index),_xlfn.XMATCH(W$2,[1]!annual_header))</f>
        <v/>
      </c>
    </row>
    <row r="245">
      <c r="A245" t="inlineStr">
        <is>
          <t>CIMS.CAN.AB.Petroleum Crude.Production.Bitumen.In-Situ</t>
        </is>
      </c>
      <c r="B245" t="inlineStr">
        <is>
          <t>Service</t>
        </is>
      </c>
      <c r="C245" t="inlineStr">
        <is>
          <t>AB</t>
        </is>
      </c>
      <c r="D245" t="inlineStr">
        <is>
          <t>Petroleum Crude</t>
        </is>
      </c>
      <c r="E245" t="inlineStr">
        <is>
          <t>In-Situ</t>
        </is>
      </c>
      <c r="F245" t="inlineStr">
        <is>
          <t>SAGD</t>
        </is>
      </c>
      <c r="G245" t="inlineStr">
        <is>
          <t>Emissions</t>
        </is>
      </c>
      <c r="H245" t="inlineStr">
        <is>
          <t>CH4</t>
        </is>
      </c>
      <c r="I245" t="inlineStr">
        <is>
          <t>Process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 t="array" ref="N245">INDEX([1]!annual_data,_xlfn.XMATCH(_xlfn.CONCAT(
SUBSTITUTE($A245,LEFT($A245,FIND($C245,$A245)+LEN($C245)-1),),
$F245,
$G245:$I245,
SUBSTITUTE($J245,LEFT($A245,FIND($C245,$A245)+LEN($C245)-1),)),
[1]!annual_index),_xlfn.XMATCH(N$2,[1]!annual_header))</f>
        <v/>
      </c>
      <c r="O245">
        <f t="array" ref="O245">INDEX([1]!annual_data,_xlfn.XMATCH(_xlfn.CONCAT(
SUBSTITUTE($A245,LEFT($A245,FIND($C245,$A245)+LEN($C245)-1),),
$F245,
$G245:$I245,
SUBSTITUTE($J245,LEFT($A245,FIND($C245,$A245)+LEN($C245)-1),)),
[1]!annual_index),_xlfn.XMATCH(O$2,[1]!annual_header))</f>
        <v/>
      </c>
      <c r="P245">
        <f t="array" ref="P245">INDEX([1]!annual_data,_xlfn.XMATCH(_xlfn.CONCAT(
SUBSTITUTE($A245,LEFT($A245,FIND($C245,$A245)+LEN($C245)-1),),
$F245,
$G245:$I245,
SUBSTITUTE($J245,LEFT($A245,FIND($C245,$A245)+LEN($C245)-1),)),
[1]!annual_index),_xlfn.XMATCH(P$2,[1]!annual_header))</f>
        <v/>
      </c>
      <c r="Q245">
        <f t="array" ref="Q245">INDEX([1]!annual_data,_xlfn.XMATCH(_xlfn.CONCAT(
SUBSTITUTE($A245,LEFT($A245,FIND($C245,$A245)+LEN($C245)-1),),
$F245,
$G245:$I245,
SUBSTITUTE($J245,LEFT($A245,FIND($C245,$A245)+LEN($C245)-1),)),
[1]!annual_index),_xlfn.XMATCH(Q$2,[1]!annual_header))</f>
        <v/>
      </c>
      <c r="R245">
        <f t="array" ref="R245">INDEX([1]!annual_data,_xlfn.XMATCH(_xlfn.CONCAT(
SUBSTITUTE($A245,LEFT($A245,FIND($C245,$A245)+LEN($C245)-1),),
$F245,
$G245:$I245,
SUBSTITUTE($J245,LEFT($A245,FIND($C245,$A245)+LEN($C245)-1),)),
[1]!annual_index),_xlfn.XMATCH(R$2,[1]!annual_header))</f>
        <v/>
      </c>
      <c r="S245">
        <f t="array" ref="S245">INDEX([1]!annual_data,_xlfn.XMATCH(_xlfn.CONCAT(
SUBSTITUTE($A245,LEFT($A245,FIND($C245,$A245)+LEN($C245)-1),),
$F245,
$G245:$I245,
SUBSTITUTE($J245,LEFT($A245,FIND($C245,$A245)+LEN($C245)-1),)),
[1]!annual_index),_xlfn.XMATCH(S$2,[1]!annual_header))</f>
        <v/>
      </c>
      <c r="T245">
        <f t="array" ref="T245">INDEX([1]!annual_data,_xlfn.XMATCH(_xlfn.CONCAT(
SUBSTITUTE($A245,LEFT($A245,FIND($C245,$A245)+LEN($C245)-1),),
$F245,
$G245:$I245,
SUBSTITUTE($J245,LEFT($A245,FIND($C245,$A245)+LEN($C245)-1),)),
[1]!annual_index),_xlfn.XMATCH(T$2,[1]!annual_header))</f>
        <v/>
      </c>
      <c r="U245">
        <f t="array" ref="U245">INDEX([1]!annual_data,_xlfn.XMATCH(_xlfn.CONCAT(
SUBSTITUTE($A245,LEFT($A245,FIND($C245,$A245)+LEN($C245)-1),),
$F245,
$G245:$I245,
SUBSTITUTE($J245,LEFT($A245,FIND($C245,$A245)+LEN($C245)-1),)),
[1]!annual_index),_xlfn.XMATCH(U$2,[1]!annual_header))</f>
        <v/>
      </c>
      <c r="V245">
        <f t="array" ref="V245">INDEX([1]!annual_data,_xlfn.XMATCH(_xlfn.CONCAT(
SUBSTITUTE($A245,LEFT($A245,FIND($C245,$A245)+LEN($C245)-1),),
$F245,
$G245:$I245,
SUBSTITUTE($J245,LEFT($A245,FIND($C245,$A245)+LEN($C245)-1),)),
[1]!annual_index),_xlfn.XMATCH(V$2,[1]!annual_header))</f>
        <v/>
      </c>
      <c r="W245">
        <f t="array" ref="W245">INDEX([1]!annual_data,_xlfn.XMATCH(_xlfn.CONCAT(
SUBSTITUTE($A245,LEFT($A245,FIND($C245,$A245)+LEN($C245)-1),),
$F245,
$G245:$I245,
SUBSTITUTE($J245,LEFT($A245,FIND($C245,$A245)+LEN($C245)-1),)),
[1]!annual_index),_xlfn.XMATCH(W$2,[1]!annual_header))</f>
        <v/>
      </c>
    </row>
    <row r="246">
      <c r="A246" t="inlineStr">
        <is>
          <t>CIMS.CAN.AB.Petroleum Crude.Production.Bitumen.In-Situ</t>
        </is>
      </c>
      <c r="B246" t="inlineStr">
        <is>
          <t>Service</t>
        </is>
      </c>
      <c r="C246" t="inlineStr">
        <is>
          <t>AB</t>
        </is>
      </c>
      <c r="D246" t="inlineStr">
        <is>
          <t>Petroleum Crude</t>
        </is>
      </c>
      <c r="E246" t="inlineStr">
        <is>
          <t>In-Situ</t>
        </is>
      </c>
      <c r="F246" t="inlineStr">
        <is>
          <t>Solvent</t>
        </is>
      </c>
      <c r="G246" t="inlineStr">
        <is>
          <t>Technology</t>
        </is>
      </c>
    </row>
    <row r="247">
      <c r="A247" t="inlineStr">
        <is>
          <t>CIMS.CAN.AB.Petroleum Crude.Production.Bitumen.In-Situ</t>
        </is>
      </c>
      <c r="B247" t="inlineStr">
        <is>
          <t>Service</t>
        </is>
      </c>
      <c r="C247" t="inlineStr">
        <is>
          <t>AB</t>
        </is>
      </c>
      <c r="D247" t="inlineStr">
        <is>
          <t>Petroleum Crude</t>
        </is>
      </c>
      <c r="E247" t="inlineStr">
        <is>
          <t>In-Situ</t>
        </is>
      </c>
      <c r="F247" t="inlineStr">
        <is>
          <t>Solvent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CIMS.CAN.AB.Petroleum Crude.Production.Bitumen.In-Situ</t>
        </is>
      </c>
      <c r="B248" t="inlineStr">
        <is>
          <t>Service</t>
        </is>
      </c>
      <c r="C248" t="inlineStr">
        <is>
          <t>AB</t>
        </is>
      </c>
      <c r="D248" t="inlineStr">
        <is>
          <t>Petroleum Crude</t>
        </is>
      </c>
      <c r="E248" t="inlineStr">
        <is>
          <t>In-Situ</t>
        </is>
      </c>
      <c r="F248" t="inlineStr">
        <is>
          <t>Solvent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CIMS.CAN.AB.Petroleum Crude.Production.Bitumen.In-Situ</t>
        </is>
      </c>
      <c r="B249" t="inlineStr">
        <is>
          <t>Service</t>
        </is>
      </c>
      <c r="C249" t="inlineStr">
        <is>
          <t>AB</t>
        </is>
      </c>
      <c r="D249" t="inlineStr">
        <is>
          <t>Petroleum Crude</t>
        </is>
      </c>
      <c r="E249" t="inlineStr">
        <is>
          <t>In-Situ</t>
        </is>
      </c>
      <c r="F249" t="inlineStr">
        <is>
          <t>Solvent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CIMS.CAN.AB.Petroleum Crude.Production.Bitumen.In-Situ</t>
        </is>
      </c>
      <c r="B250" t="inlineStr">
        <is>
          <t>Service</t>
        </is>
      </c>
      <c r="C250" t="inlineStr">
        <is>
          <t>AB</t>
        </is>
      </c>
      <c r="D250" t="inlineStr">
        <is>
          <t>Petroleum Crude</t>
        </is>
      </c>
      <c r="E250" t="inlineStr">
        <is>
          <t>In-Situ</t>
        </is>
      </c>
      <c r="F250" t="inlineStr">
        <is>
          <t>Solvent</t>
        </is>
      </c>
      <c r="G250" t="inlineStr">
        <is>
          <t>Market share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CIMS.CAN.AB.Petroleum Crude.Production.Bitumen.In-Situ</t>
        </is>
      </c>
      <c r="B251" t="inlineStr">
        <is>
          <t>Service</t>
        </is>
      </c>
      <c r="C251" t="inlineStr">
        <is>
          <t>AB</t>
        </is>
      </c>
      <c r="D251" t="inlineStr">
        <is>
          <t>Petroleum Crude</t>
        </is>
      </c>
      <c r="E251" t="inlineStr">
        <is>
          <t>In-Situ</t>
        </is>
      </c>
      <c r="F251" t="inlineStr">
        <is>
          <t>Solvent</t>
        </is>
      </c>
      <c r="G251" t="inlineStr">
        <is>
          <t>FCC</t>
        </is>
      </c>
      <c r="K251" t="inlineStr">
        <is>
          <t>constant_tech</t>
        </is>
      </c>
      <c r="L251" t="inlineStr">
        <is>
          <t>$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CIMS.CAN.AB.Petroleum Crude.Production.Bitumen.In-Situ</t>
        </is>
      </c>
      <c r="B252" t="inlineStr">
        <is>
          <t>Service</t>
        </is>
      </c>
      <c r="C252" t="inlineStr">
        <is>
          <t>AB</t>
        </is>
      </c>
      <c r="D252" t="inlineStr">
        <is>
          <t>Petroleum Crude</t>
        </is>
      </c>
      <c r="E252" t="inlineStr">
        <is>
          <t>In-Situ</t>
        </is>
      </c>
      <c r="F252" t="inlineStr">
        <is>
          <t>Solvent</t>
        </is>
      </c>
      <c r="G252" t="inlineStr">
        <is>
          <t>FOM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CIMS.CAN.AB.Petroleum Crude.Production.Bitumen.In-Situ</t>
        </is>
      </c>
      <c r="B253" t="inlineStr">
        <is>
          <t>Service</t>
        </is>
      </c>
      <c r="C253" t="inlineStr">
        <is>
          <t>AB</t>
        </is>
      </c>
      <c r="D253" t="inlineStr">
        <is>
          <t>Petroleum Crude</t>
        </is>
      </c>
      <c r="E253" t="inlineStr">
        <is>
          <t>In-Situ</t>
        </is>
      </c>
      <c r="F253" t="inlineStr">
        <is>
          <t>Solvent</t>
        </is>
      </c>
      <c r="G253" t="inlineStr">
        <is>
          <t>Service requested</t>
        </is>
      </c>
      <c r="J253" t="inlineStr">
        <is>
          <t>CIMS.CAN.AB.Electricity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CIMS.CAN.AB.Petroleum Crude.Production.Bitumen.In-Situ</t>
        </is>
      </c>
      <c r="B254" t="inlineStr">
        <is>
          <t>Service</t>
        </is>
      </c>
      <c r="C254" t="inlineStr">
        <is>
          <t>AB</t>
        </is>
      </c>
      <c r="D254" t="inlineStr">
        <is>
          <t>Petroleum Crude</t>
        </is>
      </c>
      <c r="E254" t="inlineStr">
        <is>
          <t>In-Situ</t>
        </is>
      </c>
      <c r="F254" t="inlineStr">
        <is>
          <t>Solvent</t>
        </is>
      </c>
      <c r="G254" t="inlineStr">
        <is>
          <t>Service requested</t>
        </is>
      </c>
      <c r="J254" t="inlineStr">
        <is>
          <t>CIMS.Generic Fuels.Propane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CIMS.CAN.AB.Petroleum Crude.Production.Bitumen.In-Situ</t>
        </is>
      </c>
      <c r="B255" t="inlineStr">
        <is>
          <t>Service</t>
        </is>
      </c>
      <c r="C255" t="inlineStr">
        <is>
          <t>AB</t>
        </is>
      </c>
      <c r="D255" t="inlineStr">
        <is>
          <t>Petroleum Crude</t>
        </is>
      </c>
      <c r="E255" t="inlineStr">
        <is>
          <t>In-Situ</t>
        </is>
      </c>
      <c r="F255" t="inlineStr">
        <is>
          <t>Solvent</t>
        </is>
      </c>
      <c r="G255" t="inlineStr">
        <is>
          <t>Service requested</t>
        </is>
      </c>
      <c r="J255" t="inlineStr">
        <is>
          <t>CIMS.CAN.AB.Petroleum Crude.Industrial Engines</t>
        </is>
      </c>
      <c r="K255" t="inlineStr">
        <is>
          <t>annual_tech</t>
        </is>
      </c>
      <c r="L255">
        <f t="array" ref="L255">INDEX([1]!annual_data,_xlfn.XMATCH(_xlfn.CONCAT(
SUBSTITUTE($A255,LEFT($A255,FIND($C255,$A255)+LEN($C255)-1),),
$F255,
$G255:$I255,
SUBSTITUTE($J255,LEFT($A255,FIND($C255,$A255)+LEN($C255)-1),)),
[1]!annual_index),_xlfn.XMATCH(L$2,[1]!annual_header))</f>
        <v/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  <c r="N255">
        <f t="array" ref="N255">INDEX([1]!annual_data,_xlfn.XMATCH(_xlfn.CONCAT(
SUBSTITUTE($A255,LEFT($A255,FIND($C255,$A255)+LEN($C255)-1),),
$F255,
$G255:$I255,
SUBSTITUTE($J255,LEFT($A255,FIND($C255,$A255)+LEN($C255)-1),)),
[1]!annual_index),_xlfn.XMATCH(N$2,[1]!annual_header))</f>
        <v/>
      </c>
      <c r="O255">
        <f t="array" ref="O255">INDEX([1]!annual_data,_xlfn.XMATCH(_xlfn.CONCAT(
SUBSTITUTE($A255,LEFT($A255,FIND($C255,$A255)+LEN($C255)-1),),
$F255,
$G255:$I255,
SUBSTITUTE($J255,LEFT($A255,FIND($C255,$A255)+LEN($C255)-1),)),
[1]!annual_index),_xlfn.XMATCH(O$2,[1]!annual_header))</f>
        <v/>
      </c>
      <c r="P255">
        <f t="array" ref="P255">INDEX([1]!annual_data,_xlfn.XMATCH(_xlfn.CONCAT(
SUBSTITUTE($A255,LEFT($A255,FIND($C255,$A255)+LEN($C255)-1),),
$F255,
$G255:$I255,
SUBSTITUTE($J255,LEFT($A255,FIND($C255,$A255)+LEN($C255)-1),)),
[1]!annual_index),_xlfn.XMATCH(P$2,[1]!annual_header))</f>
        <v/>
      </c>
      <c r="Q255">
        <f t="array" ref="Q255">INDEX([1]!annual_data,_xlfn.XMATCH(_xlfn.CONCAT(
SUBSTITUTE($A255,LEFT($A255,FIND($C255,$A255)+LEN($C255)-1),),
$F255,
$G255:$I255,
SUBSTITUTE($J255,LEFT($A255,FIND($C255,$A255)+LEN($C255)-1),)),
[1]!annual_index),_xlfn.XMATCH(Q$2,[1]!annual_header))</f>
        <v/>
      </c>
      <c r="R255">
        <f t="array" ref="R255">INDEX([1]!annual_data,_xlfn.XMATCH(_xlfn.CONCAT(
SUBSTITUTE($A255,LEFT($A255,FIND($C255,$A255)+LEN($C255)-1),),
$F255,
$G255:$I255,
SUBSTITUTE($J255,LEFT($A255,FIND($C255,$A255)+LEN($C255)-1),)),
[1]!annual_index),_xlfn.XMATCH(R$2,[1]!annual_header))</f>
        <v/>
      </c>
      <c r="S255">
        <f t="array" ref="S255">INDEX([1]!annual_data,_xlfn.XMATCH(_xlfn.CONCAT(
SUBSTITUTE($A255,LEFT($A255,FIND($C255,$A255)+LEN($C255)-1),),
$F255,
$G255:$I255,
SUBSTITUTE($J255,LEFT($A255,FIND($C255,$A255)+LEN($C255)-1),)),
[1]!annual_index),_xlfn.XMATCH(S$2,[1]!annual_header))</f>
        <v/>
      </c>
      <c r="T255">
        <f t="array" ref="T255">INDEX([1]!annual_data,_xlfn.XMATCH(_xlfn.CONCAT(
SUBSTITUTE($A255,LEFT($A255,FIND($C255,$A255)+LEN($C255)-1),),
$F255,
$G255:$I255,
SUBSTITUTE($J255,LEFT($A255,FIND($C255,$A255)+LEN($C255)-1),)),
[1]!annual_index),_xlfn.XMATCH(T$2,[1]!annual_header))</f>
        <v/>
      </c>
      <c r="U255">
        <f t="array" ref="U255">INDEX([1]!annual_data,_xlfn.XMATCH(_xlfn.CONCAT(
SUBSTITUTE($A255,LEFT($A255,FIND($C255,$A255)+LEN($C255)-1),),
$F255,
$G255:$I255,
SUBSTITUTE($J255,LEFT($A255,FIND($C255,$A255)+LEN($C255)-1),)),
[1]!annual_index),_xlfn.XMATCH(U$2,[1]!annual_header))</f>
        <v/>
      </c>
      <c r="V255">
        <f t="array" ref="V255">INDEX([1]!annual_data,_xlfn.XMATCH(_xlfn.CONCAT(
SUBSTITUTE($A255,LEFT($A255,FIND($C255,$A255)+LEN($C255)-1),),
$F255,
$G255:$I255,
SUBSTITUTE($J255,LEFT($A255,FIND($C255,$A255)+LEN($C255)-1),)),
[1]!annual_index),_xlfn.XMATCH(V$2,[1]!annual_header))</f>
        <v/>
      </c>
      <c r="W255">
        <f t="array" ref="W255">INDEX([1]!annual_data,_xlfn.XMATCH(_xlfn.CONCAT(
SUBSTITUTE($A255,LEFT($A255,FIND($C255,$A255)+LEN($C255)-1),),
$F255,
$G255:$I255,
SUBSTITUTE($J255,LEFT($A255,FIND($C255,$A255)+LEN($C255)-1),)),
[1]!annual_index),_xlfn.XMATCH(W$2,[1]!annual_header))</f>
        <v/>
      </c>
    </row>
    <row r="256">
      <c r="A256" t="inlineStr">
        <is>
          <t>CIMS.CAN.AB.Petroleum Crude.Production.Bitumen.In-Situ</t>
        </is>
      </c>
      <c r="B256" t="inlineStr">
        <is>
          <t>Service</t>
        </is>
      </c>
      <c r="C256" t="inlineStr">
        <is>
          <t>AB</t>
        </is>
      </c>
      <c r="D256" t="inlineStr">
        <is>
          <t>Petroleum Crude</t>
        </is>
      </c>
      <c r="E256" t="inlineStr">
        <is>
          <t>In-Situ</t>
        </is>
      </c>
      <c r="F256" t="inlineStr">
        <is>
          <t>Solvent</t>
        </is>
      </c>
      <c r="G256" t="inlineStr">
        <is>
          <t>Service requested</t>
        </is>
      </c>
      <c r="J256" t="inlineStr">
        <is>
          <t>CIMS.CAN.AB.Petroleum Crude.Steam</t>
        </is>
      </c>
      <c r="K256" t="inlineStr">
        <is>
          <t>annual_tech</t>
        </is>
      </c>
      <c r="L256">
        <f t="array" ref="L256">INDEX([1]!annual_data,_xlfn.XMATCH(_xlfn.CONCAT(
SUBSTITUTE($A256,LEFT($A256,FIND($C256,$A256)+LEN($C256)-1),),
$F256,
$G256:$I256,
SUBSTITUTE($J256,LEFT($A256,FIND($C256,$A256)+LEN($C256)-1),)),
[1]!annual_index),_xlfn.XMATCH(L$2,[1]!annual_header))</f>
        <v/>
      </c>
      <c r="M256">
        <f t="array" ref="M256">INDEX([1]!annual_data,_xlfn.XMATCH(_xlfn.CONCAT(
SUBSTITUTE($A256,LEFT($A256,FIND($C256,$A256)+LEN($C256)-1),),
$F256,
$G256:$I256,
SUBSTITUTE($J256,LEFT($A256,FIND($C256,$A256)+LEN($C256)-1),)),
[1]!annual_index),_xlfn.XMATCH(M$2,[1]!annual_header))</f>
        <v/>
      </c>
      <c r="N256">
        <f t="array" ref="N256">INDEX([1]!annual_data,_xlfn.XMATCH(_xlfn.CONCAT(
SUBSTITUTE($A256,LEFT($A256,FIND($C256,$A256)+LEN($C256)-1),),
$F256,
$G256:$I256,
SUBSTITUTE($J256,LEFT($A256,FIND($C256,$A256)+LEN($C256)-1),)),
[1]!annual_index),_xlfn.XMATCH(N$2,[1]!annual_header))</f>
        <v/>
      </c>
      <c r="O256">
        <f t="array" ref="O256">INDEX([1]!annual_data,_xlfn.XMATCH(_xlfn.CONCAT(
SUBSTITUTE($A256,LEFT($A256,FIND($C256,$A256)+LEN($C256)-1),),
$F256,
$G256:$I256,
SUBSTITUTE($J256,LEFT($A256,FIND($C256,$A256)+LEN($C256)-1),)),
[1]!annual_index),_xlfn.XMATCH(O$2,[1]!annual_header))</f>
        <v/>
      </c>
      <c r="P256">
        <f t="array" ref="P256">INDEX([1]!annual_data,_xlfn.XMATCH(_xlfn.CONCAT(
SUBSTITUTE($A256,LEFT($A256,FIND($C256,$A256)+LEN($C256)-1),),
$F256,
$G256:$I256,
SUBSTITUTE($J256,LEFT($A256,FIND($C256,$A256)+LEN($C256)-1),)),
[1]!annual_index),_xlfn.XMATCH(P$2,[1]!annual_header))</f>
        <v/>
      </c>
      <c r="Q256">
        <f t="array" ref="Q256">INDEX([1]!annual_data,_xlfn.XMATCH(_xlfn.CONCAT(
SUBSTITUTE($A256,LEFT($A256,FIND($C256,$A256)+LEN($C256)-1),),
$F256,
$G256:$I256,
SUBSTITUTE($J256,LEFT($A256,FIND($C256,$A256)+LEN($C256)-1),)),
[1]!annual_index),_xlfn.XMATCH(Q$2,[1]!annual_header))</f>
        <v/>
      </c>
      <c r="R256">
        <f t="array" ref="R256">INDEX([1]!annual_data,_xlfn.XMATCH(_xlfn.CONCAT(
SUBSTITUTE($A256,LEFT($A256,FIND($C256,$A256)+LEN($C256)-1),),
$F256,
$G256:$I256,
SUBSTITUTE($J256,LEFT($A256,FIND($C256,$A256)+LEN($C256)-1),)),
[1]!annual_index),_xlfn.XMATCH(R$2,[1]!annual_header))</f>
        <v/>
      </c>
      <c r="S256">
        <f t="array" ref="S256">INDEX([1]!annual_data,_xlfn.XMATCH(_xlfn.CONCAT(
SUBSTITUTE($A256,LEFT($A256,FIND($C256,$A256)+LEN($C256)-1),),
$F256,
$G256:$I256,
SUBSTITUTE($J256,LEFT($A256,FIND($C256,$A256)+LEN($C256)-1),)),
[1]!annual_index),_xlfn.XMATCH(S$2,[1]!annual_header))</f>
        <v/>
      </c>
      <c r="T256">
        <f t="array" ref="T256">INDEX([1]!annual_data,_xlfn.XMATCH(_xlfn.CONCAT(
SUBSTITUTE($A256,LEFT($A256,FIND($C256,$A256)+LEN($C256)-1),),
$F256,
$G256:$I256,
SUBSTITUTE($J256,LEFT($A256,FIND($C256,$A256)+LEN($C256)-1),)),
[1]!annual_index),_xlfn.XMATCH(T$2,[1]!annual_header))</f>
        <v/>
      </c>
      <c r="U256">
        <f t="array" ref="U256">INDEX([1]!annual_data,_xlfn.XMATCH(_xlfn.CONCAT(
SUBSTITUTE($A256,LEFT($A256,FIND($C256,$A256)+LEN($C256)-1),),
$F256,
$G256:$I256,
SUBSTITUTE($J256,LEFT($A256,FIND($C256,$A256)+LEN($C256)-1),)),
[1]!annual_index),_xlfn.XMATCH(U$2,[1]!annual_header))</f>
        <v/>
      </c>
      <c r="V256">
        <f t="array" ref="V256">INDEX([1]!annual_data,_xlfn.XMATCH(_xlfn.CONCAT(
SUBSTITUTE($A256,LEFT($A256,FIND($C256,$A256)+LEN($C256)-1),),
$F256,
$G256:$I256,
SUBSTITUTE($J256,LEFT($A256,FIND($C256,$A256)+LEN($C256)-1),)),
[1]!annual_index),_xlfn.XMATCH(V$2,[1]!annual_header))</f>
        <v/>
      </c>
      <c r="W256">
        <f t="array" ref="W256">INDEX([1]!annual_data,_xlfn.XMATCH(_xlfn.CONCAT(
SUBSTITUTE($A256,LEFT($A256,FIND($C256,$A256)+LEN($C256)-1),),
$F256,
$G256:$I256,
SUBSTITUTE($J256,LEFT($A256,FIND($C256,$A256)+LEN($C256)-1),)),
[1]!annual_index),_xlfn.XMATCH(W$2,[1]!annual_header))</f>
        <v/>
      </c>
    </row>
    <row r="257">
      <c r="A257" t="inlineStr">
        <is>
          <t>CIMS.CAN.AB.Petroleum Crude.Production.Bitumen.In-Situ</t>
        </is>
      </c>
      <c r="B257" t="inlineStr">
        <is>
          <t>Service</t>
        </is>
      </c>
      <c r="C257" t="inlineStr">
        <is>
          <t>AB</t>
        </is>
      </c>
      <c r="D257" t="inlineStr">
        <is>
          <t>Petroleum Crude</t>
        </is>
      </c>
      <c r="E257" t="inlineStr">
        <is>
          <t>In-Situ</t>
        </is>
      </c>
      <c r="F257" t="inlineStr">
        <is>
          <t>Solvent</t>
        </is>
      </c>
      <c r="G257" t="inlineStr">
        <is>
          <t>Emissions</t>
        </is>
      </c>
      <c r="H257" t="inlineStr">
        <is>
          <t>CO2</t>
        </is>
      </c>
      <c r="I257" t="inlineStr">
        <is>
          <t>Process</t>
        </is>
      </c>
      <c r="K257" t="inlineStr">
        <is>
          <t>annual_tech</t>
        </is>
      </c>
      <c r="L257">
        <f t="array" ref="L257">INDEX([1]!annual_data,_xlfn.XMATCH(_xlfn.CONCAT(
SUBSTITUTE($A257,LEFT($A257,FIND($C257,$A257)+LEN($C257)-1),),
$F257,
$G257:$I257,
SUBSTITUTE($J257,LEFT($A257,FIND($C257,$A257)+LEN($C257)-1),)),
[1]!annual_index),_xlfn.XMATCH(L$2,[1]!annual_header))</f>
        <v/>
      </c>
      <c r="M257">
        <f t="array" ref="M257">INDEX([1]!annual_data,_xlfn.XMATCH(_xlfn.CONCAT(
SUBSTITUTE($A257,LEFT($A257,FIND($C257,$A257)+LEN($C257)-1),),
$F257,
$G257:$I257,
SUBSTITUTE($J257,LEFT($A257,FIND($C257,$A257)+LEN($C257)-1),)),
[1]!annual_index),_xlfn.XMATCH(M$2,[1]!annual_header))</f>
        <v/>
      </c>
      <c r="N257">
        <f t="array" ref="N257">INDEX([1]!annual_data,_xlfn.XMATCH(_xlfn.CONCAT(
SUBSTITUTE($A257,LEFT($A257,FIND($C257,$A257)+LEN($C257)-1),),
$F257,
$G257:$I257,
SUBSTITUTE($J257,LEFT($A257,FIND($C257,$A257)+LEN($C257)-1),)),
[1]!annual_index),_xlfn.XMATCH(N$2,[1]!annual_header))</f>
        <v/>
      </c>
      <c r="O257">
        <f t="array" ref="O257">INDEX([1]!annual_data,_xlfn.XMATCH(_xlfn.CONCAT(
SUBSTITUTE($A257,LEFT($A257,FIND($C257,$A257)+LEN($C257)-1),),
$F257,
$G257:$I257,
SUBSTITUTE($J257,LEFT($A257,FIND($C257,$A257)+LEN($C257)-1),)),
[1]!annual_index),_xlfn.XMATCH(O$2,[1]!annual_header))</f>
        <v/>
      </c>
      <c r="P257">
        <f t="array" ref="P257">INDEX([1]!annual_data,_xlfn.XMATCH(_xlfn.CONCAT(
SUBSTITUTE($A257,LEFT($A257,FIND($C257,$A257)+LEN($C257)-1),),
$F257,
$G257:$I257,
SUBSTITUTE($J257,LEFT($A257,FIND($C257,$A257)+LEN($C257)-1),)),
[1]!annual_index),_xlfn.XMATCH(P$2,[1]!annual_header))</f>
        <v/>
      </c>
      <c r="Q257">
        <f t="array" ref="Q257">INDEX([1]!annual_data,_xlfn.XMATCH(_xlfn.CONCAT(
SUBSTITUTE($A257,LEFT($A257,FIND($C257,$A257)+LEN($C257)-1),),
$F257,
$G257:$I257,
SUBSTITUTE($J257,LEFT($A257,FIND($C257,$A257)+LEN($C257)-1),)),
[1]!annual_index),_xlfn.XMATCH(Q$2,[1]!annual_header))</f>
        <v/>
      </c>
      <c r="R257">
        <f t="array" ref="R257">INDEX([1]!annual_data,_xlfn.XMATCH(_xlfn.CONCAT(
SUBSTITUTE($A257,LEFT($A257,FIND($C257,$A257)+LEN($C257)-1),),
$F257,
$G257:$I257,
SUBSTITUTE($J257,LEFT($A257,FIND($C257,$A257)+LEN($C257)-1),)),
[1]!annual_index),_xlfn.XMATCH(R$2,[1]!annual_header))</f>
        <v/>
      </c>
      <c r="S257">
        <f t="array" ref="S257">INDEX([1]!annual_data,_xlfn.XMATCH(_xlfn.CONCAT(
SUBSTITUTE($A257,LEFT($A257,FIND($C257,$A257)+LEN($C257)-1),),
$F257,
$G257:$I257,
SUBSTITUTE($J257,LEFT($A257,FIND($C257,$A257)+LEN($C257)-1),)),
[1]!annual_index),_xlfn.XMATCH(S$2,[1]!annual_header))</f>
        <v/>
      </c>
      <c r="T257">
        <f t="array" ref="T257">INDEX([1]!annual_data,_xlfn.XMATCH(_xlfn.CONCAT(
SUBSTITUTE($A257,LEFT($A257,FIND($C257,$A257)+LEN($C257)-1),),
$F257,
$G257:$I257,
SUBSTITUTE($J257,LEFT($A257,FIND($C257,$A257)+LEN($C257)-1),)),
[1]!annual_index),_xlfn.XMATCH(T$2,[1]!annual_header))</f>
        <v/>
      </c>
      <c r="U257">
        <f t="array" ref="U257">INDEX([1]!annual_data,_xlfn.XMATCH(_xlfn.CONCAT(
SUBSTITUTE($A257,LEFT($A257,FIND($C257,$A257)+LEN($C257)-1),),
$F257,
$G257:$I257,
SUBSTITUTE($J257,LEFT($A257,FIND($C257,$A257)+LEN($C257)-1),)),
[1]!annual_index),_xlfn.XMATCH(U$2,[1]!annual_header))</f>
        <v/>
      </c>
      <c r="V257">
        <f t="array" ref="V257">INDEX([1]!annual_data,_xlfn.XMATCH(_xlfn.CONCAT(
SUBSTITUTE($A257,LEFT($A257,FIND($C257,$A257)+LEN($C257)-1),),
$F257,
$G257:$I257,
SUBSTITUTE($J257,LEFT($A257,FIND($C257,$A257)+LEN($C257)-1),)),
[1]!annual_index),_xlfn.XMATCH(V$2,[1]!annual_header))</f>
        <v/>
      </c>
      <c r="W257">
        <f t="array" ref="W257">INDEX([1]!annual_data,_xlfn.XMATCH(_xlfn.CONCAT(
SUBSTITUTE($A257,LEFT($A257,FIND($C257,$A257)+LEN($C257)-1),),
$F257,
$G257:$I257,
SUBSTITUTE($J257,LEFT($A257,FIND($C257,$A257)+LEN($C257)-1),)),
[1]!annual_index),_xlfn.XMATCH(W$2,[1]!annual_header))</f>
        <v/>
      </c>
    </row>
    <row r="258">
      <c r="A258" t="inlineStr">
        <is>
          <t>CIMS.CAN.AB.Petroleum Crude.Production.Bitumen.In-Situ</t>
        </is>
      </c>
      <c r="B258" t="inlineStr">
        <is>
          <t>Service</t>
        </is>
      </c>
      <c r="C258" t="inlineStr">
        <is>
          <t>AB</t>
        </is>
      </c>
      <c r="D258" t="inlineStr">
        <is>
          <t>Petroleum Crude</t>
        </is>
      </c>
      <c r="E258" t="inlineStr">
        <is>
          <t>In-Situ</t>
        </is>
      </c>
      <c r="F258" t="inlineStr">
        <is>
          <t>Solvent</t>
        </is>
      </c>
      <c r="G258" t="inlineStr">
        <is>
          <t>Emissions</t>
        </is>
      </c>
      <c r="H258" t="inlineStr">
        <is>
          <t>CH4</t>
        </is>
      </c>
      <c r="I258" t="inlineStr">
        <is>
          <t>Process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 t="array" ref="N258">INDEX([1]!annual_data,_xlfn.XMATCH(_xlfn.CONCAT(
SUBSTITUTE($A258,LEFT($A258,FIND($C258,$A258)+LEN($C258)-1),),
$F258,
$G258:$I258,
SUBSTITUTE($J258,LEFT($A258,FIND($C258,$A258)+LEN($C258)-1),)),
[1]!annual_index),_xlfn.XMATCH(N$2,[1]!annual_header))</f>
        <v/>
      </c>
      <c r="O258">
        <f t="array" ref="O258">INDEX([1]!annual_data,_xlfn.XMATCH(_xlfn.CONCAT(
SUBSTITUTE($A258,LEFT($A258,FIND($C258,$A258)+LEN($C258)-1),),
$F258,
$G258:$I258,
SUBSTITUTE($J258,LEFT($A258,FIND($C258,$A258)+LEN($C258)-1),)),
[1]!annual_index),_xlfn.XMATCH(O$2,[1]!annual_header))</f>
        <v/>
      </c>
      <c r="P258">
        <f t="array" ref="P258">INDEX([1]!annual_data,_xlfn.XMATCH(_xlfn.CONCAT(
SUBSTITUTE($A258,LEFT($A258,FIND($C258,$A258)+LEN($C258)-1),),
$F258,
$G258:$I258,
SUBSTITUTE($J258,LEFT($A258,FIND($C258,$A258)+LEN($C258)-1),)),
[1]!annual_index),_xlfn.XMATCH(P$2,[1]!annual_header))</f>
        <v/>
      </c>
      <c r="Q258">
        <f t="array" ref="Q258">INDEX([1]!annual_data,_xlfn.XMATCH(_xlfn.CONCAT(
SUBSTITUTE($A258,LEFT($A258,FIND($C258,$A258)+LEN($C258)-1),),
$F258,
$G258:$I258,
SUBSTITUTE($J258,LEFT($A258,FIND($C258,$A258)+LEN($C258)-1),)),
[1]!annual_index),_xlfn.XMATCH(Q$2,[1]!annual_header))</f>
        <v/>
      </c>
      <c r="R258">
        <f t="array" ref="R258">INDEX([1]!annual_data,_xlfn.XMATCH(_xlfn.CONCAT(
SUBSTITUTE($A258,LEFT($A258,FIND($C258,$A258)+LEN($C258)-1),),
$F258,
$G258:$I258,
SUBSTITUTE($J258,LEFT($A258,FIND($C258,$A258)+LEN($C258)-1),)),
[1]!annual_index),_xlfn.XMATCH(R$2,[1]!annual_header))</f>
        <v/>
      </c>
      <c r="S258">
        <f t="array" ref="S258">INDEX([1]!annual_data,_xlfn.XMATCH(_xlfn.CONCAT(
SUBSTITUTE($A258,LEFT($A258,FIND($C258,$A258)+LEN($C258)-1),),
$F258,
$G258:$I258,
SUBSTITUTE($J258,LEFT($A258,FIND($C258,$A258)+LEN($C258)-1),)),
[1]!annual_index),_xlfn.XMATCH(S$2,[1]!annual_header))</f>
        <v/>
      </c>
      <c r="T258">
        <f t="array" ref="T258">INDEX([1]!annual_data,_xlfn.XMATCH(_xlfn.CONCAT(
SUBSTITUTE($A258,LEFT($A258,FIND($C258,$A258)+LEN($C258)-1),),
$F258,
$G258:$I258,
SUBSTITUTE($J258,LEFT($A258,FIND($C258,$A258)+LEN($C258)-1),)),
[1]!annual_index),_xlfn.XMATCH(T$2,[1]!annual_header))</f>
        <v/>
      </c>
      <c r="U258">
        <f t="array" ref="U258">INDEX([1]!annual_data,_xlfn.XMATCH(_xlfn.CONCAT(
SUBSTITUTE($A258,LEFT($A258,FIND($C258,$A258)+LEN($C258)-1),),
$F258,
$G258:$I258,
SUBSTITUTE($J258,LEFT($A258,FIND($C258,$A258)+LEN($C258)-1),)),
[1]!annual_index),_xlfn.XMATCH(U$2,[1]!annual_header))</f>
        <v/>
      </c>
      <c r="V258">
        <f t="array" ref="V258">INDEX([1]!annual_data,_xlfn.XMATCH(_xlfn.CONCAT(
SUBSTITUTE($A258,LEFT($A258,FIND($C258,$A258)+LEN($C258)-1),),
$F258,
$G258:$I258,
SUBSTITUTE($J258,LEFT($A258,FIND($C258,$A258)+LEN($C258)-1),)),
[1]!annual_index),_xlfn.XMATCH(V$2,[1]!annual_header))</f>
        <v/>
      </c>
      <c r="W258">
        <f t="array" ref="W258">INDEX([1]!annual_data,_xlfn.XMATCH(_xlfn.CONCAT(
SUBSTITUTE($A258,LEFT($A258,FIND($C258,$A258)+LEN($C258)-1),),
$F258,
$G258:$I258,
SUBSTITUTE($J258,LEFT($A258,FIND($C258,$A258)+LEN($C258)-1),)),
[1]!annual_index),_xlfn.XMATCH(W$2,[1]!annual_header))</f>
        <v/>
      </c>
    </row>
    <row r="259">
      <c r="A259" t="inlineStr">
        <is>
          <t>CIMS.CAN.AB.Petroleum Crude.Production.Bitumen.In-Situ</t>
        </is>
      </c>
      <c r="B259" t="inlineStr">
        <is>
          <t>Service</t>
        </is>
      </c>
      <c r="C259" t="inlineStr">
        <is>
          <t>AB</t>
        </is>
      </c>
      <c r="D259" t="inlineStr">
        <is>
          <t>Petroleum Crude</t>
        </is>
      </c>
      <c r="E259" t="inlineStr">
        <is>
          <t>In-Situ</t>
        </is>
      </c>
      <c r="F259" t="inlineStr">
        <is>
          <t>Hybrid Thermal-Solvent</t>
        </is>
      </c>
      <c r="G259" t="inlineStr">
        <is>
          <t>Technology</t>
        </is>
      </c>
    </row>
    <row r="260">
      <c r="A260" t="inlineStr">
        <is>
          <t>CIMS.CAN.AB.Petroleum Crude.Production.Bitumen.In-Situ</t>
        </is>
      </c>
      <c r="B260" t="inlineStr">
        <is>
          <t>Service</t>
        </is>
      </c>
      <c r="C260" t="inlineStr">
        <is>
          <t>AB</t>
        </is>
      </c>
      <c r="D260" t="inlineStr">
        <is>
          <t>Petroleum Crude</t>
        </is>
      </c>
      <c r="E260" t="inlineStr">
        <is>
          <t>In-Situ</t>
        </is>
      </c>
      <c r="F260" t="inlineStr">
        <is>
          <t>Hybrid Thermal-Solvent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CIMS.CAN.AB.Petroleum Crude.Production.Bitumen.In-Situ</t>
        </is>
      </c>
      <c r="B261" t="inlineStr">
        <is>
          <t>Service</t>
        </is>
      </c>
      <c r="C261" t="inlineStr">
        <is>
          <t>AB</t>
        </is>
      </c>
      <c r="D261" t="inlineStr">
        <is>
          <t>Petroleum Crude</t>
        </is>
      </c>
      <c r="E261" t="inlineStr">
        <is>
          <t>In-Situ</t>
        </is>
      </c>
      <c r="F261" t="inlineStr">
        <is>
          <t>Hybrid Thermal-Solvent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CIMS.CAN.AB.Petroleum Crude.Production.Bitumen.In-Situ</t>
        </is>
      </c>
      <c r="B262" t="inlineStr">
        <is>
          <t>Service</t>
        </is>
      </c>
      <c r="C262" t="inlineStr">
        <is>
          <t>AB</t>
        </is>
      </c>
      <c r="D262" t="inlineStr">
        <is>
          <t>Petroleum Crude</t>
        </is>
      </c>
      <c r="E262" t="inlineStr">
        <is>
          <t>In-Situ</t>
        </is>
      </c>
      <c r="F262" t="inlineStr">
        <is>
          <t>Hybrid Thermal-Solvent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CIMS.CAN.AB.Petroleum Crude.Production.Bitumen.In-Situ</t>
        </is>
      </c>
      <c r="B263" t="inlineStr">
        <is>
          <t>Service</t>
        </is>
      </c>
      <c r="C263" t="inlineStr">
        <is>
          <t>AB</t>
        </is>
      </c>
      <c r="D263" t="inlineStr">
        <is>
          <t>Petroleum Crude</t>
        </is>
      </c>
      <c r="E263" t="inlineStr">
        <is>
          <t>In-Situ</t>
        </is>
      </c>
      <c r="F263" t="inlineStr">
        <is>
          <t>Hybrid Thermal-Solvent</t>
        </is>
      </c>
      <c r="G263" t="inlineStr">
        <is>
          <t>Market share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CIMS.CAN.AB.Petroleum Crude.Production.Bitumen.In-Situ</t>
        </is>
      </c>
      <c r="B264" t="inlineStr">
        <is>
          <t>Service</t>
        </is>
      </c>
      <c r="C264" t="inlineStr">
        <is>
          <t>AB</t>
        </is>
      </c>
      <c r="D264" t="inlineStr">
        <is>
          <t>Petroleum Crude</t>
        </is>
      </c>
      <c r="E264" t="inlineStr">
        <is>
          <t>In-Situ</t>
        </is>
      </c>
      <c r="F264" t="inlineStr">
        <is>
          <t>Hybrid Thermal-Solvent</t>
        </is>
      </c>
      <c r="G264" t="inlineStr">
        <is>
          <t>FCC</t>
        </is>
      </c>
      <c r="K264" t="inlineStr">
        <is>
          <t>constant_tech</t>
        </is>
      </c>
      <c r="L264" t="inlineStr">
        <is>
          <t>$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CIMS.CAN.AB.Petroleum Crude.Production.Bitumen.In-Situ</t>
        </is>
      </c>
      <c r="B265" t="inlineStr">
        <is>
          <t>Service</t>
        </is>
      </c>
      <c r="C265" t="inlineStr">
        <is>
          <t>AB</t>
        </is>
      </c>
      <c r="D265" t="inlineStr">
        <is>
          <t>Petroleum Crude</t>
        </is>
      </c>
      <c r="E265" t="inlineStr">
        <is>
          <t>In-Situ</t>
        </is>
      </c>
      <c r="F265" t="inlineStr">
        <is>
          <t>Hybrid Thermal-Solvent</t>
        </is>
      </c>
      <c r="G265" t="inlineStr">
        <is>
          <t>FOM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CIMS.CAN.AB.Petroleum Crude.Production.Bitumen.In-Situ</t>
        </is>
      </c>
      <c r="B266" t="inlineStr">
        <is>
          <t>Service</t>
        </is>
      </c>
      <c r="C266" t="inlineStr">
        <is>
          <t>AB</t>
        </is>
      </c>
      <c r="D266" t="inlineStr">
        <is>
          <t>Petroleum Crude</t>
        </is>
      </c>
      <c r="E266" t="inlineStr">
        <is>
          <t>In-Situ</t>
        </is>
      </c>
      <c r="F266" t="inlineStr">
        <is>
          <t>Hybrid Thermal-Solvent</t>
        </is>
      </c>
      <c r="G266" t="inlineStr">
        <is>
          <t>Service requested</t>
        </is>
      </c>
      <c r="J266" t="inlineStr">
        <is>
          <t>CIMS.CAN.AB.Electricity</t>
        </is>
      </c>
      <c r="K266" t="inlineStr">
        <is>
          <t>annual_tech</t>
        </is>
      </c>
      <c r="L266">
        <f t="array" ref="L266">INDEX([1]!annual_data,_xlfn.XMATCH(_xlfn.CONCAT(
SUBSTITUTE($A266,LEFT($A266,FIND($C266,$A266)+LEN($C266)-1),),
$F266,
$G266:$I266,
SUBSTITUTE($J266,LEFT($A266,FIND($C266,$A266)+LEN($C266)-1),)),
[1]!annual_index),_xlfn.XMATCH(L$2,[1]!annual_header))</f>
        <v/>
      </c>
      <c r="M266">
        <f t="array" ref="M266">INDEX([1]!annual_data,_xlfn.XMATCH(_xlfn.CONCAT(
SUBSTITUTE($A266,LEFT($A266,FIND($C266,$A266)+LEN($C266)-1),),
$F266,
$G266:$I266,
SUBSTITUTE($J266,LEFT($A266,FIND($C266,$A266)+LEN($C266)-1),)),
[1]!annual_index),_xlfn.XMATCH(M$2,[1]!annual_header))</f>
        <v/>
      </c>
      <c r="N266">
        <f t="array" ref="N266">INDEX([1]!annual_data,_xlfn.XMATCH(_xlfn.CONCAT(
SUBSTITUTE($A266,LEFT($A266,FIND($C266,$A266)+LEN($C266)-1),),
$F266,
$G266:$I266,
SUBSTITUTE($J266,LEFT($A266,FIND($C266,$A266)+LEN($C266)-1),)),
[1]!annual_index),_xlfn.XMATCH(N$2,[1]!annual_header))</f>
        <v/>
      </c>
      <c r="O266">
        <f t="array" ref="O266">INDEX([1]!annual_data,_xlfn.XMATCH(_xlfn.CONCAT(
SUBSTITUTE($A266,LEFT($A266,FIND($C266,$A266)+LEN($C266)-1),),
$F266,
$G266:$I266,
SUBSTITUTE($J266,LEFT($A266,FIND($C266,$A266)+LEN($C266)-1),)),
[1]!annual_index),_xlfn.XMATCH(O$2,[1]!annual_header))</f>
        <v/>
      </c>
      <c r="P266">
        <f t="array" ref="P266">INDEX([1]!annual_data,_xlfn.XMATCH(_xlfn.CONCAT(
SUBSTITUTE($A266,LEFT($A266,FIND($C266,$A266)+LEN($C266)-1),),
$F266,
$G266:$I266,
SUBSTITUTE($J266,LEFT($A266,FIND($C266,$A266)+LEN($C266)-1),)),
[1]!annual_index),_xlfn.XMATCH(P$2,[1]!annual_header))</f>
        <v/>
      </c>
      <c r="Q266">
        <f t="array" ref="Q266">INDEX([1]!annual_data,_xlfn.XMATCH(_xlfn.CONCAT(
SUBSTITUTE($A266,LEFT($A266,FIND($C266,$A266)+LEN($C266)-1),),
$F266,
$G266:$I266,
SUBSTITUTE($J266,LEFT($A266,FIND($C266,$A266)+LEN($C266)-1),)),
[1]!annual_index),_xlfn.XMATCH(Q$2,[1]!annual_header))</f>
        <v/>
      </c>
      <c r="R266">
        <f t="array" ref="R266">INDEX([1]!annual_data,_xlfn.XMATCH(_xlfn.CONCAT(
SUBSTITUTE($A266,LEFT($A266,FIND($C266,$A266)+LEN($C266)-1),),
$F266,
$G266:$I266,
SUBSTITUTE($J266,LEFT($A266,FIND($C266,$A266)+LEN($C266)-1),)),
[1]!annual_index),_xlfn.XMATCH(R$2,[1]!annual_header))</f>
        <v/>
      </c>
      <c r="S266">
        <f t="array" ref="S266">INDEX([1]!annual_data,_xlfn.XMATCH(_xlfn.CONCAT(
SUBSTITUTE($A266,LEFT($A266,FIND($C266,$A266)+LEN($C266)-1),),
$F266,
$G266:$I266,
SUBSTITUTE($J266,LEFT($A266,FIND($C266,$A266)+LEN($C266)-1),)),
[1]!annual_index),_xlfn.XMATCH(S$2,[1]!annual_header))</f>
        <v/>
      </c>
      <c r="T266">
        <f t="array" ref="T266">INDEX([1]!annual_data,_xlfn.XMATCH(_xlfn.CONCAT(
SUBSTITUTE($A266,LEFT($A266,FIND($C266,$A266)+LEN($C266)-1),),
$F266,
$G266:$I266,
SUBSTITUTE($J266,LEFT($A266,FIND($C266,$A266)+LEN($C266)-1),)),
[1]!annual_index),_xlfn.XMATCH(T$2,[1]!annual_header))</f>
        <v/>
      </c>
      <c r="U266">
        <f t="array" ref="U266">INDEX([1]!annual_data,_xlfn.XMATCH(_xlfn.CONCAT(
SUBSTITUTE($A266,LEFT($A266,FIND($C266,$A266)+LEN($C266)-1),),
$F266,
$G266:$I266,
SUBSTITUTE($J266,LEFT($A266,FIND($C266,$A266)+LEN($C266)-1),)),
[1]!annual_index),_xlfn.XMATCH(U$2,[1]!annual_header))</f>
        <v/>
      </c>
      <c r="V266">
        <f t="array" ref="V266">INDEX([1]!annual_data,_xlfn.XMATCH(_xlfn.CONCAT(
SUBSTITUTE($A266,LEFT($A266,FIND($C266,$A266)+LEN($C266)-1),),
$F266,
$G266:$I266,
SUBSTITUTE($J266,LEFT($A266,FIND($C266,$A266)+LEN($C266)-1),)),
[1]!annual_index),_xlfn.XMATCH(V$2,[1]!annual_header))</f>
        <v/>
      </c>
      <c r="W266">
        <f t="array" ref="W266">INDEX([1]!annual_data,_xlfn.XMATCH(_xlfn.CONCAT(
SUBSTITUTE($A266,LEFT($A266,FIND($C266,$A266)+LEN($C266)-1),),
$F266,
$G266:$I266,
SUBSTITUTE($J266,LEFT($A266,FIND($C266,$A266)+LEN($C266)-1),)),
[1]!annual_index),_xlfn.XMATCH(W$2,[1]!annual_header))</f>
        <v/>
      </c>
    </row>
    <row r="267">
      <c r="A267" t="inlineStr">
        <is>
          <t>CIMS.CAN.AB.Petroleum Crude.Production.Bitumen.In-Situ</t>
        </is>
      </c>
      <c r="B267" t="inlineStr">
        <is>
          <t>Service</t>
        </is>
      </c>
      <c r="C267" t="inlineStr">
        <is>
          <t>AB</t>
        </is>
      </c>
      <c r="D267" t="inlineStr">
        <is>
          <t>Petroleum Crude</t>
        </is>
      </c>
      <c r="E267" t="inlineStr">
        <is>
          <t>In-Situ</t>
        </is>
      </c>
      <c r="F267" t="inlineStr">
        <is>
          <t>Hybrid Thermal-Solvent</t>
        </is>
      </c>
      <c r="G267" t="inlineStr">
        <is>
          <t>Service requested</t>
        </is>
      </c>
      <c r="J267" t="inlineStr">
        <is>
          <t>CIMS.CAN.AB.Petroleum Crude.Industrial Engines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 t="array" ref="N267">INDEX([1]!annual_data,_xlfn.XMATCH(_xlfn.CONCAT(
SUBSTITUTE($A267,LEFT($A267,FIND($C267,$A267)+LEN($C267)-1),),
$F267,
$G267:$I267,
SUBSTITUTE($J267,LEFT($A267,FIND($C267,$A267)+LEN($C267)-1),)),
[1]!annual_index),_xlfn.XMATCH(N$2,[1]!annual_header))</f>
        <v/>
      </c>
      <c r="O267">
        <f t="array" ref="O267">INDEX([1]!annual_data,_xlfn.XMATCH(_xlfn.CONCAT(
SUBSTITUTE($A267,LEFT($A267,FIND($C267,$A267)+LEN($C267)-1),),
$F267,
$G267:$I267,
SUBSTITUTE($J267,LEFT($A267,FIND($C267,$A267)+LEN($C267)-1),)),
[1]!annual_index),_xlfn.XMATCH(O$2,[1]!annual_header))</f>
        <v/>
      </c>
      <c r="P267">
        <f t="array" ref="P267">INDEX([1]!annual_data,_xlfn.XMATCH(_xlfn.CONCAT(
SUBSTITUTE($A267,LEFT($A267,FIND($C267,$A267)+LEN($C267)-1),),
$F267,
$G267:$I267,
SUBSTITUTE($J267,LEFT($A267,FIND($C267,$A267)+LEN($C267)-1),)),
[1]!annual_index),_xlfn.XMATCH(P$2,[1]!annual_header))</f>
        <v/>
      </c>
      <c r="Q267">
        <f t="array" ref="Q267">INDEX([1]!annual_data,_xlfn.XMATCH(_xlfn.CONCAT(
SUBSTITUTE($A267,LEFT($A267,FIND($C267,$A267)+LEN($C267)-1),),
$F267,
$G267:$I267,
SUBSTITUTE($J267,LEFT($A267,FIND($C267,$A267)+LEN($C267)-1),)),
[1]!annual_index),_xlfn.XMATCH(Q$2,[1]!annual_header))</f>
        <v/>
      </c>
      <c r="R267">
        <f t="array" ref="R267">INDEX([1]!annual_data,_xlfn.XMATCH(_xlfn.CONCAT(
SUBSTITUTE($A267,LEFT($A267,FIND($C267,$A267)+LEN($C267)-1),),
$F267,
$G267:$I267,
SUBSTITUTE($J267,LEFT($A267,FIND($C267,$A267)+LEN($C267)-1),)),
[1]!annual_index),_xlfn.XMATCH(R$2,[1]!annual_header))</f>
        <v/>
      </c>
      <c r="S267">
        <f t="array" ref="S267">INDEX([1]!annual_data,_xlfn.XMATCH(_xlfn.CONCAT(
SUBSTITUTE($A267,LEFT($A267,FIND($C267,$A267)+LEN($C267)-1),),
$F267,
$G267:$I267,
SUBSTITUTE($J267,LEFT($A267,FIND($C267,$A267)+LEN($C267)-1),)),
[1]!annual_index),_xlfn.XMATCH(S$2,[1]!annual_header))</f>
        <v/>
      </c>
      <c r="T267">
        <f t="array" ref="T267">INDEX([1]!annual_data,_xlfn.XMATCH(_xlfn.CONCAT(
SUBSTITUTE($A267,LEFT($A267,FIND($C267,$A267)+LEN($C267)-1),),
$F267,
$G267:$I267,
SUBSTITUTE($J267,LEFT($A267,FIND($C267,$A267)+LEN($C267)-1),)),
[1]!annual_index),_xlfn.XMATCH(T$2,[1]!annual_header))</f>
        <v/>
      </c>
      <c r="U267">
        <f t="array" ref="U267">INDEX([1]!annual_data,_xlfn.XMATCH(_xlfn.CONCAT(
SUBSTITUTE($A267,LEFT($A267,FIND($C267,$A267)+LEN($C267)-1),),
$F267,
$G267:$I267,
SUBSTITUTE($J267,LEFT($A267,FIND($C267,$A267)+LEN($C267)-1),)),
[1]!annual_index),_xlfn.XMATCH(U$2,[1]!annual_header))</f>
        <v/>
      </c>
      <c r="V267">
        <f t="array" ref="V267">INDEX([1]!annual_data,_xlfn.XMATCH(_xlfn.CONCAT(
SUBSTITUTE($A267,LEFT($A267,FIND($C267,$A267)+LEN($C267)-1),),
$F267,
$G267:$I267,
SUBSTITUTE($J267,LEFT($A267,FIND($C267,$A267)+LEN($C267)-1),)),
[1]!annual_index),_xlfn.XMATCH(V$2,[1]!annual_header))</f>
        <v/>
      </c>
      <c r="W267">
        <f t="array" ref="W267">INDEX([1]!annual_data,_xlfn.XMATCH(_xlfn.CONCAT(
SUBSTITUTE($A267,LEFT($A267,FIND($C267,$A267)+LEN($C267)-1),),
$F267,
$G267:$I267,
SUBSTITUTE($J267,LEFT($A267,FIND($C267,$A267)+LEN($C267)-1),)),
[1]!annual_index),_xlfn.XMATCH(W$2,[1]!annual_header))</f>
        <v/>
      </c>
    </row>
    <row r="268">
      <c r="A268" t="inlineStr">
        <is>
          <t>CIMS.CAN.AB.Petroleum Crude.Production.Bitumen.In-Situ</t>
        </is>
      </c>
      <c r="B268" t="inlineStr">
        <is>
          <t>Service</t>
        </is>
      </c>
      <c r="C268" t="inlineStr">
        <is>
          <t>AB</t>
        </is>
      </c>
      <c r="D268" t="inlineStr">
        <is>
          <t>Petroleum Crude</t>
        </is>
      </c>
      <c r="E268" t="inlineStr">
        <is>
          <t>In-Situ</t>
        </is>
      </c>
      <c r="F268" t="inlineStr">
        <is>
          <t>Hybrid Thermal-Solvent</t>
        </is>
      </c>
      <c r="G268" t="inlineStr">
        <is>
          <t>Service requested</t>
        </is>
      </c>
      <c r="J268" t="inlineStr">
        <is>
          <t>CIMS.CAN.AB.Petroleum Crude.Steam</t>
        </is>
      </c>
      <c r="K268" t="inlineStr">
        <is>
          <t>annual_tech</t>
        </is>
      </c>
      <c r="L268">
        <f t="array" ref="L268">INDEX([1]!annual_data,_xlfn.XMATCH(_xlfn.CONCAT(
SUBSTITUTE($A268,LEFT($A268,FIND($C268,$A268)+LEN($C268)-1),),
$F268,
$G268:$I268,
SUBSTITUTE($J268,LEFT($A268,FIND($C268,$A268)+LEN($C268)-1),)),
[1]!annual_index),_xlfn.XMATCH(L$2,[1]!annual_header))</f>
        <v/>
      </c>
      <c r="M268">
        <f t="array" ref="M268">INDEX([1]!annual_data,_xlfn.XMATCH(_xlfn.CONCAT(
SUBSTITUTE($A268,LEFT($A268,FIND($C268,$A268)+LEN($C268)-1),),
$F268,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$F268,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$F268,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$F268,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$F268,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$F268,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$F268,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$F268,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$F268,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$F268,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$F268,
$G268:$I268,
SUBSTITUTE($J268,LEFT($A268,FIND($C268,$A268)+LEN($C268)-1),)),
[1]!annual_index),_xlfn.XMATCH(W$2,[1]!annual_header))</f>
        <v/>
      </c>
    </row>
    <row r="269">
      <c r="A269" t="inlineStr">
        <is>
          <t>CIMS.CAN.AB.Petroleum Crude.Production.Bitumen.In-Situ</t>
        </is>
      </c>
      <c r="B269" t="inlineStr">
        <is>
          <t>Service</t>
        </is>
      </c>
      <c r="C269" t="inlineStr">
        <is>
          <t>AB</t>
        </is>
      </c>
      <c r="D269" t="inlineStr">
        <is>
          <t>Petroleum Crude</t>
        </is>
      </c>
      <c r="E269" t="inlineStr">
        <is>
          <t>In-Situ</t>
        </is>
      </c>
      <c r="F269" t="inlineStr">
        <is>
          <t>Hybrid Thermal-Solvent</t>
        </is>
      </c>
      <c r="G269" t="inlineStr">
        <is>
          <t>Emissions</t>
        </is>
      </c>
      <c r="H269" t="inlineStr">
        <is>
          <t>CO2</t>
        </is>
      </c>
      <c r="I269" t="inlineStr">
        <is>
          <t>Process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CIMS.CAN.AB.Petroleum Crude.Production.Bitumen.In-Situ</t>
        </is>
      </c>
      <c r="B270" t="inlineStr">
        <is>
          <t>Service</t>
        </is>
      </c>
      <c r="C270" t="inlineStr">
        <is>
          <t>AB</t>
        </is>
      </c>
      <c r="D270" t="inlineStr">
        <is>
          <t>Petroleum Crude</t>
        </is>
      </c>
      <c r="E270" t="inlineStr">
        <is>
          <t>In-Situ</t>
        </is>
      </c>
      <c r="F270" t="inlineStr">
        <is>
          <t>Hybrid Thermal-Solvent</t>
        </is>
      </c>
      <c r="G270" t="inlineStr">
        <is>
          <t>Emissions</t>
        </is>
      </c>
      <c r="H270" t="inlineStr">
        <is>
          <t>CH4</t>
        </is>
      </c>
      <c r="I270" t="inlineStr">
        <is>
          <t>Process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CIMS.CAN.AB.Petroleum Crude.Production.Bitumen.In-Situ</t>
        </is>
      </c>
      <c r="B271" t="inlineStr">
        <is>
          <t>Service</t>
        </is>
      </c>
      <c r="C271" t="inlineStr">
        <is>
          <t>AB</t>
        </is>
      </c>
      <c r="D271" t="inlineStr">
        <is>
          <t>Petroleum Crude</t>
        </is>
      </c>
      <c r="E271" t="inlineStr">
        <is>
          <t>In-Situ</t>
        </is>
      </c>
      <c r="F271" t="inlineStr">
        <is>
          <t>SAGD ELDAR</t>
        </is>
      </c>
      <c r="G271" t="inlineStr">
        <is>
          <t>Technology</t>
        </is>
      </c>
    </row>
    <row r="272">
      <c r="A272" t="inlineStr">
        <is>
          <t>CIMS.CAN.AB.Petroleum Crude.Production.Bitumen.In-Situ</t>
        </is>
      </c>
      <c r="B272" t="inlineStr">
        <is>
          <t>Service</t>
        </is>
      </c>
      <c r="C272" t="inlineStr">
        <is>
          <t>AB</t>
        </is>
      </c>
      <c r="D272" t="inlineStr">
        <is>
          <t>Petroleum Crude</t>
        </is>
      </c>
      <c r="E272" t="inlineStr">
        <is>
          <t>In-Situ</t>
        </is>
      </c>
      <c r="F272" t="inlineStr">
        <is>
          <t>SAGD ELDAR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CIMS.CAN.AB.Petroleum Crude.Production.Bitumen.In-Situ</t>
        </is>
      </c>
      <c r="B273" t="inlineStr">
        <is>
          <t>Service</t>
        </is>
      </c>
      <c r="C273" t="inlineStr">
        <is>
          <t>AB</t>
        </is>
      </c>
      <c r="D273" t="inlineStr">
        <is>
          <t>Petroleum Crude</t>
        </is>
      </c>
      <c r="E273" t="inlineStr">
        <is>
          <t>In-Situ</t>
        </is>
      </c>
      <c r="F273" t="inlineStr">
        <is>
          <t>SAGD ELDAR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CIMS.CAN.AB.Petroleum Crude.Production.Bitumen.In-Situ</t>
        </is>
      </c>
      <c r="B274" t="inlineStr">
        <is>
          <t>Service</t>
        </is>
      </c>
      <c r="C274" t="inlineStr">
        <is>
          <t>AB</t>
        </is>
      </c>
      <c r="D274" t="inlineStr">
        <is>
          <t>Petroleum Crude</t>
        </is>
      </c>
      <c r="E274" t="inlineStr">
        <is>
          <t>In-Situ</t>
        </is>
      </c>
      <c r="F274" t="inlineStr">
        <is>
          <t>SAGD ELDAR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CIMS.CAN.AB.Petroleum Crude.Production.Bitumen.In-Situ</t>
        </is>
      </c>
      <c r="B275" t="inlineStr">
        <is>
          <t>Service</t>
        </is>
      </c>
      <c r="C275" t="inlineStr">
        <is>
          <t>AB</t>
        </is>
      </c>
      <c r="D275" t="inlineStr">
        <is>
          <t>Petroleum Crude</t>
        </is>
      </c>
      <c r="E275" t="inlineStr">
        <is>
          <t>In-Situ</t>
        </is>
      </c>
      <c r="F275" t="inlineStr">
        <is>
          <t>SAGD ELDAR</t>
        </is>
      </c>
      <c r="G275" t="inlineStr">
        <is>
          <t>Market share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CIMS.CAN.AB.Petroleum Crude.Production.Bitumen.In-Situ</t>
        </is>
      </c>
      <c r="B276" t="inlineStr">
        <is>
          <t>Service</t>
        </is>
      </c>
      <c r="C276" t="inlineStr">
        <is>
          <t>AB</t>
        </is>
      </c>
      <c r="D276" t="inlineStr">
        <is>
          <t>Petroleum Crude</t>
        </is>
      </c>
      <c r="E276" t="inlineStr">
        <is>
          <t>In-Situ</t>
        </is>
      </c>
      <c r="F276" t="inlineStr">
        <is>
          <t>SAGD ELDAR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CIMS.CAN.AB.Petroleum Crude.Production.Bitumen.In-Situ</t>
        </is>
      </c>
      <c r="B277" t="inlineStr">
        <is>
          <t>Service</t>
        </is>
      </c>
      <c r="C277" t="inlineStr">
        <is>
          <t>AB</t>
        </is>
      </c>
      <c r="D277" t="inlineStr">
        <is>
          <t>Petroleum Crude</t>
        </is>
      </c>
      <c r="E277" t="inlineStr">
        <is>
          <t>In-Situ</t>
        </is>
      </c>
      <c r="F277" t="inlineStr">
        <is>
          <t>SAGD ELDAR</t>
        </is>
      </c>
      <c r="G277" t="inlineStr">
        <is>
          <t>FOM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CIMS.CAN.AB.Petroleum Crude.Production.Bitumen.In-Situ</t>
        </is>
      </c>
      <c r="B278" t="inlineStr">
        <is>
          <t>Service</t>
        </is>
      </c>
      <c r="C278" t="inlineStr">
        <is>
          <t>AB</t>
        </is>
      </c>
      <c r="D278" t="inlineStr">
        <is>
          <t>Petroleum Crude</t>
        </is>
      </c>
      <c r="E278" t="inlineStr">
        <is>
          <t>In-Situ</t>
        </is>
      </c>
      <c r="F278" t="inlineStr">
        <is>
          <t>SAGD ELDAR</t>
        </is>
      </c>
      <c r="G278" t="inlineStr">
        <is>
          <t>Service requested</t>
        </is>
      </c>
      <c r="J278" t="inlineStr">
        <is>
          <t>CIMS.CAN.AB.Electricity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CIMS.CAN.AB.Petroleum Crude.Production.Bitumen.In-Situ</t>
        </is>
      </c>
      <c r="B279" t="inlineStr">
        <is>
          <t>Service</t>
        </is>
      </c>
      <c r="C279" t="inlineStr">
        <is>
          <t>AB</t>
        </is>
      </c>
      <c r="D279" t="inlineStr">
        <is>
          <t>Petroleum Crude</t>
        </is>
      </c>
      <c r="E279" t="inlineStr">
        <is>
          <t>In-Situ</t>
        </is>
      </c>
      <c r="F279" t="inlineStr">
        <is>
          <t>SAGD ELDAR</t>
        </is>
      </c>
      <c r="G279" t="inlineStr">
        <is>
          <t>Service requested</t>
        </is>
      </c>
      <c r="J279" t="inlineStr">
        <is>
          <t>CIMS.CAN.AB.Petroleum Crude.Industrial Engines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CIMS.CAN.AB.Petroleum Crude.Production.Bitumen.In-Situ</t>
        </is>
      </c>
      <c r="B280" t="inlineStr">
        <is>
          <t>Service</t>
        </is>
      </c>
      <c r="C280" t="inlineStr">
        <is>
          <t>AB</t>
        </is>
      </c>
      <c r="D280" t="inlineStr">
        <is>
          <t>Petroleum Crude</t>
        </is>
      </c>
      <c r="E280" t="inlineStr">
        <is>
          <t>In-Situ</t>
        </is>
      </c>
      <c r="F280" t="inlineStr">
        <is>
          <t>SAGD ELDAR</t>
        </is>
      </c>
      <c r="G280" t="inlineStr">
        <is>
          <t>Service requested</t>
        </is>
      </c>
      <c r="J280" t="inlineStr">
        <is>
          <t>CIMS.CAN.AB.Petroleum Crude.Steam</t>
        </is>
      </c>
      <c r="K280" t="inlineStr">
        <is>
          <t>annual_tech</t>
        </is>
      </c>
      <c r="L280">
        <f t="array" ref="L280">INDEX([1]!annual_data,_xlfn.XMATCH(_xlfn.CONCAT(
SUBSTITUTE($A280,LEFT($A280,FIND($C280,$A280)+LEN($C280)-1),),
$F280,
$G280:$I280,
SUBSTITUTE($J280,LEFT($A280,FIND($C280,$A280)+LEN($C280)-1),)),
[1]!annual_index),_xlfn.XMATCH(L$2,[1]!annual_header))</f>
        <v/>
      </c>
      <c r="M280">
        <f t="array" ref="M280">INDEX([1]!annual_data,_xlfn.XMATCH(_xlfn.CONCAT(
SUBSTITUTE($A280,LEFT($A280,FIND($C280,$A280)+LEN($C280)-1),),
$F280,
$G280:$I280,
SUBSTITUTE($J280,LEFT($A280,FIND($C280,$A280)+LEN($C280)-1),)),
[1]!annual_index),_xlfn.XMATCH(M$2,[1]!annual_header))</f>
        <v/>
      </c>
      <c r="N280">
        <f t="array" ref="N280">INDEX([1]!annual_data,_xlfn.XMATCH(_xlfn.CONCAT(
SUBSTITUTE($A280,LEFT($A280,FIND($C280,$A280)+LEN($C280)-1),),
$F280,
$G280:$I280,
SUBSTITUTE($J280,LEFT($A280,FIND($C280,$A280)+LEN($C280)-1),)),
[1]!annual_index),_xlfn.XMATCH(N$2,[1]!annual_header))</f>
        <v/>
      </c>
      <c r="O280">
        <f t="array" ref="O280">INDEX([1]!annual_data,_xlfn.XMATCH(_xlfn.CONCAT(
SUBSTITUTE($A280,LEFT($A280,FIND($C280,$A280)+LEN($C280)-1),),
$F280,
$G280:$I280,
SUBSTITUTE($J280,LEFT($A280,FIND($C280,$A280)+LEN($C280)-1),)),
[1]!annual_index),_xlfn.XMATCH(O$2,[1]!annual_header))</f>
        <v/>
      </c>
      <c r="P280">
        <f t="array" ref="P280">INDEX([1]!annual_data,_xlfn.XMATCH(_xlfn.CONCAT(
SUBSTITUTE($A280,LEFT($A280,FIND($C280,$A280)+LEN($C280)-1),),
$F280,
$G280:$I280,
SUBSTITUTE($J280,LEFT($A280,FIND($C280,$A280)+LEN($C280)-1),)),
[1]!annual_index),_xlfn.XMATCH(P$2,[1]!annual_header))</f>
        <v/>
      </c>
      <c r="Q280">
        <f t="array" ref="Q280">INDEX([1]!annual_data,_xlfn.XMATCH(_xlfn.CONCAT(
SUBSTITUTE($A280,LEFT($A280,FIND($C280,$A280)+LEN($C280)-1),),
$F280,
$G280:$I280,
SUBSTITUTE($J280,LEFT($A280,FIND($C280,$A280)+LEN($C280)-1),)),
[1]!annual_index),_xlfn.XMATCH(Q$2,[1]!annual_header))</f>
        <v/>
      </c>
      <c r="R280">
        <f t="array" ref="R280">INDEX([1]!annual_data,_xlfn.XMATCH(_xlfn.CONCAT(
SUBSTITUTE($A280,LEFT($A280,FIND($C280,$A280)+LEN($C280)-1),),
$F280,
$G280:$I280,
SUBSTITUTE($J280,LEFT($A280,FIND($C280,$A280)+LEN($C280)-1),)),
[1]!annual_index),_xlfn.XMATCH(R$2,[1]!annual_header))</f>
        <v/>
      </c>
      <c r="S280">
        <f t="array" ref="S280">INDEX([1]!annual_data,_xlfn.XMATCH(_xlfn.CONCAT(
SUBSTITUTE($A280,LEFT($A280,FIND($C280,$A280)+LEN($C280)-1),),
$F280,
$G280:$I280,
SUBSTITUTE($J280,LEFT($A280,FIND($C280,$A280)+LEN($C280)-1),)),
[1]!annual_index),_xlfn.XMATCH(S$2,[1]!annual_header))</f>
        <v/>
      </c>
      <c r="T280">
        <f t="array" ref="T280">INDEX([1]!annual_data,_xlfn.XMATCH(_xlfn.CONCAT(
SUBSTITUTE($A280,LEFT($A280,FIND($C280,$A280)+LEN($C280)-1),),
$F280,
$G280:$I280,
SUBSTITUTE($J280,LEFT($A280,FIND($C280,$A280)+LEN($C280)-1),)),
[1]!annual_index),_xlfn.XMATCH(T$2,[1]!annual_header))</f>
        <v/>
      </c>
      <c r="U280">
        <f t="array" ref="U280">INDEX([1]!annual_data,_xlfn.XMATCH(_xlfn.CONCAT(
SUBSTITUTE($A280,LEFT($A280,FIND($C280,$A280)+LEN($C280)-1),),
$F280,
$G280:$I280,
SUBSTITUTE($J280,LEFT($A280,FIND($C280,$A280)+LEN($C280)-1),)),
[1]!annual_index),_xlfn.XMATCH(U$2,[1]!annual_header))</f>
        <v/>
      </c>
      <c r="V280">
        <f t="array" ref="V280">INDEX([1]!annual_data,_xlfn.XMATCH(_xlfn.CONCAT(
SUBSTITUTE($A280,LEFT($A280,FIND($C280,$A280)+LEN($C280)-1),),
$F280,
$G280:$I280,
SUBSTITUTE($J280,LEFT($A280,FIND($C280,$A280)+LEN($C280)-1),)),
[1]!annual_index),_xlfn.XMATCH(V$2,[1]!annual_header))</f>
        <v/>
      </c>
      <c r="W280">
        <f t="array" ref="W280">INDEX([1]!annual_data,_xlfn.XMATCH(_xlfn.CONCAT(
SUBSTITUTE($A280,LEFT($A280,FIND($C280,$A280)+LEN($C280)-1),),
$F280,
$G280:$I280,
SUBSTITUTE($J280,LEFT($A280,FIND($C280,$A280)+LEN($C280)-1),)),
[1]!annual_index),_xlfn.XMATCH(W$2,[1]!annual_header))</f>
        <v/>
      </c>
    </row>
    <row r="281">
      <c r="A281" t="inlineStr">
        <is>
          <t>CIMS.CAN.AB.Petroleum Crude.Production.Bitumen.In-Situ</t>
        </is>
      </c>
      <c r="B281" t="inlineStr">
        <is>
          <t>Service</t>
        </is>
      </c>
      <c r="C281" t="inlineStr">
        <is>
          <t>AB</t>
        </is>
      </c>
      <c r="D281" t="inlineStr">
        <is>
          <t>Petroleum Crude</t>
        </is>
      </c>
      <c r="E281" t="inlineStr">
        <is>
          <t>In-Situ</t>
        </is>
      </c>
      <c r="F281" t="inlineStr">
        <is>
          <t>SAGD ELDAR</t>
        </is>
      </c>
      <c r="G281" t="inlineStr">
        <is>
          <t>Emissions</t>
        </is>
      </c>
      <c r="H281" t="inlineStr">
        <is>
          <t>CO2</t>
        </is>
      </c>
      <c r="I281" t="inlineStr">
        <is>
          <t>Process</t>
        </is>
      </c>
      <c r="K281" t="inlineStr">
        <is>
          <t>annual_tech</t>
        </is>
      </c>
      <c r="L281">
        <f t="array" ref="L281">INDEX([1]!annual_data,_xlfn.XMATCH(_xlfn.CONCAT(
SUBSTITUTE($A281,LEFT($A281,FIND($C281,$A281)+LEN($C281)-1),),
$F281,
$G281:$I281,
SUBSTITUTE($J281,LEFT($A281,FIND($C281,$A281)+LEN($C281)-1),)),
[1]!annual_index),_xlfn.XMATCH(L$2,[1]!annual_header))</f>
        <v/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  <c r="N281">
        <f t="array" ref="N281">INDEX([1]!annual_data,_xlfn.XMATCH(_xlfn.CONCAT(
SUBSTITUTE($A281,LEFT($A281,FIND($C281,$A281)+LEN($C281)-1),),
$F281,
$G281:$I281,
SUBSTITUTE($J281,LEFT($A281,FIND($C281,$A281)+LEN($C281)-1),)),
[1]!annual_index),_xlfn.XMATCH(N$2,[1]!annual_header))</f>
        <v/>
      </c>
      <c r="O281">
        <f t="array" ref="O281">INDEX([1]!annual_data,_xlfn.XMATCH(_xlfn.CONCAT(
SUBSTITUTE($A281,LEFT($A281,FIND($C281,$A281)+LEN($C281)-1),),
$F281,
$G281:$I281,
SUBSTITUTE($J281,LEFT($A281,FIND($C281,$A281)+LEN($C281)-1),)),
[1]!annual_index),_xlfn.XMATCH(O$2,[1]!annual_header))</f>
        <v/>
      </c>
      <c r="P281">
        <f t="array" ref="P281">INDEX([1]!annual_data,_xlfn.XMATCH(_xlfn.CONCAT(
SUBSTITUTE($A281,LEFT($A281,FIND($C281,$A281)+LEN($C281)-1),),
$F281,
$G281:$I281,
SUBSTITUTE($J281,LEFT($A281,FIND($C281,$A281)+LEN($C281)-1),)),
[1]!annual_index),_xlfn.XMATCH(P$2,[1]!annual_header))</f>
        <v/>
      </c>
      <c r="Q281">
        <f t="array" ref="Q281">INDEX([1]!annual_data,_xlfn.XMATCH(_xlfn.CONCAT(
SUBSTITUTE($A281,LEFT($A281,FIND($C281,$A281)+LEN($C281)-1),),
$F281,
$G281:$I281,
SUBSTITUTE($J281,LEFT($A281,FIND($C281,$A281)+LEN($C281)-1),)),
[1]!annual_index),_xlfn.XMATCH(Q$2,[1]!annual_header))</f>
        <v/>
      </c>
      <c r="R281">
        <f t="array" ref="R281">INDEX([1]!annual_data,_xlfn.XMATCH(_xlfn.CONCAT(
SUBSTITUTE($A281,LEFT($A281,FIND($C281,$A281)+LEN($C281)-1),),
$F281,
$G281:$I281,
SUBSTITUTE($J281,LEFT($A281,FIND($C281,$A281)+LEN($C281)-1),)),
[1]!annual_index),_xlfn.XMATCH(R$2,[1]!annual_header))</f>
        <v/>
      </c>
      <c r="S281">
        <f t="array" ref="S281">INDEX([1]!annual_data,_xlfn.XMATCH(_xlfn.CONCAT(
SUBSTITUTE($A281,LEFT($A281,FIND($C281,$A281)+LEN($C281)-1),),
$F281,
$G281:$I281,
SUBSTITUTE($J281,LEFT($A281,FIND($C281,$A281)+LEN($C281)-1),)),
[1]!annual_index),_xlfn.XMATCH(S$2,[1]!annual_header))</f>
        <v/>
      </c>
      <c r="T281">
        <f t="array" ref="T281">INDEX([1]!annual_data,_xlfn.XMATCH(_xlfn.CONCAT(
SUBSTITUTE($A281,LEFT($A281,FIND($C281,$A281)+LEN($C281)-1),),
$F281,
$G281:$I281,
SUBSTITUTE($J281,LEFT($A281,FIND($C281,$A281)+LEN($C281)-1),)),
[1]!annual_index),_xlfn.XMATCH(T$2,[1]!annual_header))</f>
        <v/>
      </c>
      <c r="U281">
        <f t="array" ref="U281">INDEX([1]!annual_data,_xlfn.XMATCH(_xlfn.CONCAT(
SUBSTITUTE($A281,LEFT($A281,FIND($C281,$A281)+LEN($C281)-1),),
$F281,
$G281:$I281,
SUBSTITUTE($J281,LEFT($A281,FIND($C281,$A281)+LEN($C281)-1),)),
[1]!annual_index),_xlfn.XMATCH(U$2,[1]!annual_header))</f>
        <v/>
      </c>
      <c r="V281">
        <f t="array" ref="V281">INDEX([1]!annual_data,_xlfn.XMATCH(_xlfn.CONCAT(
SUBSTITUTE($A281,LEFT($A281,FIND($C281,$A281)+LEN($C281)-1),),
$F281,
$G281:$I281,
SUBSTITUTE($J281,LEFT($A281,FIND($C281,$A281)+LEN($C281)-1),)),
[1]!annual_index),_xlfn.XMATCH(V$2,[1]!annual_header))</f>
        <v/>
      </c>
      <c r="W281">
        <f t="array" ref="W281">INDEX([1]!annual_data,_xlfn.XMATCH(_xlfn.CONCAT(
SUBSTITUTE($A281,LEFT($A281,FIND($C281,$A281)+LEN($C281)-1),),
$F281,
$G281:$I281,
SUBSTITUTE($J281,LEFT($A281,FIND($C281,$A281)+LEN($C281)-1),)),
[1]!annual_index),_xlfn.XMATCH(W$2,[1]!annual_header))</f>
        <v/>
      </c>
    </row>
    <row r="282">
      <c r="A282" t="inlineStr">
        <is>
          <t>CIMS.CAN.AB.Petroleum Crude.Production.Bitumen.In-Situ</t>
        </is>
      </c>
      <c r="B282" t="inlineStr">
        <is>
          <t>Service</t>
        </is>
      </c>
      <c r="C282" t="inlineStr">
        <is>
          <t>AB</t>
        </is>
      </c>
      <c r="D282" t="inlineStr">
        <is>
          <t>Petroleum Crude</t>
        </is>
      </c>
      <c r="E282" t="inlineStr">
        <is>
          <t>In-Situ</t>
        </is>
      </c>
      <c r="F282" t="inlineStr">
        <is>
          <t>SAGD ELDAR</t>
        </is>
      </c>
      <c r="G282" t="inlineStr">
        <is>
          <t>Emissions</t>
        </is>
      </c>
      <c r="H282" t="inlineStr">
        <is>
          <t>CH4</t>
        </is>
      </c>
      <c r="I282" t="inlineStr">
        <is>
          <t>Process</t>
        </is>
      </c>
      <c r="K282" t="inlineStr">
        <is>
          <t>annual_tech</t>
        </is>
      </c>
      <c r="L282">
        <f t="array" ref="L282">INDEX([1]!annual_data,_xlfn.XMATCH(_xlfn.CONCAT(
SUBSTITUTE($A282,LEFT($A282,FIND($C282,$A282)+LEN($C282)-1),),
$F282,
$G282:$I282,
SUBSTITUTE($J282,LEFT($A282,FIND($C282,$A282)+LEN($C282)-1),)),
[1]!annual_index),_xlfn.XMATCH(L$2,[1]!annual_header))</f>
        <v/>
      </c>
      <c r="M282">
        <f t="array" ref="M282">INDEX([1]!annual_data,_xlfn.XMATCH(_xlfn.CONCAT(
SUBSTITUTE($A282,LEFT($A282,FIND($C282,$A282)+LEN($C282)-1),),
$F282,
$G282:$I282,
SUBSTITUTE($J282,LEFT($A282,FIND($C282,$A282)+LEN($C282)-1),)),
[1]!annual_index),_xlfn.XMATCH(M$2,[1]!annual_header))</f>
        <v/>
      </c>
      <c r="N282">
        <f t="array" ref="N282">INDEX([1]!annual_data,_xlfn.XMATCH(_xlfn.CONCAT(
SUBSTITUTE($A282,LEFT($A282,FIND($C282,$A282)+LEN($C282)-1),),
$F282,
$G282:$I282,
SUBSTITUTE($J282,LEFT($A282,FIND($C282,$A282)+LEN($C282)-1),)),
[1]!annual_index),_xlfn.XMATCH(N$2,[1]!annual_header))</f>
        <v/>
      </c>
      <c r="O282">
        <f t="array" ref="O282">INDEX([1]!annual_data,_xlfn.XMATCH(_xlfn.CONCAT(
SUBSTITUTE($A282,LEFT($A282,FIND($C282,$A282)+LEN($C282)-1),),
$F282,
$G282:$I282,
SUBSTITUTE($J282,LEFT($A282,FIND($C282,$A282)+LEN($C282)-1),)),
[1]!annual_index),_xlfn.XMATCH(O$2,[1]!annual_header))</f>
        <v/>
      </c>
      <c r="P282">
        <f t="array" ref="P282">INDEX([1]!annual_data,_xlfn.XMATCH(_xlfn.CONCAT(
SUBSTITUTE($A282,LEFT($A282,FIND($C282,$A282)+LEN($C282)-1),),
$F282,
$G282:$I282,
SUBSTITUTE($J282,LEFT($A282,FIND($C282,$A282)+LEN($C282)-1),)),
[1]!annual_index),_xlfn.XMATCH(P$2,[1]!annual_header))</f>
        <v/>
      </c>
      <c r="Q282">
        <f t="array" ref="Q282">INDEX([1]!annual_data,_xlfn.XMATCH(_xlfn.CONCAT(
SUBSTITUTE($A282,LEFT($A282,FIND($C282,$A282)+LEN($C282)-1),),
$F282,
$G282:$I282,
SUBSTITUTE($J282,LEFT($A282,FIND($C282,$A282)+LEN($C282)-1),)),
[1]!annual_index),_xlfn.XMATCH(Q$2,[1]!annual_header))</f>
        <v/>
      </c>
      <c r="R282">
        <f t="array" ref="R282">INDEX([1]!annual_data,_xlfn.XMATCH(_xlfn.CONCAT(
SUBSTITUTE($A282,LEFT($A282,FIND($C282,$A282)+LEN($C282)-1),),
$F282,
$G282:$I282,
SUBSTITUTE($J282,LEFT($A282,FIND($C282,$A282)+LEN($C282)-1),)),
[1]!annual_index),_xlfn.XMATCH(R$2,[1]!annual_header))</f>
        <v/>
      </c>
      <c r="S282">
        <f t="array" ref="S282">INDEX([1]!annual_data,_xlfn.XMATCH(_xlfn.CONCAT(
SUBSTITUTE($A282,LEFT($A282,FIND($C282,$A282)+LEN($C282)-1),),
$F282,
$G282:$I282,
SUBSTITUTE($J282,LEFT($A282,FIND($C282,$A282)+LEN($C282)-1),)),
[1]!annual_index),_xlfn.XMATCH(S$2,[1]!annual_header))</f>
        <v/>
      </c>
      <c r="T282">
        <f t="array" ref="T282">INDEX([1]!annual_data,_xlfn.XMATCH(_xlfn.CONCAT(
SUBSTITUTE($A282,LEFT($A282,FIND($C282,$A282)+LEN($C282)-1),),
$F282,
$G282:$I282,
SUBSTITUTE($J282,LEFT($A282,FIND($C282,$A282)+LEN($C282)-1),)),
[1]!annual_index),_xlfn.XMATCH(T$2,[1]!annual_header))</f>
        <v/>
      </c>
      <c r="U282">
        <f t="array" ref="U282">INDEX([1]!annual_data,_xlfn.XMATCH(_xlfn.CONCAT(
SUBSTITUTE($A282,LEFT($A282,FIND($C282,$A282)+LEN($C282)-1),),
$F282,
$G282:$I282,
SUBSTITUTE($J282,LEFT($A282,FIND($C282,$A282)+LEN($C282)-1),)),
[1]!annual_index),_xlfn.XMATCH(U$2,[1]!annual_header))</f>
        <v/>
      </c>
      <c r="V282">
        <f t="array" ref="V282">INDEX([1]!annual_data,_xlfn.XMATCH(_xlfn.CONCAT(
SUBSTITUTE($A282,LEFT($A282,FIND($C282,$A282)+LEN($C282)-1),),
$F282,
$G282:$I282,
SUBSTITUTE($J282,LEFT($A282,FIND($C282,$A282)+LEN($C282)-1),)),
[1]!annual_index),_xlfn.XMATCH(V$2,[1]!annual_header))</f>
        <v/>
      </c>
      <c r="W282">
        <f t="array" ref="W282">INDEX([1]!annual_data,_xlfn.XMATCH(_xlfn.CONCAT(
SUBSTITUTE($A282,LEFT($A282,FIND($C282,$A282)+LEN($C282)-1),),
$F282,
$G282:$I282,
SUBSTITUTE($J282,LEFT($A282,FIND($C282,$A282)+LEN($C282)-1),)),
[1]!annual_index),_xlfn.XMATCH(W$2,[1]!annual_header))</f>
        <v/>
      </c>
    </row>
    <row r="283">
      <c r="A283" t="inlineStr">
        <is>
          <t>CIMS.CAN.AB.Petroleum Crude.Production.Bitumen.Mining</t>
        </is>
      </c>
      <c r="B283" t="inlineStr">
        <is>
          <t>Service</t>
        </is>
      </c>
      <c r="C283" t="inlineStr">
        <is>
          <t>AB</t>
        </is>
      </c>
      <c r="D283" t="inlineStr">
        <is>
          <t>Petroleum Crude</t>
        </is>
      </c>
      <c r="E283" t="inlineStr">
        <is>
          <t>Mining</t>
        </is>
      </c>
      <c r="G283" t="inlineStr">
        <is>
          <t>Service provided</t>
        </is>
      </c>
      <c r="K283" t="inlineStr">
        <is>
          <t>constant_tech</t>
        </is>
      </c>
      <c r="L283">
        <f t="array" ref="L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</row>
    <row r="284">
      <c r="A284" t="inlineStr">
        <is>
          <t>CIMS.CAN.AB.Petroleum Crude.Production.Bitumen.Mining</t>
        </is>
      </c>
      <c r="B284" t="inlineStr">
        <is>
          <t>Service</t>
        </is>
      </c>
      <c r="C284" t="inlineStr">
        <is>
          <t>AB</t>
        </is>
      </c>
      <c r="D284" t="inlineStr">
        <is>
          <t>Petroleum Crude</t>
        </is>
      </c>
      <c r="E284" t="inlineStr">
        <is>
          <t>Mining</t>
        </is>
      </c>
      <c r="G284" t="inlineStr">
        <is>
          <t>Competition type</t>
        </is>
      </c>
      <c r="H284" t="inlineStr">
        <is>
          <t>Tech Compete</t>
        </is>
      </c>
    </row>
    <row r="285">
      <c r="A285" t="inlineStr">
        <is>
          <t>CIMS.CAN.AB.Petroleum Crude.Production.Bitumen.Mining</t>
        </is>
      </c>
      <c r="B285" t="inlineStr">
        <is>
          <t>Service</t>
        </is>
      </c>
      <c r="C285" t="inlineStr">
        <is>
          <t>AB</t>
        </is>
      </c>
      <c r="D285" t="inlineStr">
        <is>
          <t>Petroleum Crude</t>
        </is>
      </c>
      <c r="E285" t="inlineStr">
        <is>
          <t>Mining</t>
        </is>
      </c>
      <c r="G285" t="inlineStr">
        <is>
          <t>Discount rate_financial</t>
        </is>
      </c>
      <c r="K285" t="inlineStr">
        <is>
          <t>constant_tech</t>
        </is>
      </c>
      <c r="L285" t="inlineStr">
        <is>
          <t>%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CIMS.CAN.AB.Petroleum Crude.Production.Bitumen.Mining</t>
        </is>
      </c>
      <c r="B286" t="inlineStr">
        <is>
          <t>Service</t>
        </is>
      </c>
      <c r="C286" t="inlineStr">
        <is>
          <t>AB</t>
        </is>
      </c>
      <c r="D286" t="inlineStr">
        <is>
          <t>Petroleum Crude</t>
        </is>
      </c>
      <c r="E286" t="inlineStr">
        <is>
          <t>Mining</t>
        </is>
      </c>
      <c r="G286" t="inlineStr">
        <is>
          <t>Heterogeneity</t>
        </is>
      </c>
      <c r="K286" t="inlineStr">
        <is>
          <t>constant_tech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CIMS.CAN.AB.Petroleum Crude.Production.Bitumen.Mining</t>
        </is>
      </c>
      <c r="B287" t="inlineStr">
        <is>
          <t>Service</t>
        </is>
      </c>
      <c r="C287" t="inlineStr">
        <is>
          <t>AB</t>
        </is>
      </c>
      <c r="D287" t="inlineStr">
        <is>
          <t>Petroleum Crude</t>
        </is>
      </c>
      <c r="E287" t="inlineStr">
        <is>
          <t>Mining</t>
        </is>
      </c>
      <c r="F287" t="inlineStr">
        <is>
          <t>Existing</t>
        </is>
      </c>
      <c r="G287" t="inlineStr">
        <is>
          <t>Technology</t>
        </is>
      </c>
    </row>
    <row r="288">
      <c r="A288" t="inlineStr">
        <is>
          <t>CIMS.CAN.AB.Petroleum Crude.Production.Bitumen.Mining</t>
        </is>
      </c>
      <c r="B288" t="inlineStr">
        <is>
          <t>Service</t>
        </is>
      </c>
      <c r="C288" t="inlineStr">
        <is>
          <t>AB</t>
        </is>
      </c>
      <c r="D288" t="inlineStr">
        <is>
          <t>Petroleum Crude</t>
        </is>
      </c>
      <c r="E288" t="inlineStr">
        <is>
          <t>Mining</t>
        </is>
      </c>
      <c r="F288" t="inlineStr">
        <is>
          <t>Existing</t>
        </is>
      </c>
      <c r="G288" t="inlineStr">
        <is>
          <t>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CIMS.CAN.AB.Petroleum Crude.Production.Bitumen.Mining</t>
        </is>
      </c>
      <c r="B289" t="inlineStr">
        <is>
          <t>Service</t>
        </is>
      </c>
      <c r="C289" t="inlineStr">
        <is>
          <t>AB</t>
        </is>
      </c>
      <c r="D289" t="inlineStr">
        <is>
          <t>Petroleum Crude</t>
        </is>
      </c>
      <c r="E289" t="inlineStr">
        <is>
          <t>Mining</t>
        </is>
      </c>
      <c r="F289" t="inlineStr">
        <is>
          <t>Existing</t>
        </is>
      </c>
      <c r="G289" t="inlineStr">
        <is>
          <t>Unavailable</t>
        </is>
      </c>
      <c r="K289" t="inlineStr">
        <is>
          <t>constant_tech</t>
        </is>
      </c>
      <c r="L289" t="inlineStr">
        <is>
          <t>Year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CIMS.CAN.AB.Petroleum Crude.Production.Bitumen.Mining</t>
        </is>
      </c>
      <c r="B290" t="inlineStr">
        <is>
          <t>Service</t>
        </is>
      </c>
      <c r="C290" t="inlineStr">
        <is>
          <t>AB</t>
        </is>
      </c>
      <c r="D290" t="inlineStr">
        <is>
          <t>Petroleum Crude</t>
        </is>
      </c>
      <c r="E290" t="inlineStr">
        <is>
          <t>Mining</t>
        </is>
      </c>
      <c r="F290" t="inlineStr">
        <is>
          <t>Existing</t>
        </is>
      </c>
      <c r="G290" t="inlineStr">
        <is>
          <t>Lifetime</t>
        </is>
      </c>
      <c r="K290" t="inlineStr">
        <is>
          <t>constant_tech</t>
        </is>
      </c>
      <c r="L290" t="inlineStr">
        <is>
          <t>Years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CIMS.CAN.AB.Petroleum Crude.Production.Bitumen.Mining</t>
        </is>
      </c>
      <c r="B291" t="inlineStr">
        <is>
          <t>Service</t>
        </is>
      </c>
      <c r="C291" t="inlineStr">
        <is>
          <t>AB</t>
        </is>
      </c>
      <c r="D291" t="inlineStr">
        <is>
          <t>Petroleum Crude</t>
        </is>
      </c>
      <c r="E291" t="inlineStr">
        <is>
          <t>Mining</t>
        </is>
      </c>
      <c r="F291" t="inlineStr">
        <is>
          <t>Existing</t>
        </is>
      </c>
      <c r="G291" t="inlineStr">
        <is>
          <t>Market share</t>
        </is>
      </c>
      <c r="K291" t="inlineStr">
        <is>
          <t>annual_tech</t>
        </is>
      </c>
      <c r="L291" t="inlineStr">
        <is>
          <t>%</t>
        </is>
      </c>
      <c r="M291">
        <f t="array" ref="M291">INDEX([1]!annual_data,_xlfn.XMATCH(_xlfn.CONCAT(
SUBSTITUTE($A291,LEFT($A291,FIND($C291,$A291)+LEN($C291)-1),),
$F291,
$G291:$I291,
SUBSTITUTE($J291,LEFT($A291,FIND($C291,$A291)+LEN($C291)-1),)),
[1]!annual_index),_xlfn.XMATCH(M$2,[1]!annual_header))</f>
        <v/>
      </c>
    </row>
    <row r="292">
      <c r="A292" t="inlineStr">
        <is>
          <t>CIMS.CAN.AB.Petroleum Crude.Production.Bitumen.Mining</t>
        </is>
      </c>
      <c r="B292" t="inlineStr">
        <is>
          <t>Service</t>
        </is>
      </c>
      <c r="C292" t="inlineStr">
        <is>
          <t>AB</t>
        </is>
      </c>
      <c r="D292" t="inlineStr">
        <is>
          <t>Petroleum Crude</t>
        </is>
      </c>
      <c r="E292" t="inlineStr">
        <is>
          <t>Mining</t>
        </is>
      </c>
      <c r="F292" t="inlineStr">
        <is>
          <t>Existing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CIMS.CAN.AB.Petroleum Crude.Production.Bitumen.Mining</t>
        </is>
      </c>
      <c r="B293" t="inlineStr">
        <is>
          <t>Service</t>
        </is>
      </c>
      <c r="C293" t="inlineStr">
        <is>
          <t>AB</t>
        </is>
      </c>
      <c r="D293" t="inlineStr">
        <is>
          <t>Petroleum Crude</t>
        </is>
      </c>
      <c r="E293" t="inlineStr">
        <is>
          <t>Mining</t>
        </is>
      </c>
      <c r="F293" t="inlineStr">
        <is>
          <t>Existing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CIMS.CAN.AB.Petroleum Crude.Production.Bitumen.Mining</t>
        </is>
      </c>
      <c r="B294" t="inlineStr">
        <is>
          <t>Service</t>
        </is>
      </c>
      <c r="C294" t="inlineStr">
        <is>
          <t>AB</t>
        </is>
      </c>
      <c r="D294" t="inlineStr">
        <is>
          <t>Petroleum Crude</t>
        </is>
      </c>
      <c r="E294" t="inlineStr">
        <is>
          <t>Mining</t>
        </is>
      </c>
      <c r="F294" t="inlineStr">
        <is>
          <t>Existing</t>
        </is>
      </c>
      <c r="G294" t="inlineStr">
        <is>
          <t>Service requested</t>
        </is>
      </c>
      <c r="J294" t="inlineStr">
        <is>
          <t>CIMS.CAN.AB.Petroleum Crude.Industrial Engines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 t="array" ref="N294">INDEX([1]!annual_data,_xlfn.XMATCH(_xlfn.CONCAT(
SUBSTITUTE($A294,LEFT($A294,FIND($C294,$A294)+LEN($C294)-1),),
$F294,
$G294:$I294,
SUBSTITUTE($J294,LEFT($A294,FIND($C294,$A294)+LEN($C294)-1),)),
[1]!annual_index),_xlfn.XMATCH(N$2,[1]!annual_header))</f>
        <v/>
      </c>
      <c r="O294">
        <f t="array" ref="O294">INDEX([1]!annual_data,_xlfn.XMATCH(_xlfn.CONCAT(
SUBSTITUTE($A294,LEFT($A294,FIND($C294,$A294)+LEN($C294)-1),),
$F294,
$G294:$I294,
SUBSTITUTE($J294,LEFT($A294,FIND($C294,$A294)+LEN($C294)-1),)),
[1]!annual_index),_xlfn.XMATCH(O$2,[1]!annual_header))</f>
        <v/>
      </c>
      <c r="P294">
        <f t="array" ref="P294">INDEX([1]!annual_data,_xlfn.XMATCH(_xlfn.CONCAT(
SUBSTITUTE($A294,LEFT($A294,FIND($C294,$A294)+LEN($C294)-1),),
$F294,
$G294:$I294,
SUBSTITUTE($J294,LEFT($A294,FIND($C294,$A294)+LEN($C294)-1),)),
[1]!annual_index),_xlfn.XMATCH(P$2,[1]!annual_header))</f>
        <v/>
      </c>
      <c r="Q294">
        <f t="array" ref="Q294">INDEX([1]!annual_data,_xlfn.XMATCH(_xlfn.CONCAT(
SUBSTITUTE($A294,LEFT($A294,FIND($C294,$A294)+LEN($C294)-1),),
$F294,
$G294:$I294,
SUBSTITUTE($J294,LEFT($A294,FIND($C294,$A294)+LEN($C294)-1),)),
[1]!annual_index),_xlfn.XMATCH(Q$2,[1]!annual_header))</f>
        <v/>
      </c>
      <c r="R294">
        <f t="array" ref="R294">INDEX([1]!annual_data,_xlfn.XMATCH(_xlfn.CONCAT(
SUBSTITUTE($A294,LEFT($A294,FIND($C294,$A294)+LEN($C294)-1),),
$F294,
$G294:$I294,
SUBSTITUTE($J294,LEFT($A294,FIND($C294,$A294)+LEN($C294)-1),)),
[1]!annual_index),_xlfn.XMATCH(R$2,[1]!annual_header))</f>
        <v/>
      </c>
      <c r="S294">
        <f t="array" ref="S294">INDEX([1]!annual_data,_xlfn.XMATCH(_xlfn.CONCAT(
SUBSTITUTE($A294,LEFT($A294,FIND($C294,$A294)+LEN($C294)-1),),
$F294,
$G294:$I294,
SUBSTITUTE($J294,LEFT($A294,FIND($C294,$A294)+LEN($C294)-1),)),
[1]!annual_index),_xlfn.XMATCH(S$2,[1]!annual_header))</f>
        <v/>
      </c>
      <c r="T294">
        <f t="array" ref="T294">INDEX([1]!annual_data,_xlfn.XMATCH(_xlfn.CONCAT(
SUBSTITUTE($A294,LEFT($A294,FIND($C294,$A294)+LEN($C294)-1),),
$F294,
$G294:$I294,
SUBSTITUTE($J294,LEFT($A294,FIND($C294,$A294)+LEN($C294)-1),)),
[1]!annual_index),_xlfn.XMATCH(T$2,[1]!annual_header))</f>
        <v/>
      </c>
      <c r="U294">
        <f t="array" ref="U294">INDEX([1]!annual_data,_xlfn.XMATCH(_xlfn.CONCAT(
SUBSTITUTE($A294,LEFT($A294,FIND($C294,$A294)+LEN($C294)-1),),
$F294,
$G294:$I294,
SUBSTITUTE($J294,LEFT($A294,FIND($C294,$A294)+LEN($C294)-1),)),
[1]!annual_index),_xlfn.XMATCH(U$2,[1]!annual_header))</f>
        <v/>
      </c>
      <c r="V294">
        <f t="array" ref="V294">INDEX([1]!annual_data,_xlfn.XMATCH(_xlfn.CONCAT(
SUBSTITUTE($A294,LEFT($A294,FIND($C294,$A294)+LEN($C294)-1),),
$F294,
$G294:$I294,
SUBSTITUTE($J294,LEFT($A294,FIND($C294,$A294)+LEN($C294)-1),)),
[1]!annual_index),_xlfn.XMATCH(V$2,[1]!annual_header))</f>
        <v/>
      </c>
      <c r="W294">
        <f t="array" ref="W294">INDEX([1]!annual_data,_xlfn.XMATCH(_xlfn.CONCAT(
SUBSTITUTE($A294,LEFT($A294,FIND($C294,$A294)+LEN($C294)-1),),
$F294,
$G294:$I294,
SUBSTITUTE($J294,LEFT($A294,FIND($C294,$A294)+LEN($C294)-1),)),
[1]!annual_index),_xlfn.XMATCH(W$2,[1]!annual_header))</f>
        <v/>
      </c>
    </row>
    <row r="295">
      <c r="A295" t="inlineStr">
        <is>
          <t>CIMS.CAN.AB.Petroleum Crude.Production.Bitumen.Mining</t>
        </is>
      </c>
      <c r="B295" t="inlineStr">
        <is>
          <t>Service</t>
        </is>
      </c>
      <c r="C295" t="inlineStr">
        <is>
          <t>AB</t>
        </is>
      </c>
      <c r="D295" t="inlineStr">
        <is>
          <t>Petroleum Crude</t>
        </is>
      </c>
      <c r="E295" t="inlineStr">
        <is>
          <t>Mining</t>
        </is>
      </c>
      <c r="F295" t="inlineStr">
        <is>
          <t>Existing</t>
        </is>
      </c>
      <c r="G295" t="inlineStr">
        <is>
          <t>Service requested</t>
        </is>
      </c>
      <c r="J295" t="inlineStr">
        <is>
          <t>CIMS.CAN.AB.Petroleum Crude.Steam</t>
        </is>
      </c>
      <c r="K295" t="inlineStr">
        <is>
          <t>annual_tech</t>
        </is>
      </c>
      <c r="L295">
        <f t="array" ref="L295">INDEX([1]!annual_data,_xlfn.XMATCH(_xlfn.CONCAT(
SUBSTITUTE($A295,LEFT($A295,FIND($C295,$A295)+LEN($C295)-1),),
$F295,
$G295:$I295,
SUBSTITUTE($J295,LEFT($A295,FIND($C295,$A295)+LEN($C295)-1),)),
[1]!annual_index),_xlfn.XMATCH(L$2,[1]!annual_header))</f>
        <v/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  <c r="N295">
        <f t="array" ref="N295">INDEX([1]!annual_data,_xlfn.XMATCH(_xlfn.CONCAT(
SUBSTITUTE($A295,LEFT($A295,FIND($C295,$A295)+LEN($C295)-1),),
$F295,
$G295:$I295,
SUBSTITUTE($J295,LEFT($A295,FIND($C295,$A295)+LEN($C295)-1),)),
[1]!annual_index),_xlfn.XMATCH(N$2,[1]!annual_header))</f>
        <v/>
      </c>
      <c r="O295">
        <f t="array" ref="O295">INDEX([1]!annual_data,_xlfn.XMATCH(_xlfn.CONCAT(
SUBSTITUTE($A295,LEFT($A295,FIND($C295,$A295)+LEN($C295)-1),),
$F295,
$G295:$I295,
SUBSTITUTE($J295,LEFT($A295,FIND($C295,$A295)+LEN($C295)-1),)),
[1]!annual_index),_xlfn.XMATCH(O$2,[1]!annual_header))</f>
        <v/>
      </c>
      <c r="P295">
        <f t="array" ref="P295">INDEX([1]!annual_data,_xlfn.XMATCH(_xlfn.CONCAT(
SUBSTITUTE($A295,LEFT($A295,FIND($C295,$A295)+LEN($C295)-1),),
$F295,
$G295:$I295,
SUBSTITUTE($J295,LEFT($A295,FIND($C295,$A295)+LEN($C295)-1),)),
[1]!annual_index),_xlfn.XMATCH(P$2,[1]!annual_header))</f>
        <v/>
      </c>
      <c r="Q295">
        <f t="array" ref="Q295">INDEX([1]!annual_data,_xlfn.XMATCH(_xlfn.CONCAT(
SUBSTITUTE($A295,LEFT($A295,FIND($C295,$A295)+LEN($C295)-1),),
$F295,
$G295:$I295,
SUBSTITUTE($J295,LEFT($A295,FIND($C295,$A295)+LEN($C295)-1),)),
[1]!annual_index),_xlfn.XMATCH(Q$2,[1]!annual_header))</f>
        <v/>
      </c>
      <c r="R295">
        <f t="array" ref="R295">INDEX([1]!annual_data,_xlfn.XMATCH(_xlfn.CONCAT(
SUBSTITUTE($A295,LEFT($A295,FIND($C295,$A295)+LEN($C295)-1),),
$F295,
$G295:$I295,
SUBSTITUTE($J295,LEFT($A295,FIND($C295,$A295)+LEN($C295)-1),)),
[1]!annual_index),_xlfn.XMATCH(R$2,[1]!annual_header))</f>
        <v/>
      </c>
      <c r="S295">
        <f t="array" ref="S295">INDEX([1]!annual_data,_xlfn.XMATCH(_xlfn.CONCAT(
SUBSTITUTE($A295,LEFT($A295,FIND($C295,$A295)+LEN($C295)-1),),
$F295,
$G295:$I295,
SUBSTITUTE($J295,LEFT($A295,FIND($C295,$A295)+LEN($C295)-1),)),
[1]!annual_index),_xlfn.XMATCH(S$2,[1]!annual_header))</f>
        <v/>
      </c>
      <c r="T295">
        <f t="array" ref="T295">INDEX([1]!annual_data,_xlfn.XMATCH(_xlfn.CONCAT(
SUBSTITUTE($A295,LEFT($A295,FIND($C295,$A295)+LEN($C295)-1),),
$F295,
$G295:$I295,
SUBSTITUTE($J295,LEFT($A295,FIND($C295,$A295)+LEN($C295)-1),)),
[1]!annual_index),_xlfn.XMATCH(T$2,[1]!annual_header))</f>
        <v/>
      </c>
      <c r="U295">
        <f t="array" ref="U295">INDEX([1]!annual_data,_xlfn.XMATCH(_xlfn.CONCAT(
SUBSTITUTE($A295,LEFT($A295,FIND($C295,$A295)+LEN($C295)-1),),
$F295,
$G295:$I295,
SUBSTITUTE($J295,LEFT($A295,FIND($C295,$A295)+LEN($C295)-1),)),
[1]!annual_index),_xlfn.XMATCH(U$2,[1]!annual_header))</f>
        <v/>
      </c>
      <c r="V295">
        <f t="array" ref="V295">INDEX([1]!annual_data,_xlfn.XMATCH(_xlfn.CONCAT(
SUBSTITUTE($A295,LEFT($A295,FIND($C295,$A295)+LEN($C295)-1),),
$F295,
$G295:$I295,
SUBSTITUTE($J295,LEFT($A295,FIND($C295,$A295)+LEN($C295)-1),)),
[1]!annual_index),_xlfn.XMATCH(V$2,[1]!annual_header))</f>
        <v/>
      </c>
      <c r="W295">
        <f t="array" ref="W295">INDEX([1]!annual_data,_xlfn.XMATCH(_xlfn.CONCAT(
SUBSTITUTE($A295,LEFT($A295,FIND($C295,$A295)+LEN($C295)-1),),
$F295,
$G295:$I295,
SUBSTITUTE($J295,LEFT($A295,FIND($C295,$A295)+LEN($C295)-1),)),
[1]!annual_index),_xlfn.XMATCH(W$2,[1]!annual_header))</f>
        <v/>
      </c>
    </row>
    <row r="296">
      <c r="A296" t="inlineStr">
        <is>
          <t>CIMS.CAN.AB.Petroleum Crude.Production.Bitumen.Mining</t>
        </is>
      </c>
      <c r="B296" t="inlineStr">
        <is>
          <t>Service</t>
        </is>
      </c>
      <c r="C296" t="inlineStr">
        <is>
          <t>AB</t>
        </is>
      </c>
      <c r="D296" t="inlineStr">
        <is>
          <t>Petroleum Crude</t>
        </is>
      </c>
      <c r="E296" t="inlineStr">
        <is>
          <t>Mining</t>
        </is>
      </c>
      <c r="F296" t="inlineStr">
        <is>
          <t>Existing</t>
        </is>
      </c>
      <c r="G296" t="inlineStr">
        <is>
          <t>Emissions</t>
        </is>
      </c>
      <c r="H296" t="inlineStr">
        <is>
          <t>CO2</t>
        </is>
      </c>
      <c r="I296" t="inlineStr">
        <is>
          <t>Process</t>
        </is>
      </c>
      <c r="K296" t="inlineStr">
        <is>
          <t>annual_tech</t>
        </is>
      </c>
      <c r="L296">
        <f t="array" ref="L296">INDEX([1]!annual_data,_xlfn.XMATCH(_xlfn.CONCAT(
SUBSTITUTE($A296,LEFT($A296,FIND($C296,$A296)+LEN($C296)-1),),
$F296,
$G296:$I296,
SUBSTITUTE($J296,LEFT($A296,FIND($C296,$A296)+LEN($C296)-1),)),
[1]!annual_index),_xlfn.XMATCH(L$2,[1]!annual_header))</f>
        <v/>
      </c>
      <c r="M296">
        <f t="array" ref="M296">INDEX([1]!annual_data,_xlfn.XMATCH(_xlfn.CONCAT(
SUBSTITUTE($A296,LEFT($A296,FIND($C296,$A296)+LEN($C296)-1),),
$F296,
$G296:$I296,
SUBSTITUTE($J296,LEFT($A296,FIND($C296,$A296)+LEN($C296)-1),)),
[1]!annual_index),_xlfn.XMATCH(M$2,[1]!annual_header))</f>
        <v/>
      </c>
      <c r="N296">
        <f t="array" ref="N296">INDEX([1]!annual_data,_xlfn.XMATCH(_xlfn.CONCAT(
SUBSTITUTE($A296,LEFT($A296,FIND($C296,$A296)+LEN($C296)-1),),
$F296,
$G296:$I296,
SUBSTITUTE($J296,LEFT($A296,FIND($C296,$A296)+LEN($C296)-1),)),
[1]!annual_index),_xlfn.XMATCH(N$2,[1]!annual_header))</f>
        <v/>
      </c>
      <c r="O296">
        <f t="array" ref="O296">INDEX([1]!annual_data,_xlfn.XMATCH(_xlfn.CONCAT(
SUBSTITUTE($A296,LEFT($A296,FIND($C296,$A296)+LEN($C296)-1),),
$F296,
$G296:$I296,
SUBSTITUTE($J296,LEFT($A296,FIND($C296,$A296)+LEN($C296)-1),)),
[1]!annual_index),_xlfn.XMATCH(O$2,[1]!annual_header))</f>
        <v/>
      </c>
      <c r="P296">
        <f t="array" ref="P296">INDEX([1]!annual_data,_xlfn.XMATCH(_xlfn.CONCAT(
SUBSTITUTE($A296,LEFT($A296,FIND($C296,$A296)+LEN($C296)-1),),
$F296,
$G296:$I296,
SUBSTITUTE($J296,LEFT($A296,FIND($C296,$A296)+LEN($C296)-1),)),
[1]!annual_index),_xlfn.XMATCH(P$2,[1]!annual_header))</f>
        <v/>
      </c>
      <c r="Q296">
        <f t="array" ref="Q296">INDEX([1]!annual_data,_xlfn.XMATCH(_xlfn.CONCAT(
SUBSTITUTE($A296,LEFT($A296,FIND($C296,$A296)+LEN($C296)-1),),
$F296,
$G296:$I296,
SUBSTITUTE($J296,LEFT($A296,FIND($C296,$A296)+LEN($C296)-1),)),
[1]!annual_index),_xlfn.XMATCH(Q$2,[1]!annual_header))</f>
        <v/>
      </c>
      <c r="R296">
        <f t="array" ref="R296">INDEX([1]!annual_data,_xlfn.XMATCH(_xlfn.CONCAT(
SUBSTITUTE($A296,LEFT($A296,FIND($C296,$A296)+LEN($C296)-1),),
$F296,
$G296:$I296,
SUBSTITUTE($J296,LEFT($A296,FIND($C296,$A296)+LEN($C296)-1),)),
[1]!annual_index),_xlfn.XMATCH(R$2,[1]!annual_header))</f>
        <v/>
      </c>
      <c r="S296">
        <f t="array" ref="S296">INDEX([1]!annual_data,_xlfn.XMATCH(_xlfn.CONCAT(
SUBSTITUTE($A296,LEFT($A296,FIND($C296,$A296)+LEN($C296)-1),),
$F296,
$G296:$I296,
SUBSTITUTE($J296,LEFT($A296,FIND($C296,$A296)+LEN($C296)-1),)),
[1]!annual_index),_xlfn.XMATCH(S$2,[1]!annual_header))</f>
        <v/>
      </c>
      <c r="T296">
        <f t="array" ref="T296">INDEX([1]!annual_data,_xlfn.XMATCH(_xlfn.CONCAT(
SUBSTITUTE($A296,LEFT($A296,FIND($C296,$A296)+LEN($C296)-1),),
$F296,
$G296:$I296,
SUBSTITUTE($J296,LEFT($A296,FIND($C296,$A296)+LEN($C296)-1),)),
[1]!annual_index),_xlfn.XMATCH(T$2,[1]!annual_header))</f>
        <v/>
      </c>
      <c r="U296">
        <f t="array" ref="U296">INDEX([1]!annual_data,_xlfn.XMATCH(_xlfn.CONCAT(
SUBSTITUTE($A296,LEFT($A296,FIND($C296,$A296)+LEN($C296)-1),),
$F296,
$G296:$I296,
SUBSTITUTE($J296,LEFT($A296,FIND($C296,$A296)+LEN($C296)-1),)),
[1]!annual_index),_xlfn.XMATCH(U$2,[1]!annual_header))</f>
        <v/>
      </c>
      <c r="V296">
        <f t="array" ref="V296">INDEX([1]!annual_data,_xlfn.XMATCH(_xlfn.CONCAT(
SUBSTITUTE($A296,LEFT($A296,FIND($C296,$A296)+LEN($C296)-1),),
$F296,
$G296:$I296,
SUBSTITUTE($J296,LEFT($A296,FIND($C296,$A296)+LEN($C296)-1),)),
[1]!annual_index),_xlfn.XMATCH(V$2,[1]!annual_header))</f>
        <v/>
      </c>
      <c r="W296">
        <f t="array" ref="W296">INDEX([1]!annual_data,_xlfn.XMATCH(_xlfn.CONCAT(
SUBSTITUTE($A296,LEFT($A296,FIND($C296,$A296)+LEN($C296)-1),),
$F296,
$G296:$I296,
SUBSTITUTE($J296,LEFT($A296,FIND($C296,$A296)+LEN($C296)-1),)),
[1]!annual_index),_xlfn.XMATCH(W$2,[1]!annual_header))</f>
        <v/>
      </c>
    </row>
    <row r="297">
      <c r="A297" t="inlineStr">
        <is>
          <t>CIMS.CAN.AB.Petroleum Crude.Production.Bitumen.Mining</t>
        </is>
      </c>
      <c r="B297" t="inlineStr">
        <is>
          <t>Service</t>
        </is>
      </c>
      <c r="C297" t="inlineStr">
        <is>
          <t>AB</t>
        </is>
      </c>
      <c r="D297" t="inlineStr">
        <is>
          <t>Petroleum Crude</t>
        </is>
      </c>
      <c r="E297" t="inlineStr">
        <is>
          <t>Mining</t>
        </is>
      </c>
      <c r="F297" t="inlineStr">
        <is>
          <t>Existing</t>
        </is>
      </c>
      <c r="G297" t="inlineStr">
        <is>
          <t>Emissions</t>
        </is>
      </c>
      <c r="H297" t="inlineStr">
        <is>
          <t>CH4</t>
        </is>
      </c>
      <c r="I297" t="inlineStr">
        <is>
          <t>Process</t>
        </is>
      </c>
      <c r="K297" t="inlineStr">
        <is>
          <t>annual_tech</t>
        </is>
      </c>
      <c r="L297">
        <f t="array" ref="L297">INDEX([1]!annual_data,_xlfn.XMATCH(_xlfn.CONCAT(
SUBSTITUTE($A297,LEFT($A297,FIND($C297,$A297)+LEN($C297)-1),),
$F297,
$G297:$I297,
SUBSTITUTE($J297,LEFT($A297,FIND($C297,$A297)+LEN($C297)-1),)),
[1]!annual_index),_xlfn.XMATCH(L$2,[1]!annual_header))</f>
        <v/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  <c r="N297">
        <f t="array" ref="N297">INDEX([1]!annual_data,_xlfn.XMATCH(_xlfn.CONCAT(
SUBSTITUTE($A297,LEFT($A297,FIND($C297,$A297)+LEN($C297)-1),),
$F297,
$G297:$I297,
SUBSTITUTE($J297,LEFT($A297,FIND($C297,$A297)+LEN($C297)-1),)),
[1]!annual_index),_xlfn.XMATCH(N$2,[1]!annual_header))</f>
        <v/>
      </c>
      <c r="O297">
        <f t="array" ref="O297">INDEX([1]!annual_data,_xlfn.XMATCH(_xlfn.CONCAT(
SUBSTITUTE($A297,LEFT($A297,FIND($C297,$A297)+LEN($C297)-1),),
$F297,
$G297:$I297,
SUBSTITUTE($J297,LEFT($A297,FIND($C297,$A297)+LEN($C297)-1),)),
[1]!annual_index),_xlfn.XMATCH(O$2,[1]!annual_header))</f>
        <v/>
      </c>
      <c r="P297">
        <f t="array" ref="P297">INDEX([1]!annual_data,_xlfn.XMATCH(_xlfn.CONCAT(
SUBSTITUTE($A297,LEFT($A297,FIND($C297,$A297)+LEN($C297)-1),),
$F297,
$G297:$I297,
SUBSTITUTE($J297,LEFT($A297,FIND($C297,$A297)+LEN($C297)-1),)),
[1]!annual_index),_xlfn.XMATCH(P$2,[1]!annual_header))</f>
        <v/>
      </c>
      <c r="Q297">
        <f t="array" ref="Q297">INDEX([1]!annual_data,_xlfn.XMATCH(_xlfn.CONCAT(
SUBSTITUTE($A297,LEFT($A297,FIND($C297,$A297)+LEN($C297)-1),),
$F297,
$G297:$I297,
SUBSTITUTE($J297,LEFT($A297,FIND($C297,$A297)+LEN($C297)-1),)),
[1]!annual_index),_xlfn.XMATCH(Q$2,[1]!annual_header))</f>
        <v/>
      </c>
      <c r="R297">
        <f t="array" ref="R297">INDEX([1]!annual_data,_xlfn.XMATCH(_xlfn.CONCAT(
SUBSTITUTE($A297,LEFT($A297,FIND($C297,$A297)+LEN($C297)-1),),
$F297,
$G297:$I297,
SUBSTITUTE($J297,LEFT($A297,FIND($C297,$A297)+LEN($C297)-1),)),
[1]!annual_index),_xlfn.XMATCH(R$2,[1]!annual_header))</f>
        <v/>
      </c>
      <c r="S297">
        <f t="array" ref="S297">INDEX([1]!annual_data,_xlfn.XMATCH(_xlfn.CONCAT(
SUBSTITUTE($A297,LEFT($A297,FIND($C297,$A297)+LEN($C297)-1),),
$F297,
$G297:$I297,
SUBSTITUTE($J297,LEFT($A297,FIND($C297,$A297)+LEN($C297)-1),)),
[1]!annual_index),_xlfn.XMATCH(S$2,[1]!annual_header))</f>
        <v/>
      </c>
      <c r="T297">
        <f t="array" ref="T297">INDEX([1]!annual_data,_xlfn.XMATCH(_xlfn.CONCAT(
SUBSTITUTE($A297,LEFT($A297,FIND($C297,$A297)+LEN($C297)-1),),
$F297,
$G297:$I297,
SUBSTITUTE($J297,LEFT($A297,FIND($C297,$A297)+LEN($C297)-1),)),
[1]!annual_index),_xlfn.XMATCH(T$2,[1]!annual_header))</f>
        <v/>
      </c>
      <c r="U297">
        <f t="array" ref="U297">INDEX([1]!annual_data,_xlfn.XMATCH(_xlfn.CONCAT(
SUBSTITUTE($A297,LEFT($A297,FIND($C297,$A297)+LEN($C297)-1),),
$F297,
$G297:$I297,
SUBSTITUTE($J297,LEFT($A297,FIND($C297,$A297)+LEN($C297)-1),)),
[1]!annual_index),_xlfn.XMATCH(U$2,[1]!annual_header))</f>
        <v/>
      </c>
      <c r="V297">
        <f t="array" ref="V297">INDEX([1]!annual_data,_xlfn.XMATCH(_xlfn.CONCAT(
SUBSTITUTE($A297,LEFT($A297,FIND($C297,$A297)+LEN($C297)-1),),
$F297,
$G297:$I297,
SUBSTITUTE($J297,LEFT($A297,FIND($C297,$A297)+LEN($C297)-1),)),
[1]!annual_index),_xlfn.XMATCH(V$2,[1]!annual_header))</f>
        <v/>
      </c>
      <c r="W297">
        <f t="array" ref="W297">INDEX([1]!annual_data,_xlfn.XMATCH(_xlfn.CONCAT(
SUBSTITUTE($A297,LEFT($A297,FIND($C297,$A297)+LEN($C297)-1),),
$F297,
$G297:$I297,
SUBSTITUTE($J297,LEFT($A297,FIND($C297,$A297)+LEN($C297)-1),)),
[1]!annual_index),_xlfn.XMATCH(W$2,[1]!annual_header))</f>
        <v/>
      </c>
    </row>
    <row r="298">
      <c r="A298" t="inlineStr">
        <is>
          <t>CIMS.CAN.AB.Petroleum Crude.Production.Bitumen.Mining</t>
        </is>
      </c>
      <c r="B298" t="inlineStr">
        <is>
          <t>Service</t>
        </is>
      </c>
      <c r="C298" t="inlineStr">
        <is>
          <t>AB</t>
        </is>
      </c>
      <c r="D298" t="inlineStr">
        <is>
          <t>Petroleum Crude</t>
        </is>
      </c>
      <c r="E298" t="inlineStr">
        <is>
          <t>Mining</t>
        </is>
      </c>
      <c r="F298" t="inlineStr">
        <is>
          <t>Improved</t>
        </is>
      </c>
      <c r="G298" t="inlineStr">
        <is>
          <t>Technology</t>
        </is>
      </c>
    </row>
    <row r="299">
      <c r="A299" t="inlineStr">
        <is>
          <t>CIMS.CAN.AB.Petroleum Crude.Production.Bitumen.Mining</t>
        </is>
      </c>
      <c r="B299" t="inlineStr">
        <is>
          <t>Service</t>
        </is>
      </c>
      <c r="C299" t="inlineStr">
        <is>
          <t>AB</t>
        </is>
      </c>
      <c r="D299" t="inlineStr">
        <is>
          <t>Petroleum Crude</t>
        </is>
      </c>
      <c r="E299" t="inlineStr">
        <is>
          <t>Mining</t>
        </is>
      </c>
      <c r="F299" t="inlineStr">
        <is>
          <t>Improved</t>
        </is>
      </c>
      <c r="G299" t="inlineStr">
        <is>
          <t>Available</t>
        </is>
      </c>
      <c r="K299" t="inlineStr">
        <is>
          <t>constant_tech</t>
        </is>
      </c>
      <c r="L299" t="inlineStr">
        <is>
          <t>Year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CIMS.CAN.AB.Petroleum Crude.Production.Bitumen.Mining</t>
        </is>
      </c>
      <c r="B300" t="inlineStr">
        <is>
          <t>Service</t>
        </is>
      </c>
      <c r="C300" t="inlineStr">
        <is>
          <t>AB</t>
        </is>
      </c>
      <c r="D300" t="inlineStr">
        <is>
          <t>Petroleum Crude</t>
        </is>
      </c>
      <c r="E300" t="inlineStr">
        <is>
          <t>Mining</t>
        </is>
      </c>
      <c r="F300" t="inlineStr">
        <is>
          <t>Improved</t>
        </is>
      </c>
      <c r="G300" t="inlineStr">
        <is>
          <t>Unavailable</t>
        </is>
      </c>
      <c r="K300" t="inlineStr">
        <is>
          <t>constant_tech</t>
        </is>
      </c>
      <c r="L300" t="inlineStr">
        <is>
          <t>Year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CIMS.CAN.AB.Petroleum Crude.Production.Bitumen.Mining</t>
        </is>
      </c>
      <c r="B301" t="inlineStr">
        <is>
          <t>Service</t>
        </is>
      </c>
      <c r="C301" t="inlineStr">
        <is>
          <t>AB</t>
        </is>
      </c>
      <c r="D301" t="inlineStr">
        <is>
          <t>Petroleum Crude</t>
        </is>
      </c>
      <c r="E301" t="inlineStr">
        <is>
          <t>Mining</t>
        </is>
      </c>
      <c r="F301" t="inlineStr">
        <is>
          <t>Improved</t>
        </is>
      </c>
      <c r="G301" t="inlineStr">
        <is>
          <t>Lifetime</t>
        </is>
      </c>
      <c r="K301" t="inlineStr">
        <is>
          <t>constant_tech</t>
        </is>
      </c>
      <c r="L301" t="inlineStr">
        <is>
          <t>Years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CIMS.CAN.AB.Petroleum Crude.Production.Bitumen.Mining</t>
        </is>
      </c>
      <c r="B302" t="inlineStr">
        <is>
          <t>Service</t>
        </is>
      </c>
      <c r="C302" t="inlineStr">
        <is>
          <t>AB</t>
        </is>
      </c>
      <c r="D302" t="inlineStr">
        <is>
          <t>Petroleum Crude</t>
        </is>
      </c>
      <c r="E302" t="inlineStr">
        <is>
          <t>Mining</t>
        </is>
      </c>
      <c r="F302" t="inlineStr">
        <is>
          <t>Improved</t>
        </is>
      </c>
      <c r="G302" t="inlineStr">
        <is>
          <t>Market share</t>
        </is>
      </c>
      <c r="K302" t="inlineStr">
        <is>
          <t>annual_tech</t>
        </is>
      </c>
      <c r="L302" t="inlineStr">
        <is>
          <t>%</t>
        </is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</row>
    <row r="303">
      <c r="A303" t="inlineStr">
        <is>
          <t>CIMS.CAN.AB.Petroleum Crude.Production.Bitumen.Mining</t>
        </is>
      </c>
      <c r="B303" t="inlineStr">
        <is>
          <t>Service</t>
        </is>
      </c>
      <c r="C303" t="inlineStr">
        <is>
          <t>AB</t>
        </is>
      </c>
      <c r="D303" t="inlineStr">
        <is>
          <t>Petroleum Crude</t>
        </is>
      </c>
      <c r="E303" t="inlineStr">
        <is>
          <t>Mining</t>
        </is>
      </c>
      <c r="F303" t="inlineStr">
        <is>
          <t>Improved</t>
        </is>
      </c>
      <c r="G303" t="inlineStr">
        <is>
          <t>FCC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CIMS.CAN.AB.Petroleum Crude.Production.Bitumen.Mining</t>
        </is>
      </c>
      <c r="B304" t="inlineStr">
        <is>
          <t>Service</t>
        </is>
      </c>
      <c r="C304" t="inlineStr">
        <is>
          <t>AB</t>
        </is>
      </c>
      <c r="D304" t="inlineStr">
        <is>
          <t>Petroleum Crude</t>
        </is>
      </c>
      <c r="E304" t="inlineStr">
        <is>
          <t>Mining</t>
        </is>
      </c>
      <c r="F304" t="inlineStr">
        <is>
          <t>Improved</t>
        </is>
      </c>
      <c r="G304" t="inlineStr">
        <is>
          <t>FOM</t>
        </is>
      </c>
      <c r="K304" t="inlineStr">
        <is>
          <t>constant_tech</t>
        </is>
      </c>
      <c r="L304" t="inlineStr">
        <is>
          <t>$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CIMS.CAN.AB.Petroleum Crude.Production.Bitumen.Mining</t>
        </is>
      </c>
      <c r="B305" t="inlineStr">
        <is>
          <t>Service</t>
        </is>
      </c>
      <c r="C305" t="inlineStr">
        <is>
          <t>AB</t>
        </is>
      </c>
      <c r="D305" t="inlineStr">
        <is>
          <t>Petroleum Crude</t>
        </is>
      </c>
      <c r="E305" t="inlineStr">
        <is>
          <t>Mining</t>
        </is>
      </c>
      <c r="F305" t="inlineStr">
        <is>
          <t>Improved</t>
        </is>
      </c>
      <c r="G305" t="inlineStr">
        <is>
          <t>Service requested</t>
        </is>
      </c>
      <c r="J305" t="inlineStr">
        <is>
          <t>CIMS.CAN.AB.Petroleum Crude.Industrial Engines</t>
        </is>
      </c>
      <c r="K305" t="inlineStr">
        <is>
          <t>annual_tech</t>
        </is>
      </c>
      <c r="L305">
        <f t="array" ref="L305">INDEX([1]!annual_data,_xlfn.XMATCH(_xlfn.CONCAT(
SUBSTITUTE($A305,LEFT($A305,FIND($C305,$A305)+LEN($C305)-1),),
$F305,
$G305:$I305,
SUBSTITUTE($J305,LEFT($A305,FIND($C305,$A305)+LEN($C305)-1),)),
[1]!annual_index),_xlfn.XMATCH(L$2,[1]!annual_header))</f>
        <v/>
      </c>
      <c r="M305">
        <f t="array" ref="M305">INDEX([1]!annual_data,_xlfn.XMATCH(_xlfn.CONCAT(
SUBSTITUTE($A305,LEFT($A305,FIND($C305,$A305)+LEN($C305)-1),),
$F305,
$G305:$I305,
SUBSTITUTE($J305,LEFT($A305,FIND($C305,$A305)+LEN($C305)-1),)),
[1]!annual_index),_xlfn.XMATCH(M$2,[1]!annual_header))</f>
        <v/>
      </c>
      <c r="N305">
        <f t="array" ref="N305">INDEX([1]!annual_data,_xlfn.XMATCH(_xlfn.CONCAT(
SUBSTITUTE($A305,LEFT($A305,FIND($C305,$A305)+LEN($C305)-1),),
$F305,
$G305:$I305,
SUBSTITUTE($J305,LEFT($A305,FIND($C305,$A305)+LEN($C305)-1),)),
[1]!annual_index),_xlfn.XMATCH(N$2,[1]!annual_header))</f>
        <v/>
      </c>
      <c r="O305">
        <f t="array" ref="O305">INDEX([1]!annual_data,_xlfn.XMATCH(_xlfn.CONCAT(
SUBSTITUTE($A305,LEFT($A305,FIND($C305,$A305)+LEN($C305)-1),),
$F305,
$G305:$I305,
SUBSTITUTE($J305,LEFT($A305,FIND($C305,$A305)+LEN($C305)-1),)),
[1]!annual_index),_xlfn.XMATCH(O$2,[1]!annual_header))</f>
        <v/>
      </c>
      <c r="P305">
        <f t="array" ref="P305">INDEX([1]!annual_data,_xlfn.XMATCH(_xlfn.CONCAT(
SUBSTITUTE($A305,LEFT($A305,FIND($C305,$A305)+LEN($C305)-1),),
$F305,
$G305:$I305,
SUBSTITUTE($J305,LEFT($A305,FIND($C305,$A305)+LEN($C305)-1),)),
[1]!annual_index),_xlfn.XMATCH(P$2,[1]!annual_header))</f>
        <v/>
      </c>
      <c r="Q305">
        <f t="array" ref="Q305">INDEX([1]!annual_data,_xlfn.XMATCH(_xlfn.CONCAT(
SUBSTITUTE($A305,LEFT($A305,FIND($C305,$A305)+LEN($C305)-1),),
$F305,
$G305:$I305,
SUBSTITUTE($J305,LEFT($A305,FIND($C305,$A305)+LEN($C305)-1),)),
[1]!annual_index),_xlfn.XMATCH(Q$2,[1]!annual_header))</f>
        <v/>
      </c>
      <c r="R305">
        <f t="array" ref="R305">INDEX([1]!annual_data,_xlfn.XMATCH(_xlfn.CONCAT(
SUBSTITUTE($A305,LEFT($A305,FIND($C305,$A305)+LEN($C305)-1),),
$F305,
$G305:$I305,
SUBSTITUTE($J305,LEFT($A305,FIND($C305,$A305)+LEN($C305)-1),)),
[1]!annual_index),_xlfn.XMATCH(R$2,[1]!annual_header))</f>
        <v/>
      </c>
      <c r="S305">
        <f t="array" ref="S305">INDEX([1]!annual_data,_xlfn.XMATCH(_xlfn.CONCAT(
SUBSTITUTE($A305,LEFT($A305,FIND($C305,$A305)+LEN($C305)-1),),
$F305,
$G305:$I305,
SUBSTITUTE($J305,LEFT($A305,FIND($C305,$A305)+LEN($C305)-1),)),
[1]!annual_index),_xlfn.XMATCH(S$2,[1]!annual_header))</f>
        <v/>
      </c>
      <c r="T305">
        <f t="array" ref="T305">INDEX([1]!annual_data,_xlfn.XMATCH(_xlfn.CONCAT(
SUBSTITUTE($A305,LEFT($A305,FIND($C305,$A305)+LEN($C305)-1),),
$F305,
$G305:$I305,
SUBSTITUTE($J305,LEFT($A305,FIND($C305,$A305)+LEN($C305)-1),)),
[1]!annual_index),_xlfn.XMATCH(T$2,[1]!annual_header))</f>
        <v/>
      </c>
      <c r="U305">
        <f t="array" ref="U305">INDEX([1]!annual_data,_xlfn.XMATCH(_xlfn.CONCAT(
SUBSTITUTE($A305,LEFT($A305,FIND($C305,$A305)+LEN($C305)-1),),
$F305,
$G305:$I305,
SUBSTITUTE($J305,LEFT($A305,FIND($C305,$A305)+LEN($C305)-1),)),
[1]!annual_index),_xlfn.XMATCH(U$2,[1]!annual_header))</f>
        <v/>
      </c>
      <c r="V305">
        <f t="array" ref="V305">INDEX([1]!annual_data,_xlfn.XMATCH(_xlfn.CONCAT(
SUBSTITUTE($A305,LEFT($A305,FIND($C305,$A305)+LEN($C305)-1),),
$F305,
$G305:$I305,
SUBSTITUTE($J305,LEFT($A305,FIND($C305,$A305)+LEN($C305)-1),)),
[1]!annual_index),_xlfn.XMATCH(V$2,[1]!annual_header))</f>
        <v/>
      </c>
      <c r="W305">
        <f t="array" ref="W305">INDEX([1]!annual_data,_xlfn.XMATCH(_xlfn.CONCAT(
SUBSTITUTE($A305,LEFT($A305,FIND($C305,$A305)+LEN($C305)-1),),
$F305,
$G305:$I305,
SUBSTITUTE($J305,LEFT($A305,FIND($C305,$A305)+LEN($C305)-1),)),
[1]!annual_index),_xlfn.XMATCH(W$2,[1]!annual_header))</f>
        <v/>
      </c>
    </row>
    <row r="306">
      <c r="A306" t="inlineStr">
        <is>
          <t>CIMS.CAN.AB.Petroleum Crude.Production.Bitumen.Mining</t>
        </is>
      </c>
      <c r="B306" t="inlineStr">
        <is>
          <t>Service</t>
        </is>
      </c>
      <c r="C306" t="inlineStr">
        <is>
          <t>AB</t>
        </is>
      </c>
      <c r="D306" t="inlineStr">
        <is>
          <t>Petroleum Crude</t>
        </is>
      </c>
      <c r="E306" t="inlineStr">
        <is>
          <t>Mining</t>
        </is>
      </c>
      <c r="F306" t="inlineStr">
        <is>
          <t>Improved</t>
        </is>
      </c>
      <c r="G306" t="inlineStr">
        <is>
          <t>Service requested</t>
        </is>
      </c>
      <c r="J306" t="inlineStr">
        <is>
          <t>CIMS.CAN.AB.Petroleum Crude.Steam</t>
        </is>
      </c>
      <c r="K306" t="inlineStr">
        <is>
          <t>annual_tech</t>
        </is>
      </c>
      <c r="L306">
        <f t="array" ref="L306">INDEX([1]!annual_data,_xlfn.XMATCH(_xlfn.CONCAT(
SUBSTITUTE($A306,LEFT($A306,FIND($C306,$A306)+LEN($C306)-1),),
$F306,
$G306:$I306,
SUBSTITUTE($J306,LEFT($A306,FIND($C306,$A306)+LEN($C306)-1),)),
[1]!annual_index),_xlfn.XMATCH(L$2,[1]!annual_header))</f>
        <v/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  <c r="N306">
        <f t="array" ref="N306">INDEX([1]!annual_data,_xlfn.XMATCH(_xlfn.CONCAT(
SUBSTITUTE($A306,LEFT($A306,FIND($C306,$A306)+LEN($C306)-1),),
$F306,
$G306:$I306,
SUBSTITUTE($J306,LEFT($A306,FIND($C306,$A306)+LEN($C306)-1),)),
[1]!annual_index),_xlfn.XMATCH(N$2,[1]!annual_header))</f>
        <v/>
      </c>
      <c r="O306">
        <f t="array" ref="O306">INDEX([1]!annual_data,_xlfn.XMATCH(_xlfn.CONCAT(
SUBSTITUTE($A306,LEFT($A306,FIND($C306,$A306)+LEN($C306)-1),),
$F306,
$G306:$I306,
SUBSTITUTE($J306,LEFT($A306,FIND($C306,$A306)+LEN($C306)-1),)),
[1]!annual_index),_xlfn.XMATCH(O$2,[1]!annual_header))</f>
        <v/>
      </c>
      <c r="P306">
        <f t="array" ref="P306">INDEX([1]!annual_data,_xlfn.XMATCH(_xlfn.CONCAT(
SUBSTITUTE($A306,LEFT($A306,FIND($C306,$A306)+LEN($C306)-1),),
$F306,
$G306:$I306,
SUBSTITUTE($J306,LEFT($A306,FIND($C306,$A306)+LEN($C306)-1),)),
[1]!annual_index),_xlfn.XMATCH(P$2,[1]!annual_header))</f>
        <v/>
      </c>
      <c r="Q306">
        <f t="array" ref="Q306">INDEX([1]!annual_data,_xlfn.XMATCH(_xlfn.CONCAT(
SUBSTITUTE($A306,LEFT($A306,FIND($C306,$A306)+LEN($C306)-1),),
$F306,
$G306:$I306,
SUBSTITUTE($J306,LEFT($A306,FIND($C306,$A306)+LEN($C306)-1),)),
[1]!annual_index),_xlfn.XMATCH(Q$2,[1]!annual_header))</f>
        <v/>
      </c>
      <c r="R306">
        <f t="array" ref="R306">INDEX([1]!annual_data,_xlfn.XMATCH(_xlfn.CONCAT(
SUBSTITUTE($A306,LEFT($A306,FIND($C306,$A306)+LEN($C306)-1),),
$F306,
$G306:$I306,
SUBSTITUTE($J306,LEFT($A306,FIND($C306,$A306)+LEN($C306)-1),)),
[1]!annual_index),_xlfn.XMATCH(R$2,[1]!annual_header))</f>
        <v/>
      </c>
      <c r="S306">
        <f t="array" ref="S306">INDEX([1]!annual_data,_xlfn.XMATCH(_xlfn.CONCAT(
SUBSTITUTE($A306,LEFT($A306,FIND($C306,$A306)+LEN($C306)-1),),
$F306,
$G306:$I306,
SUBSTITUTE($J306,LEFT($A306,FIND($C306,$A306)+LEN($C306)-1),)),
[1]!annual_index),_xlfn.XMATCH(S$2,[1]!annual_header))</f>
        <v/>
      </c>
      <c r="T306">
        <f t="array" ref="T306">INDEX([1]!annual_data,_xlfn.XMATCH(_xlfn.CONCAT(
SUBSTITUTE($A306,LEFT($A306,FIND($C306,$A306)+LEN($C306)-1),),
$F306,
$G306:$I306,
SUBSTITUTE($J306,LEFT($A306,FIND($C306,$A306)+LEN($C306)-1),)),
[1]!annual_index),_xlfn.XMATCH(T$2,[1]!annual_header))</f>
        <v/>
      </c>
      <c r="U306">
        <f t="array" ref="U306">INDEX([1]!annual_data,_xlfn.XMATCH(_xlfn.CONCAT(
SUBSTITUTE($A306,LEFT($A306,FIND($C306,$A306)+LEN($C306)-1),),
$F306,
$G306:$I306,
SUBSTITUTE($J306,LEFT($A306,FIND($C306,$A306)+LEN($C306)-1),)),
[1]!annual_index),_xlfn.XMATCH(U$2,[1]!annual_header))</f>
        <v/>
      </c>
      <c r="V306">
        <f t="array" ref="V306">INDEX([1]!annual_data,_xlfn.XMATCH(_xlfn.CONCAT(
SUBSTITUTE($A306,LEFT($A306,FIND($C306,$A306)+LEN($C306)-1),),
$F306,
$G306:$I306,
SUBSTITUTE($J306,LEFT($A306,FIND($C306,$A306)+LEN($C306)-1),)),
[1]!annual_index),_xlfn.XMATCH(V$2,[1]!annual_header))</f>
        <v/>
      </c>
      <c r="W306">
        <f t="array" ref="W306">INDEX([1]!annual_data,_xlfn.XMATCH(_xlfn.CONCAT(
SUBSTITUTE($A306,LEFT($A306,FIND($C306,$A306)+LEN($C306)-1),),
$F306,
$G306:$I306,
SUBSTITUTE($J306,LEFT($A306,FIND($C306,$A306)+LEN($C306)-1),)),
[1]!annual_index),_xlfn.XMATCH(W$2,[1]!annual_header))</f>
        <v/>
      </c>
    </row>
    <row r="307">
      <c r="A307" t="inlineStr">
        <is>
          <t>CIMS.CAN.AB.Petroleum Crude.Production.Bitumen.Upgrading</t>
        </is>
      </c>
      <c r="B307" t="inlineStr">
        <is>
          <t>Service</t>
        </is>
      </c>
      <c r="C307" t="inlineStr">
        <is>
          <t>AB</t>
        </is>
      </c>
      <c r="D307" t="inlineStr">
        <is>
          <t>Petroleum Crude</t>
        </is>
      </c>
      <c r="E307" t="inlineStr">
        <is>
          <t>Upgrading</t>
        </is>
      </c>
      <c r="G307" t="inlineStr">
        <is>
          <t>Service provided</t>
        </is>
      </c>
      <c r="K307" t="inlineStr">
        <is>
          <t>constant_tech</t>
        </is>
      </c>
      <c r="L307">
        <f t="array" ref="L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</row>
    <row r="308">
      <c r="A308" t="inlineStr">
        <is>
          <t>CIMS.CAN.AB.Petroleum Crude.Production.Bitumen.Upgrading</t>
        </is>
      </c>
      <c r="B308" t="inlineStr">
        <is>
          <t>Service</t>
        </is>
      </c>
      <c r="C308" t="inlineStr">
        <is>
          <t>AB</t>
        </is>
      </c>
      <c r="D308" t="inlineStr">
        <is>
          <t>Petroleum Crude</t>
        </is>
      </c>
      <c r="E308" t="inlineStr">
        <is>
          <t>Upgrading</t>
        </is>
      </c>
      <c r="G308" t="inlineStr">
        <is>
          <t>Competition type</t>
        </is>
      </c>
      <c r="H308" t="inlineStr">
        <is>
          <t>Tech Compete</t>
        </is>
      </c>
    </row>
    <row r="309">
      <c r="A309" t="inlineStr">
        <is>
          <t>CIMS.CAN.AB.Petroleum Crude.Production.Bitumen.Upgrading</t>
        </is>
      </c>
      <c r="B309" t="inlineStr">
        <is>
          <t>Service</t>
        </is>
      </c>
      <c r="C309" t="inlineStr">
        <is>
          <t>AB</t>
        </is>
      </c>
      <c r="D309" t="inlineStr">
        <is>
          <t>Petroleum Crude</t>
        </is>
      </c>
      <c r="E309" t="inlineStr">
        <is>
          <t>Upgrading</t>
        </is>
      </c>
      <c r="G309" t="inlineStr">
        <is>
          <t>Discount rate_financial</t>
        </is>
      </c>
      <c r="K309" t="inlineStr">
        <is>
          <t>constant_tech</t>
        </is>
      </c>
      <c r="L309" t="inlineStr">
        <is>
          <t>%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CIMS.CAN.AB.Petroleum Crude.Production.Bitumen.Upgrading</t>
        </is>
      </c>
      <c r="B310" t="inlineStr">
        <is>
          <t>Service</t>
        </is>
      </c>
      <c r="C310" t="inlineStr">
        <is>
          <t>AB</t>
        </is>
      </c>
      <c r="D310" t="inlineStr">
        <is>
          <t>Petroleum Crude</t>
        </is>
      </c>
      <c r="E310" t="inlineStr">
        <is>
          <t>Upgrading</t>
        </is>
      </c>
      <c r="G310" t="inlineStr">
        <is>
          <t>Heterogeneity</t>
        </is>
      </c>
      <c r="K310" t="inlineStr">
        <is>
          <t>constant_tech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CIMS.CAN.AB.Petroleum Crude.Production.Bitumen.Upgrading</t>
        </is>
      </c>
      <c r="B311" t="inlineStr">
        <is>
          <t>Service</t>
        </is>
      </c>
      <c r="C311" t="inlineStr">
        <is>
          <t>AB</t>
        </is>
      </c>
      <c r="D311" t="inlineStr">
        <is>
          <t>Petroleum Crude</t>
        </is>
      </c>
      <c r="E311" t="inlineStr">
        <is>
          <t>Upgrading</t>
        </is>
      </c>
      <c r="F311" t="inlineStr">
        <is>
          <t>Upgrading</t>
        </is>
      </c>
      <c r="G311" t="inlineStr">
        <is>
          <t>Technology</t>
        </is>
      </c>
    </row>
    <row r="312">
      <c r="A312" t="inlineStr">
        <is>
          <t>CIMS.CAN.AB.Petroleum Crude.Production.Bitumen.Upgrading</t>
        </is>
      </c>
      <c r="B312" t="inlineStr">
        <is>
          <t>Service</t>
        </is>
      </c>
      <c r="C312" t="inlineStr">
        <is>
          <t>AB</t>
        </is>
      </c>
      <c r="D312" t="inlineStr">
        <is>
          <t>Petroleum Crude</t>
        </is>
      </c>
      <c r="E312" t="inlineStr">
        <is>
          <t>Upgrading</t>
        </is>
      </c>
      <c r="F312" t="inlineStr">
        <is>
          <t>Upgrading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CIMS.CAN.AB.Petroleum Crude.Production.Bitumen.Upgrading</t>
        </is>
      </c>
      <c r="B313" t="inlineStr">
        <is>
          <t>Service</t>
        </is>
      </c>
      <c r="C313" t="inlineStr">
        <is>
          <t>AB</t>
        </is>
      </c>
      <c r="D313" t="inlineStr">
        <is>
          <t>Petroleum Crude</t>
        </is>
      </c>
      <c r="E313" t="inlineStr">
        <is>
          <t>Upgrading</t>
        </is>
      </c>
      <c r="F313" t="inlineStr">
        <is>
          <t>Upgrading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CIMS.CAN.AB.Petroleum Crude.Production.Bitumen.Upgrading</t>
        </is>
      </c>
      <c r="B314" t="inlineStr">
        <is>
          <t>Service</t>
        </is>
      </c>
      <c r="C314" t="inlineStr">
        <is>
          <t>AB</t>
        </is>
      </c>
      <c r="D314" t="inlineStr">
        <is>
          <t>Petroleum Crude</t>
        </is>
      </c>
      <c r="E314" t="inlineStr">
        <is>
          <t>Upgrading</t>
        </is>
      </c>
      <c r="F314" t="inlineStr">
        <is>
          <t>Upgrading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CIMS.CAN.AB.Petroleum Crude.Production.Bitumen.Upgrading</t>
        </is>
      </c>
      <c r="B315" t="inlineStr">
        <is>
          <t>Service</t>
        </is>
      </c>
      <c r="C315" t="inlineStr">
        <is>
          <t>AB</t>
        </is>
      </c>
      <c r="D315" t="inlineStr">
        <is>
          <t>Petroleum Crude</t>
        </is>
      </c>
      <c r="E315" t="inlineStr">
        <is>
          <t>Upgrading</t>
        </is>
      </c>
      <c r="F315" t="inlineStr">
        <is>
          <t>Upgrading</t>
        </is>
      </c>
      <c r="G315" t="inlineStr">
        <is>
          <t>Market share</t>
        </is>
      </c>
      <c r="K315" t="inlineStr">
        <is>
          <t>annual_tech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$F315,
$G315:$I315,
SUBSTITUTE($J315,LEFT($A315,FIND($C315,$A315)+LEN($C315)-1),)),
[1]!annual_index),_xlfn.XMATCH(M$2,[1]!annual_header))</f>
        <v/>
      </c>
    </row>
    <row r="316">
      <c r="A316" t="inlineStr">
        <is>
          <t>CIMS.CAN.AB.Petroleum Crude.Production.Bitumen.Upgrading</t>
        </is>
      </c>
      <c r="B316" t="inlineStr">
        <is>
          <t>Service</t>
        </is>
      </c>
      <c r="C316" t="inlineStr">
        <is>
          <t>AB</t>
        </is>
      </c>
      <c r="D316" t="inlineStr">
        <is>
          <t>Petroleum Crude</t>
        </is>
      </c>
      <c r="E316" t="inlineStr">
        <is>
          <t>Upgrading</t>
        </is>
      </c>
      <c r="F316" t="inlineStr">
        <is>
          <t>Upgrading</t>
        </is>
      </c>
      <c r="G316" t="inlineStr">
        <is>
          <t>FCC</t>
        </is>
      </c>
      <c r="K316" t="inlineStr">
        <is>
          <t>constant_tech</t>
        </is>
      </c>
      <c r="L316" t="inlineStr">
        <is>
          <t>$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CIMS.CAN.AB.Petroleum Crude.Production.Bitumen.Upgrading</t>
        </is>
      </c>
      <c r="B317" t="inlineStr">
        <is>
          <t>Service</t>
        </is>
      </c>
      <c r="C317" t="inlineStr">
        <is>
          <t>AB</t>
        </is>
      </c>
      <c r="D317" t="inlineStr">
        <is>
          <t>Petroleum Crude</t>
        </is>
      </c>
      <c r="E317" t="inlineStr">
        <is>
          <t>Upgrading</t>
        </is>
      </c>
      <c r="F317" t="inlineStr">
        <is>
          <t>Upgrading</t>
        </is>
      </c>
      <c r="G317" t="inlineStr">
        <is>
          <t>FOM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CIMS.CAN.AB.Petroleum Crude.Production.Bitumen.Upgrading</t>
        </is>
      </c>
      <c r="B318" t="inlineStr">
        <is>
          <t>Service</t>
        </is>
      </c>
      <c r="C318" t="inlineStr">
        <is>
          <t>AB</t>
        </is>
      </c>
      <c r="D318" t="inlineStr">
        <is>
          <t>Petroleum Crude</t>
        </is>
      </c>
      <c r="E318" t="inlineStr">
        <is>
          <t>Upgrading</t>
        </is>
      </c>
      <c r="F318" t="inlineStr">
        <is>
          <t>Upgrading</t>
        </is>
      </c>
      <c r="G318" t="inlineStr">
        <is>
          <t>Service requested</t>
        </is>
      </c>
      <c r="J318" t="inlineStr">
        <is>
          <t>CIMS.CAN.AB.Electricity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CIMS.CAN.AB.Petroleum Crude.Production.Bitumen.Upgrading</t>
        </is>
      </c>
      <c r="B319" t="inlineStr">
        <is>
          <t>Service</t>
        </is>
      </c>
      <c r="C319" t="inlineStr">
        <is>
          <t>AB</t>
        </is>
      </c>
      <c r="D319" t="inlineStr">
        <is>
          <t>Petroleum Crude</t>
        </is>
      </c>
      <c r="E319" t="inlineStr">
        <is>
          <t>Upgrading</t>
        </is>
      </c>
      <c r="F319" t="inlineStr">
        <is>
          <t>Upgrading</t>
        </is>
      </c>
      <c r="G319" t="inlineStr">
        <is>
          <t>Service requested</t>
        </is>
      </c>
      <c r="J319" t="inlineStr">
        <is>
          <t>CIMS.Generic Fuels.Petroleum Coke</t>
        </is>
      </c>
      <c r="K319" t="inlineStr">
        <is>
          <t>annual_tech</t>
        </is>
      </c>
      <c r="L319">
        <f t="array" ref="L319">INDEX([1]!annual_data,_xlfn.XMATCH(_xlfn.CONCAT(
SUBSTITUTE($A319,LEFT($A319,FIND($C319,$A319)+LEN($C319)-1),),
$F319,
$G319:$I319,
SUBSTITUTE($J319,LEFT($A319,FIND($C319,$A319)+LEN($C319)-1),)),
[1]!annual_index),_xlfn.XMATCH(L$2,[1]!annual_header))</f>
        <v/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  <c r="N319">
        <f t="array" ref="N319">INDEX([1]!annual_data,_xlfn.XMATCH(_xlfn.CONCAT(
SUBSTITUTE($A319,LEFT($A319,FIND($C319,$A319)+LEN($C319)-1),),
$F319,
$G319:$I319,
SUBSTITUTE($J319,LEFT($A319,FIND($C319,$A319)+LEN($C319)-1),)),
[1]!annual_index),_xlfn.XMATCH(N$2,[1]!annual_header))</f>
        <v/>
      </c>
      <c r="O319">
        <f t="array" ref="O319">INDEX([1]!annual_data,_xlfn.XMATCH(_xlfn.CONCAT(
SUBSTITUTE($A319,LEFT($A319,FIND($C319,$A319)+LEN($C319)-1),),
$F319,
$G319:$I319,
SUBSTITUTE($J319,LEFT($A319,FIND($C319,$A319)+LEN($C319)-1),)),
[1]!annual_index),_xlfn.XMATCH(O$2,[1]!annual_header))</f>
        <v/>
      </c>
      <c r="P319">
        <f t="array" ref="P319">INDEX([1]!annual_data,_xlfn.XMATCH(_xlfn.CONCAT(
SUBSTITUTE($A319,LEFT($A319,FIND($C319,$A319)+LEN($C319)-1),),
$F319,
$G319:$I319,
SUBSTITUTE($J319,LEFT($A319,FIND($C319,$A319)+LEN($C319)-1),)),
[1]!annual_index),_xlfn.XMATCH(P$2,[1]!annual_header))</f>
        <v/>
      </c>
      <c r="Q319">
        <f t="array" ref="Q319">INDEX([1]!annual_data,_xlfn.XMATCH(_xlfn.CONCAT(
SUBSTITUTE($A319,LEFT($A319,FIND($C319,$A319)+LEN($C319)-1),),
$F319,
$G319:$I319,
SUBSTITUTE($J319,LEFT($A319,FIND($C319,$A319)+LEN($C319)-1),)),
[1]!annual_index),_xlfn.XMATCH(Q$2,[1]!annual_header))</f>
        <v/>
      </c>
      <c r="R319">
        <f t="array" ref="R319">INDEX([1]!annual_data,_xlfn.XMATCH(_xlfn.CONCAT(
SUBSTITUTE($A319,LEFT($A319,FIND($C319,$A319)+LEN($C319)-1),),
$F319,
$G319:$I319,
SUBSTITUTE($J319,LEFT($A319,FIND($C319,$A319)+LEN($C319)-1),)),
[1]!annual_index),_xlfn.XMATCH(R$2,[1]!annual_header))</f>
        <v/>
      </c>
      <c r="S319">
        <f t="array" ref="S319">INDEX([1]!annual_data,_xlfn.XMATCH(_xlfn.CONCAT(
SUBSTITUTE($A319,LEFT($A319,FIND($C319,$A319)+LEN($C319)-1),),
$F319,
$G319:$I319,
SUBSTITUTE($J319,LEFT($A319,FIND($C319,$A319)+LEN($C319)-1),)),
[1]!annual_index),_xlfn.XMATCH(S$2,[1]!annual_header))</f>
        <v/>
      </c>
      <c r="T319">
        <f t="array" ref="T319">INDEX([1]!annual_data,_xlfn.XMATCH(_xlfn.CONCAT(
SUBSTITUTE($A319,LEFT($A319,FIND($C319,$A319)+LEN($C319)-1),),
$F319,
$G319:$I319,
SUBSTITUTE($J319,LEFT($A319,FIND($C319,$A319)+LEN($C319)-1),)),
[1]!annual_index),_xlfn.XMATCH(T$2,[1]!annual_header))</f>
        <v/>
      </c>
      <c r="U319">
        <f t="array" ref="U319">INDEX([1]!annual_data,_xlfn.XMATCH(_xlfn.CONCAT(
SUBSTITUTE($A319,LEFT($A319,FIND($C319,$A319)+LEN($C319)-1),),
$F319,
$G319:$I319,
SUBSTITUTE($J319,LEFT($A319,FIND($C319,$A319)+LEN($C319)-1),)),
[1]!annual_index),_xlfn.XMATCH(U$2,[1]!annual_header))</f>
        <v/>
      </c>
      <c r="V319">
        <f t="array" ref="V319">INDEX([1]!annual_data,_xlfn.XMATCH(_xlfn.CONCAT(
SUBSTITUTE($A319,LEFT($A319,FIND($C319,$A319)+LEN($C319)-1),),
$F319,
$G319:$I319,
SUBSTITUTE($J319,LEFT($A319,FIND($C319,$A319)+LEN($C319)-1),)),
[1]!annual_index),_xlfn.XMATCH(V$2,[1]!annual_header))</f>
        <v/>
      </c>
      <c r="W319">
        <f t="array" ref="W319">INDEX([1]!annual_data,_xlfn.XMATCH(_xlfn.CONCAT(
SUBSTITUTE($A319,LEFT($A319,FIND($C319,$A319)+LEN($C319)-1),),
$F319,
$G319:$I319,
SUBSTITUTE($J319,LEFT($A319,FIND($C319,$A319)+LEN($C319)-1),)),
[1]!annual_index),_xlfn.XMATCH(W$2,[1]!annual_header))</f>
        <v/>
      </c>
    </row>
    <row r="320">
      <c r="A320" t="inlineStr">
        <is>
          <t>CIMS.CAN.AB.Petroleum Crude.Production.Bitumen.Upgrading</t>
        </is>
      </c>
      <c r="B320" t="inlineStr">
        <is>
          <t>Service</t>
        </is>
      </c>
      <c r="C320" t="inlineStr">
        <is>
          <t>AB</t>
        </is>
      </c>
      <c r="D320" t="inlineStr">
        <is>
          <t>Petroleum Crude</t>
        </is>
      </c>
      <c r="E320" t="inlineStr">
        <is>
          <t>Upgrading</t>
        </is>
      </c>
      <c r="F320" t="inlineStr">
        <is>
          <t>Upgrading</t>
        </is>
      </c>
      <c r="G320" t="inlineStr">
        <is>
          <t>Service requested</t>
        </is>
      </c>
      <c r="J320" t="inlineStr">
        <is>
          <t>CIMS.CAN.AB.Natural Gas.OG Methane Blend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CIMS.CAN.AB.Petroleum Crude.Production.Bitumen.Upgrading</t>
        </is>
      </c>
      <c r="B321" t="inlineStr">
        <is>
          <t>Service</t>
        </is>
      </c>
      <c r="C321" t="inlineStr">
        <is>
          <t>AB</t>
        </is>
      </c>
      <c r="D321" t="inlineStr">
        <is>
          <t>Petroleum Crude</t>
        </is>
      </c>
      <c r="E321" t="inlineStr">
        <is>
          <t>Upgrading</t>
        </is>
      </c>
      <c r="F321" t="inlineStr">
        <is>
          <t>Upgrading</t>
        </is>
      </c>
      <c r="G321" t="inlineStr">
        <is>
          <t>Service requested</t>
        </is>
      </c>
      <c r="J321" t="inlineStr">
        <is>
          <t>CIMS.CAN.AB.Petroleum Crude.Hydrogen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CIMS.CAN.AB.Petroleum Crude.Production.Bitumen.Upgrading</t>
        </is>
      </c>
      <c r="B322" t="inlineStr">
        <is>
          <t>Service</t>
        </is>
      </c>
      <c r="C322" t="inlineStr">
        <is>
          <t>AB</t>
        </is>
      </c>
      <c r="D322" t="inlineStr">
        <is>
          <t>Petroleum Crude</t>
        </is>
      </c>
      <c r="E322" t="inlineStr">
        <is>
          <t>Upgrading</t>
        </is>
      </c>
      <c r="F322" t="inlineStr">
        <is>
          <t>Upgrading</t>
        </is>
      </c>
      <c r="G322" t="inlineStr">
        <is>
          <t>Service requested</t>
        </is>
      </c>
      <c r="J322" t="inlineStr">
        <is>
          <t>CIMS.CAN.AB.Petroleum Crude.Industrial Engines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CIMS.CAN.AB.Petroleum Crude.Production.Bitumen.Upgrading</t>
        </is>
      </c>
      <c r="B323" t="inlineStr">
        <is>
          <t>Service</t>
        </is>
      </c>
      <c r="C323" t="inlineStr">
        <is>
          <t>AB</t>
        </is>
      </c>
      <c r="D323" t="inlineStr">
        <is>
          <t>Petroleum Crude</t>
        </is>
      </c>
      <c r="E323" t="inlineStr">
        <is>
          <t>Upgrading</t>
        </is>
      </c>
      <c r="F323" t="inlineStr">
        <is>
          <t>Upgrading</t>
        </is>
      </c>
      <c r="G323" t="inlineStr">
        <is>
          <t>Service requested</t>
        </is>
      </c>
      <c r="J323" t="inlineStr">
        <is>
          <t>CIMS.CAN.AB.Petroleum Crude.Still Gas Steam</t>
        </is>
      </c>
      <c r="K323" t="inlineStr">
        <is>
          <t>annual_tech</t>
        </is>
      </c>
      <c r="L323">
        <f t="array" ref="L323">INDEX([1]!annual_data,_xlfn.XMATCH(_xlfn.CONCAT(
SUBSTITUTE($A323,LEFT($A323,FIND($C323,$A323)+LEN($C323)-1),),
$F323,
$G323:$I323,
SUBSTITUTE($J323,LEFT($A323,FIND($C323,$A323)+LEN($C323)-1),)),
[1]!annual_index),_xlfn.XMATCH(L$2,[1]!annual_header))</f>
        <v/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  <c r="N323">
        <f t="array" ref="N323">INDEX([1]!annual_data,_xlfn.XMATCH(_xlfn.CONCAT(
SUBSTITUTE($A323,LEFT($A323,FIND($C323,$A323)+LEN($C323)-1),),
$F323,
$G323:$I323,
SUBSTITUTE($J323,LEFT($A323,FIND($C323,$A323)+LEN($C323)-1),)),
[1]!annual_index),_xlfn.XMATCH(N$2,[1]!annual_header))</f>
        <v/>
      </c>
      <c r="O323">
        <f t="array" ref="O323">INDEX([1]!annual_data,_xlfn.XMATCH(_xlfn.CONCAT(
SUBSTITUTE($A323,LEFT($A323,FIND($C323,$A323)+LEN($C323)-1),),
$F323,
$G323:$I323,
SUBSTITUTE($J323,LEFT($A323,FIND($C323,$A323)+LEN($C323)-1),)),
[1]!annual_index),_xlfn.XMATCH(O$2,[1]!annual_header))</f>
        <v/>
      </c>
      <c r="P323">
        <f t="array" ref="P323">INDEX([1]!annual_data,_xlfn.XMATCH(_xlfn.CONCAT(
SUBSTITUTE($A323,LEFT($A323,FIND($C323,$A323)+LEN($C323)-1),),
$F323,
$G323:$I323,
SUBSTITUTE($J323,LEFT($A323,FIND($C323,$A323)+LEN($C323)-1),)),
[1]!annual_index),_xlfn.XMATCH(P$2,[1]!annual_header))</f>
        <v/>
      </c>
      <c r="Q323">
        <f t="array" ref="Q323">INDEX([1]!annual_data,_xlfn.XMATCH(_xlfn.CONCAT(
SUBSTITUTE($A323,LEFT($A323,FIND($C323,$A323)+LEN($C323)-1),),
$F323,
$G323:$I323,
SUBSTITUTE($J323,LEFT($A323,FIND($C323,$A323)+LEN($C323)-1),)),
[1]!annual_index),_xlfn.XMATCH(Q$2,[1]!annual_header))</f>
        <v/>
      </c>
      <c r="R323">
        <f t="array" ref="R323">INDEX([1]!annual_data,_xlfn.XMATCH(_xlfn.CONCAT(
SUBSTITUTE($A323,LEFT($A323,FIND($C323,$A323)+LEN($C323)-1),),
$F323,
$G323:$I323,
SUBSTITUTE($J323,LEFT($A323,FIND($C323,$A323)+LEN($C323)-1),)),
[1]!annual_index),_xlfn.XMATCH(R$2,[1]!annual_header))</f>
        <v/>
      </c>
      <c r="S323">
        <f t="array" ref="S323">INDEX([1]!annual_data,_xlfn.XMATCH(_xlfn.CONCAT(
SUBSTITUTE($A323,LEFT($A323,FIND($C323,$A323)+LEN($C323)-1),),
$F323,
$G323:$I323,
SUBSTITUTE($J323,LEFT($A323,FIND($C323,$A323)+LEN($C323)-1),)),
[1]!annual_index),_xlfn.XMATCH(S$2,[1]!annual_header))</f>
        <v/>
      </c>
      <c r="T323">
        <f t="array" ref="T323">INDEX([1]!annual_data,_xlfn.XMATCH(_xlfn.CONCAT(
SUBSTITUTE($A323,LEFT($A323,FIND($C323,$A323)+LEN($C323)-1),),
$F323,
$G323:$I323,
SUBSTITUTE($J323,LEFT($A323,FIND($C323,$A323)+LEN($C323)-1),)),
[1]!annual_index),_xlfn.XMATCH(T$2,[1]!annual_header))</f>
        <v/>
      </c>
      <c r="U323">
        <f t="array" ref="U323">INDEX([1]!annual_data,_xlfn.XMATCH(_xlfn.CONCAT(
SUBSTITUTE($A323,LEFT($A323,FIND($C323,$A323)+LEN($C323)-1),),
$F323,
$G323:$I323,
SUBSTITUTE($J323,LEFT($A323,FIND($C323,$A323)+LEN($C323)-1),)),
[1]!annual_index),_xlfn.XMATCH(U$2,[1]!annual_header))</f>
        <v/>
      </c>
      <c r="V323">
        <f t="array" ref="V323">INDEX([1]!annual_data,_xlfn.XMATCH(_xlfn.CONCAT(
SUBSTITUTE($A323,LEFT($A323,FIND($C323,$A323)+LEN($C323)-1),),
$F323,
$G323:$I323,
SUBSTITUTE($J323,LEFT($A323,FIND($C323,$A323)+LEN($C323)-1),)),
[1]!annual_index),_xlfn.XMATCH(V$2,[1]!annual_header))</f>
        <v/>
      </c>
      <c r="W323">
        <f t="array" ref="W323">INDEX([1]!annual_data,_xlfn.XMATCH(_xlfn.CONCAT(
SUBSTITUTE($A323,LEFT($A323,FIND($C323,$A323)+LEN($C323)-1),),
$F323,
$G323:$I323,
SUBSTITUTE($J323,LEFT($A323,FIND($C323,$A323)+LEN($C323)-1),)),
[1]!annual_index),_xlfn.XMATCH(W$2,[1]!annual_header))</f>
        <v/>
      </c>
    </row>
    <row r="324">
      <c r="A324" t="inlineStr">
        <is>
          <t>CIMS.CAN.AB.Petroleum Crude.Production.Bitumen.Upgrading</t>
        </is>
      </c>
      <c r="B324" t="inlineStr">
        <is>
          <t>Service</t>
        </is>
      </c>
      <c r="C324" t="inlineStr">
        <is>
          <t>AB</t>
        </is>
      </c>
      <c r="D324" t="inlineStr">
        <is>
          <t>Petroleum Crude</t>
        </is>
      </c>
      <c r="E324" t="inlineStr">
        <is>
          <t>Upgrading</t>
        </is>
      </c>
      <c r="F324" t="inlineStr">
        <is>
          <t>Upgrading</t>
        </is>
      </c>
      <c r="G324" t="inlineStr">
        <is>
          <t>Emissions</t>
        </is>
      </c>
      <c r="H324" t="inlineStr">
        <is>
          <t>CO2</t>
        </is>
      </c>
      <c r="I324" t="inlineStr">
        <is>
          <t>Process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$F324,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$F324,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$F324,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$F324,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$F324,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$F324,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$F324,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$F324,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$F324,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$F324,
$G324:$I324,
SUBSTITUTE($J324,LEFT($A324,FIND($C324,$A324)+LEN($C324)-1),)),
[1]!annual_index),_xlfn.XMATCH(W$2,[1]!annual_header))</f>
        <v/>
      </c>
    </row>
    <row r="325">
      <c r="A325" t="inlineStr">
        <is>
          <t>CIMS.CAN.AB.Petroleum Crude.Production.Bitumen.Upgrading</t>
        </is>
      </c>
      <c r="B325" t="inlineStr">
        <is>
          <t>Service</t>
        </is>
      </c>
      <c r="C325" t="inlineStr">
        <is>
          <t>AB</t>
        </is>
      </c>
      <c r="D325" t="inlineStr">
        <is>
          <t>Petroleum Crude</t>
        </is>
      </c>
      <c r="E325" t="inlineStr">
        <is>
          <t>Upgrading</t>
        </is>
      </c>
      <c r="F325" t="inlineStr">
        <is>
          <t>Upgrading</t>
        </is>
      </c>
      <c r="G325" t="inlineStr">
        <is>
          <t>Emissions</t>
        </is>
      </c>
      <c r="H325" t="inlineStr">
        <is>
          <t>CH4</t>
        </is>
      </c>
      <c r="I325" t="inlineStr">
        <is>
          <t>Process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 t="array" ref="N325">INDEX([1]!annual_data,_xlfn.XMATCH(_xlfn.CONCAT(
SUBSTITUTE($A325,LEFT($A325,FIND($C325,$A325)+LEN($C325)-1),),
$F325,
$G325:$I325,
SUBSTITUTE($J325,LEFT($A325,FIND($C325,$A325)+LEN($C325)-1),)),
[1]!annual_index),_xlfn.XMATCH(N$2,[1]!annual_header))</f>
        <v/>
      </c>
      <c r="O325">
        <f t="array" ref="O325">INDEX([1]!annual_data,_xlfn.XMATCH(_xlfn.CONCAT(
SUBSTITUTE($A325,LEFT($A325,FIND($C325,$A325)+LEN($C325)-1),),
$F325,
$G325:$I325,
SUBSTITUTE($J325,LEFT($A325,FIND($C325,$A325)+LEN($C325)-1),)),
[1]!annual_index),_xlfn.XMATCH(O$2,[1]!annual_header))</f>
        <v/>
      </c>
      <c r="P325">
        <f t="array" ref="P325">INDEX([1]!annual_data,_xlfn.XMATCH(_xlfn.CONCAT(
SUBSTITUTE($A325,LEFT($A325,FIND($C325,$A325)+LEN($C325)-1),),
$F325,
$G325:$I325,
SUBSTITUTE($J325,LEFT($A325,FIND($C325,$A325)+LEN($C325)-1),)),
[1]!annual_index),_xlfn.XMATCH(P$2,[1]!annual_header))</f>
        <v/>
      </c>
      <c r="Q325">
        <f t="array" ref="Q325">INDEX([1]!annual_data,_xlfn.XMATCH(_xlfn.CONCAT(
SUBSTITUTE($A325,LEFT($A325,FIND($C325,$A325)+LEN($C325)-1),),
$F325,
$G325:$I325,
SUBSTITUTE($J325,LEFT($A325,FIND($C325,$A325)+LEN($C325)-1),)),
[1]!annual_index),_xlfn.XMATCH(Q$2,[1]!annual_header))</f>
        <v/>
      </c>
      <c r="R325">
        <f t="array" ref="R325">INDEX([1]!annual_data,_xlfn.XMATCH(_xlfn.CONCAT(
SUBSTITUTE($A325,LEFT($A325,FIND($C325,$A325)+LEN($C325)-1),),
$F325,
$G325:$I325,
SUBSTITUTE($J325,LEFT($A325,FIND($C325,$A325)+LEN($C325)-1),)),
[1]!annual_index),_xlfn.XMATCH(R$2,[1]!annual_header))</f>
        <v/>
      </c>
      <c r="S325">
        <f t="array" ref="S325">INDEX([1]!annual_data,_xlfn.XMATCH(_xlfn.CONCAT(
SUBSTITUTE($A325,LEFT($A325,FIND($C325,$A325)+LEN($C325)-1),),
$F325,
$G325:$I325,
SUBSTITUTE($J325,LEFT($A325,FIND($C325,$A325)+LEN($C325)-1),)),
[1]!annual_index),_xlfn.XMATCH(S$2,[1]!annual_header))</f>
        <v/>
      </c>
      <c r="T325">
        <f t="array" ref="T325">INDEX([1]!annual_data,_xlfn.XMATCH(_xlfn.CONCAT(
SUBSTITUTE($A325,LEFT($A325,FIND($C325,$A325)+LEN($C325)-1),),
$F325,
$G325:$I325,
SUBSTITUTE($J325,LEFT($A325,FIND($C325,$A325)+LEN($C325)-1),)),
[1]!annual_index),_xlfn.XMATCH(T$2,[1]!annual_header))</f>
        <v/>
      </c>
      <c r="U325">
        <f t="array" ref="U325">INDEX([1]!annual_data,_xlfn.XMATCH(_xlfn.CONCAT(
SUBSTITUTE($A325,LEFT($A325,FIND($C325,$A325)+LEN($C325)-1),),
$F325,
$G325:$I325,
SUBSTITUTE($J325,LEFT($A325,FIND($C325,$A325)+LEN($C325)-1),)),
[1]!annual_index),_xlfn.XMATCH(U$2,[1]!annual_header))</f>
        <v/>
      </c>
      <c r="V325">
        <f t="array" ref="V325">INDEX([1]!annual_data,_xlfn.XMATCH(_xlfn.CONCAT(
SUBSTITUTE($A325,LEFT($A325,FIND($C325,$A325)+LEN($C325)-1),),
$F325,
$G325:$I325,
SUBSTITUTE($J325,LEFT($A325,FIND($C325,$A325)+LEN($C325)-1),)),
[1]!annual_index),_xlfn.XMATCH(V$2,[1]!annual_header))</f>
        <v/>
      </c>
      <c r="W325">
        <f t="array" ref="W325">INDEX([1]!annual_data,_xlfn.XMATCH(_xlfn.CONCAT(
SUBSTITUTE($A325,LEFT($A325,FIND($C325,$A325)+LEN($C325)-1),),
$F325,
$G325:$I325,
SUBSTITUTE($J325,LEFT($A325,FIND($C325,$A325)+LEN($C325)-1),)),
[1]!annual_index),_xlfn.XMATCH(W$2,[1]!annual_header))</f>
        <v/>
      </c>
    </row>
    <row r="326">
      <c r="A326" t="inlineStr">
        <is>
          <t>CIMS.CAN.AB.Petroleum Crude.Production.Bitumen.Upgrading</t>
        </is>
      </c>
      <c r="B326" t="inlineStr">
        <is>
          <t>Service</t>
        </is>
      </c>
      <c r="C326" t="inlineStr">
        <is>
          <t>AB</t>
        </is>
      </c>
      <c r="D326" t="inlineStr">
        <is>
          <t>Petroleum Crude</t>
        </is>
      </c>
      <c r="E326" t="inlineStr">
        <is>
          <t>Upgrading</t>
        </is>
      </c>
      <c r="F326" t="inlineStr">
        <is>
          <t>Upgrading Efficient</t>
        </is>
      </c>
      <c r="G326" t="inlineStr">
        <is>
          <t>Technology</t>
        </is>
      </c>
    </row>
    <row r="327">
      <c r="A327" t="inlineStr">
        <is>
          <t>CIMS.CAN.AB.Petroleum Crude.Production.Bitumen.Upgrading</t>
        </is>
      </c>
      <c r="B327" t="inlineStr">
        <is>
          <t>Service</t>
        </is>
      </c>
      <c r="C327" t="inlineStr">
        <is>
          <t>AB</t>
        </is>
      </c>
      <c r="D327" t="inlineStr">
        <is>
          <t>Petroleum Crude</t>
        </is>
      </c>
      <c r="E327" t="inlineStr">
        <is>
          <t>Upgrading</t>
        </is>
      </c>
      <c r="F327" t="inlineStr">
        <is>
          <t>Upgrading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CIMS.CAN.AB.Petroleum Crude.Production.Bitumen.Upgrading</t>
        </is>
      </c>
      <c r="B328" t="inlineStr">
        <is>
          <t>Service</t>
        </is>
      </c>
      <c r="C328" t="inlineStr">
        <is>
          <t>AB</t>
        </is>
      </c>
      <c r="D328" t="inlineStr">
        <is>
          <t>Petroleum Crude</t>
        </is>
      </c>
      <c r="E328" t="inlineStr">
        <is>
          <t>Upgrading</t>
        </is>
      </c>
      <c r="F328" t="inlineStr">
        <is>
          <t>Upgrading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CIMS.CAN.AB.Petroleum Crude.Production.Bitumen.Upgrading</t>
        </is>
      </c>
      <c r="B329" t="inlineStr">
        <is>
          <t>Service</t>
        </is>
      </c>
      <c r="C329" t="inlineStr">
        <is>
          <t>AB</t>
        </is>
      </c>
      <c r="D329" t="inlineStr">
        <is>
          <t>Petroleum Crude</t>
        </is>
      </c>
      <c r="E329" t="inlineStr">
        <is>
          <t>Upgrading</t>
        </is>
      </c>
      <c r="F329" t="inlineStr">
        <is>
          <t>Upgrading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CIMS.CAN.AB.Petroleum Crude.Production.Bitumen.Upgrading</t>
        </is>
      </c>
      <c r="B330" t="inlineStr">
        <is>
          <t>Service</t>
        </is>
      </c>
      <c r="C330" t="inlineStr">
        <is>
          <t>AB</t>
        </is>
      </c>
      <c r="D330" t="inlineStr">
        <is>
          <t>Petroleum Crude</t>
        </is>
      </c>
      <c r="E330" t="inlineStr">
        <is>
          <t>Upgrading</t>
        </is>
      </c>
      <c r="F330" t="inlineStr">
        <is>
          <t>Upgrading Efficient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CIMS.CAN.AB.Petroleum Crude.Production.Bitumen.Upgrading</t>
        </is>
      </c>
      <c r="B331" t="inlineStr">
        <is>
          <t>Service</t>
        </is>
      </c>
      <c r="C331" t="inlineStr">
        <is>
          <t>AB</t>
        </is>
      </c>
      <c r="D331" t="inlineStr">
        <is>
          <t>Petroleum Crude</t>
        </is>
      </c>
      <c r="E331" t="inlineStr">
        <is>
          <t>Upgrading</t>
        </is>
      </c>
      <c r="F331" t="inlineStr">
        <is>
          <t>Upgrading Efficient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CIMS.CAN.AB.Petroleum Crude.Production.Bitumen.Upgrading</t>
        </is>
      </c>
      <c r="B332" t="inlineStr">
        <is>
          <t>Service</t>
        </is>
      </c>
      <c r="C332" t="inlineStr">
        <is>
          <t>AB</t>
        </is>
      </c>
      <c r="D332" t="inlineStr">
        <is>
          <t>Petroleum Crude</t>
        </is>
      </c>
      <c r="E332" t="inlineStr">
        <is>
          <t>Upgrading</t>
        </is>
      </c>
      <c r="F332" t="inlineStr">
        <is>
          <t>Upgrading Efficient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CIMS.CAN.AB.Petroleum Crude.Production.Bitumen.Upgrading</t>
        </is>
      </c>
      <c r="B333" t="inlineStr">
        <is>
          <t>Service</t>
        </is>
      </c>
      <c r="C333" t="inlineStr">
        <is>
          <t>AB</t>
        </is>
      </c>
      <c r="D333" t="inlineStr">
        <is>
          <t>Petroleum Crude</t>
        </is>
      </c>
      <c r="E333" t="inlineStr">
        <is>
          <t>Upgrading</t>
        </is>
      </c>
      <c r="F333" t="inlineStr">
        <is>
          <t>Upgrading Efficient</t>
        </is>
      </c>
      <c r="G333" t="inlineStr">
        <is>
          <t>Service requested</t>
        </is>
      </c>
      <c r="J333" t="inlineStr">
        <is>
          <t>CIMS.CAN.AB.Electricity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CIMS.CAN.AB.Petroleum Crude.Production.Bitumen.Upgrading</t>
        </is>
      </c>
      <c r="B334" t="inlineStr">
        <is>
          <t>Service</t>
        </is>
      </c>
      <c r="C334" t="inlineStr">
        <is>
          <t>AB</t>
        </is>
      </c>
      <c r="D334" t="inlineStr">
        <is>
          <t>Petroleum Crude</t>
        </is>
      </c>
      <c r="E334" t="inlineStr">
        <is>
          <t>Upgrading</t>
        </is>
      </c>
      <c r="F334" t="inlineStr">
        <is>
          <t>Upgrading Efficient</t>
        </is>
      </c>
      <c r="G334" t="inlineStr">
        <is>
          <t>Service requested</t>
        </is>
      </c>
      <c r="J334" t="inlineStr">
        <is>
          <t>CIMS.Generic Fuels.Petroleum Coke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CIMS.CAN.AB.Petroleum Crude.Production.Bitumen.Upgrading</t>
        </is>
      </c>
      <c r="B335" t="inlineStr">
        <is>
          <t>Service</t>
        </is>
      </c>
      <c r="C335" t="inlineStr">
        <is>
          <t>AB</t>
        </is>
      </c>
      <c r="D335" t="inlineStr">
        <is>
          <t>Petroleum Crude</t>
        </is>
      </c>
      <c r="E335" t="inlineStr">
        <is>
          <t>Upgrading</t>
        </is>
      </c>
      <c r="F335" t="inlineStr">
        <is>
          <t>Upgrading Efficient</t>
        </is>
      </c>
      <c r="G335" t="inlineStr">
        <is>
          <t>Service requested</t>
        </is>
      </c>
      <c r="J335" t="inlineStr">
        <is>
          <t>CIMS.CAN.AB.Natural Gas.OG Methane Blend</t>
        </is>
      </c>
      <c r="K335" t="inlineStr">
        <is>
          <t>annual_tech</t>
        </is>
      </c>
      <c r="L335">
        <f t="array" ref="L335">INDEX([1]!annual_data,_xlfn.XMATCH(_xlfn.CONCAT(
SUBSTITUTE($A335,LEFT($A335,FIND($C335,$A335)+LEN($C335)-1),),
$F335,
$G335:$I335,
SUBSTITUTE($J335,LEFT($A335,FIND($C335,$A335)+LEN($C335)-1),)),
[1]!annual_index),_xlfn.XMATCH(L$2,[1]!annual_header))</f>
        <v/>
      </c>
      <c r="M335">
        <f t="array" ref="M335">INDEX([1]!annual_data,_xlfn.XMATCH(_xlfn.CONCAT(
SUBSTITUTE($A335,LEFT($A335,FIND($C335,$A335)+LEN($C335)-1),),
$F335,
$G335:$I335,
SUBSTITUTE($J335,LEFT($A335,FIND($C335,$A335)+LEN($C335)-1),)),
[1]!annual_index),_xlfn.XMATCH(M$2,[1]!annual_header))</f>
        <v/>
      </c>
      <c r="N335">
        <f t="array" ref="N335">INDEX([1]!annual_data,_xlfn.XMATCH(_xlfn.CONCAT(
SUBSTITUTE($A335,LEFT($A335,FIND($C335,$A335)+LEN($C335)-1),),
$F335,
$G335:$I335,
SUBSTITUTE($J335,LEFT($A335,FIND($C335,$A335)+LEN($C335)-1),)),
[1]!annual_index),_xlfn.XMATCH(N$2,[1]!annual_header))</f>
        <v/>
      </c>
      <c r="O335">
        <f t="array" ref="O335">INDEX([1]!annual_data,_xlfn.XMATCH(_xlfn.CONCAT(
SUBSTITUTE($A335,LEFT($A335,FIND($C335,$A335)+LEN($C335)-1),),
$F335,
$G335:$I335,
SUBSTITUTE($J335,LEFT($A335,FIND($C335,$A335)+LEN($C335)-1),)),
[1]!annual_index),_xlfn.XMATCH(O$2,[1]!annual_header))</f>
        <v/>
      </c>
      <c r="P335">
        <f t="array" ref="P335">INDEX([1]!annual_data,_xlfn.XMATCH(_xlfn.CONCAT(
SUBSTITUTE($A335,LEFT($A335,FIND($C335,$A335)+LEN($C335)-1),),
$F335,
$G335:$I335,
SUBSTITUTE($J335,LEFT($A335,FIND($C335,$A335)+LEN($C335)-1),)),
[1]!annual_index),_xlfn.XMATCH(P$2,[1]!annual_header))</f>
        <v/>
      </c>
      <c r="Q335">
        <f t="array" ref="Q335">INDEX([1]!annual_data,_xlfn.XMATCH(_xlfn.CONCAT(
SUBSTITUTE($A335,LEFT($A335,FIND($C335,$A335)+LEN($C335)-1),),
$F335,
$G335:$I335,
SUBSTITUTE($J335,LEFT($A335,FIND($C335,$A335)+LEN($C335)-1),)),
[1]!annual_index),_xlfn.XMATCH(Q$2,[1]!annual_header))</f>
        <v/>
      </c>
      <c r="R335">
        <f t="array" ref="R335">INDEX([1]!annual_data,_xlfn.XMATCH(_xlfn.CONCAT(
SUBSTITUTE($A335,LEFT($A335,FIND($C335,$A335)+LEN($C335)-1),),
$F335,
$G335:$I335,
SUBSTITUTE($J335,LEFT($A335,FIND($C335,$A335)+LEN($C335)-1),)),
[1]!annual_index),_xlfn.XMATCH(R$2,[1]!annual_header))</f>
        <v/>
      </c>
      <c r="S335">
        <f t="array" ref="S335">INDEX([1]!annual_data,_xlfn.XMATCH(_xlfn.CONCAT(
SUBSTITUTE($A335,LEFT($A335,FIND($C335,$A335)+LEN($C335)-1),),
$F335,
$G335:$I335,
SUBSTITUTE($J335,LEFT($A335,FIND($C335,$A335)+LEN($C335)-1),)),
[1]!annual_index),_xlfn.XMATCH(S$2,[1]!annual_header))</f>
        <v/>
      </c>
      <c r="T335">
        <f t="array" ref="T335">INDEX([1]!annual_data,_xlfn.XMATCH(_xlfn.CONCAT(
SUBSTITUTE($A335,LEFT($A335,FIND($C335,$A335)+LEN($C335)-1),),
$F335,
$G335:$I335,
SUBSTITUTE($J335,LEFT($A335,FIND($C335,$A335)+LEN($C335)-1),)),
[1]!annual_index),_xlfn.XMATCH(T$2,[1]!annual_header))</f>
        <v/>
      </c>
      <c r="U335">
        <f t="array" ref="U335">INDEX([1]!annual_data,_xlfn.XMATCH(_xlfn.CONCAT(
SUBSTITUTE($A335,LEFT($A335,FIND($C335,$A335)+LEN($C335)-1),),
$F335,
$G335:$I335,
SUBSTITUTE($J335,LEFT($A335,FIND($C335,$A335)+LEN($C335)-1),)),
[1]!annual_index),_xlfn.XMATCH(U$2,[1]!annual_header))</f>
        <v/>
      </c>
      <c r="V335">
        <f t="array" ref="V335">INDEX([1]!annual_data,_xlfn.XMATCH(_xlfn.CONCAT(
SUBSTITUTE($A335,LEFT($A335,FIND($C335,$A335)+LEN($C335)-1),),
$F335,
$G335:$I335,
SUBSTITUTE($J335,LEFT($A335,FIND($C335,$A335)+LEN($C335)-1),)),
[1]!annual_index),_xlfn.XMATCH(V$2,[1]!annual_header))</f>
        <v/>
      </c>
      <c r="W335">
        <f t="array" ref="W335">INDEX([1]!annual_data,_xlfn.XMATCH(_xlfn.CONCAT(
SUBSTITUTE($A335,LEFT($A335,FIND($C335,$A335)+LEN($C335)-1),),
$F335,
$G335:$I335,
SUBSTITUTE($J335,LEFT($A335,FIND($C335,$A335)+LEN($C335)-1),)),
[1]!annual_index),_xlfn.XMATCH(W$2,[1]!annual_header))</f>
        <v/>
      </c>
    </row>
    <row r="336">
      <c r="A336" t="inlineStr">
        <is>
          <t>CIMS.CAN.AB.Petroleum Crude.Production.Bitumen.Upgrading</t>
        </is>
      </c>
      <c r="B336" t="inlineStr">
        <is>
          <t>Service</t>
        </is>
      </c>
      <c r="C336" t="inlineStr">
        <is>
          <t>AB</t>
        </is>
      </c>
      <c r="D336" t="inlineStr">
        <is>
          <t>Petroleum Crude</t>
        </is>
      </c>
      <c r="E336" t="inlineStr">
        <is>
          <t>Upgrading</t>
        </is>
      </c>
      <c r="F336" t="inlineStr">
        <is>
          <t>Upgrading Efficient</t>
        </is>
      </c>
      <c r="G336" t="inlineStr">
        <is>
          <t>Service requested</t>
        </is>
      </c>
      <c r="J336" t="inlineStr">
        <is>
          <t>CIMS.CAN.AB.Petroleum Crude.Hydrogen</t>
        </is>
      </c>
      <c r="K336" t="inlineStr">
        <is>
          <t>annual_tech</t>
        </is>
      </c>
      <c r="L336">
        <f t="array" ref="L336">INDEX([1]!annual_data,_xlfn.XMATCH(_xlfn.CONCAT(
SUBSTITUTE($A336,LEFT($A336,FIND($C336,$A336)+LEN($C336)-1),),
$F336,
$G336:$I336,
SUBSTITUTE($J336,LEFT($A336,FIND($C336,$A336)+LEN($C336)-1),)),
[1]!annual_index),_xlfn.XMATCH(L$2,[1]!annual_header))</f>
        <v/>
      </c>
      <c r="M336">
        <f t="array" ref="M336">INDEX([1]!annual_data,_xlfn.XMATCH(_xlfn.CONCAT(
SUBSTITUTE($A336,LEFT($A336,FIND($C336,$A336)+LEN($C336)-1),),
$F336,
$G336:$I336,
SUBSTITUTE($J336,LEFT($A336,FIND($C336,$A336)+LEN($C336)-1),)),
[1]!annual_index),_xlfn.XMATCH(M$2,[1]!annual_header))</f>
        <v/>
      </c>
      <c r="N336">
        <f t="array" ref="N336">INDEX([1]!annual_data,_xlfn.XMATCH(_xlfn.CONCAT(
SUBSTITUTE($A336,LEFT($A336,FIND($C336,$A336)+LEN($C336)-1),),
$F336,
$G336:$I336,
SUBSTITUTE($J336,LEFT($A336,FIND($C336,$A336)+LEN($C336)-1),)),
[1]!annual_index),_xlfn.XMATCH(N$2,[1]!annual_header))</f>
        <v/>
      </c>
      <c r="O336">
        <f t="array" ref="O336">INDEX([1]!annual_data,_xlfn.XMATCH(_xlfn.CONCAT(
SUBSTITUTE($A336,LEFT($A336,FIND($C336,$A336)+LEN($C336)-1),),
$F336,
$G336:$I336,
SUBSTITUTE($J336,LEFT($A336,FIND($C336,$A336)+LEN($C336)-1),)),
[1]!annual_index),_xlfn.XMATCH(O$2,[1]!annual_header))</f>
        <v/>
      </c>
      <c r="P336">
        <f t="array" ref="P336">INDEX([1]!annual_data,_xlfn.XMATCH(_xlfn.CONCAT(
SUBSTITUTE($A336,LEFT($A336,FIND($C336,$A336)+LEN($C336)-1),),
$F336,
$G336:$I336,
SUBSTITUTE($J336,LEFT($A336,FIND($C336,$A336)+LEN($C336)-1),)),
[1]!annual_index),_xlfn.XMATCH(P$2,[1]!annual_header))</f>
        <v/>
      </c>
      <c r="Q336">
        <f t="array" ref="Q336">INDEX([1]!annual_data,_xlfn.XMATCH(_xlfn.CONCAT(
SUBSTITUTE($A336,LEFT($A336,FIND($C336,$A336)+LEN($C336)-1),),
$F336,
$G336:$I336,
SUBSTITUTE($J336,LEFT($A336,FIND($C336,$A336)+LEN($C336)-1),)),
[1]!annual_index),_xlfn.XMATCH(Q$2,[1]!annual_header))</f>
        <v/>
      </c>
      <c r="R336">
        <f t="array" ref="R336">INDEX([1]!annual_data,_xlfn.XMATCH(_xlfn.CONCAT(
SUBSTITUTE($A336,LEFT($A336,FIND($C336,$A336)+LEN($C336)-1),),
$F336,
$G336:$I336,
SUBSTITUTE($J336,LEFT($A336,FIND($C336,$A336)+LEN($C336)-1),)),
[1]!annual_index),_xlfn.XMATCH(R$2,[1]!annual_header))</f>
        <v/>
      </c>
      <c r="S336">
        <f t="array" ref="S336">INDEX([1]!annual_data,_xlfn.XMATCH(_xlfn.CONCAT(
SUBSTITUTE($A336,LEFT($A336,FIND($C336,$A336)+LEN($C336)-1),),
$F336,
$G336:$I336,
SUBSTITUTE($J336,LEFT($A336,FIND($C336,$A336)+LEN($C336)-1),)),
[1]!annual_index),_xlfn.XMATCH(S$2,[1]!annual_header))</f>
        <v/>
      </c>
      <c r="T336">
        <f t="array" ref="T336">INDEX([1]!annual_data,_xlfn.XMATCH(_xlfn.CONCAT(
SUBSTITUTE($A336,LEFT($A336,FIND($C336,$A336)+LEN($C336)-1),),
$F336,
$G336:$I336,
SUBSTITUTE($J336,LEFT($A336,FIND($C336,$A336)+LEN($C336)-1),)),
[1]!annual_index),_xlfn.XMATCH(T$2,[1]!annual_header))</f>
        <v/>
      </c>
      <c r="U336">
        <f t="array" ref="U336">INDEX([1]!annual_data,_xlfn.XMATCH(_xlfn.CONCAT(
SUBSTITUTE($A336,LEFT($A336,FIND($C336,$A336)+LEN($C336)-1),),
$F336,
$G336:$I336,
SUBSTITUTE($J336,LEFT($A336,FIND($C336,$A336)+LEN($C336)-1),)),
[1]!annual_index),_xlfn.XMATCH(U$2,[1]!annual_header))</f>
        <v/>
      </c>
      <c r="V336">
        <f t="array" ref="V336">INDEX([1]!annual_data,_xlfn.XMATCH(_xlfn.CONCAT(
SUBSTITUTE($A336,LEFT($A336,FIND($C336,$A336)+LEN($C336)-1),),
$F336,
$G336:$I336,
SUBSTITUTE($J336,LEFT($A336,FIND($C336,$A336)+LEN($C336)-1),)),
[1]!annual_index),_xlfn.XMATCH(V$2,[1]!annual_header))</f>
        <v/>
      </c>
      <c r="W336">
        <f t="array" ref="W336">INDEX([1]!annual_data,_xlfn.XMATCH(_xlfn.CONCAT(
SUBSTITUTE($A336,LEFT($A336,FIND($C336,$A336)+LEN($C336)-1),),
$F336,
$G336:$I336,
SUBSTITUTE($J336,LEFT($A336,FIND($C336,$A336)+LEN($C336)-1),)),
[1]!annual_index),_xlfn.XMATCH(W$2,[1]!annual_header))</f>
        <v/>
      </c>
    </row>
    <row r="337">
      <c r="A337" t="inlineStr">
        <is>
          <t>CIMS.CAN.AB.Petroleum Crude.Production.Bitumen.Upgrading</t>
        </is>
      </c>
      <c r="B337" t="inlineStr">
        <is>
          <t>Service</t>
        </is>
      </c>
      <c r="C337" t="inlineStr">
        <is>
          <t>AB</t>
        </is>
      </c>
      <c r="D337" t="inlineStr">
        <is>
          <t>Petroleum Crude</t>
        </is>
      </c>
      <c r="E337" t="inlineStr">
        <is>
          <t>Upgrading</t>
        </is>
      </c>
      <c r="F337" t="inlineStr">
        <is>
          <t>Upgrading Efficient</t>
        </is>
      </c>
      <c r="G337" t="inlineStr">
        <is>
          <t>Service requested</t>
        </is>
      </c>
      <c r="J337" t="inlineStr">
        <is>
          <t>CIMS.CAN.AB.Petroleum Crude.Industrial Engines</t>
        </is>
      </c>
      <c r="K337" t="inlineStr">
        <is>
          <t>annual_tech</t>
        </is>
      </c>
      <c r="L337">
        <f t="array" ref="L337">INDEX([1]!annual_data,_xlfn.XMATCH(_xlfn.CONCAT(
SUBSTITUTE($A337,LEFT($A337,FIND($C337,$A337)+LEN($C337)-1),),
$F337,
$G337:$I337,
SUBSTITUTE($J337,LEFT($A337,FIND($C337,$A337)+LEN($C337)-1),)),
[1]!annual_index),_xlfn.XMATCH(L$2,[1]!annual_header))</f>
        <v/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  <c r="N337">
        <f t="array" ref="N337">INDEX([1]!annual_data,_xlfn.XMATCH(_xlfn.CONCAT(
SUBSTITUTE($A337,LEFT($A337,FIND($C337,$A337)+LEN($C337)-1),),
$F337,
$G337:$I337,
SUBSTITUTE($J337,LEFT($A337,FIND($C337,$A337)+LEN($C337)-1),)),
[1]!annual_index),_xlfn.XMATCH(N$2,[1]!annual_header))</f>
        <v/>
      </c>
      <c r="O337">
        <f t="array" ref="O337">INDEX([1]!annual_data,_xlfn.XMATCH(_xlfn.CONCAT(
SUBSTITUTE($A337,LEFT($A337,FIND($C337,$A337)+LEN($C337)-1),),
$F337,
$G337:$I337,
SUBSTITUTE($J337,LEFT($A337,FIND($C337,$A337)+LEN($C337)-1),)),
[1]!annual_index),_xlfn.XMATCH(O$2,[1]!annual_header))</f>
        <v/>
      </c>
      <c r="P337">
        <f t="array" ref="P337">INDEX([1]!annual_data,_xlfn.XMATCH(_xlfn.CONCAT(
SUBSTITUTE($A337,LEFT($A337,FIND($C337,$A337)+LEN($C337)-1),),
$F337,
$G337:$I337,
SUBSTITUTE($J337,LEFT($A337,FIND($C337,$A337)+LEN($C337)-1),)),
[1]!annual_index),_xlfn.XMATCH(P$2,[1]!annual_header))</f>
        <v/>
      </c>
      <c r="Q337">
        <f t="array" ref="Q337">INDEX([1]!annual_data,_xlfn.XMATCH(_xlfn.CONCAT(
SUBSTITUTE($A337,LEFT($A337,FIND($C337,$A337)+LEN($C337)-1),),
$F337,
$G337:$I337,
SUBSTITUTE($J337,LEFT($A337,FIND($C337,$A337)+LEN($C337)-1),)),
[1]!annual_index),_xlfn.XMATCH(Q$2,[1]!annual_header))</f>
        <v/>
      </c>
      <c r="R337">
        <f t="array" ref="R337">INDEX([1]!annual_data,_xlfn.XMATCH(_xlfn.CONCAT(
SUBSTITUTE($A337,LEFT($A337,FIND($C337,$A337)+LEN($C337)-1),),
$F337,
$G337:$I337,
SUBSTITUTE($J337,LEFT($A337,FIND($C337,$A337)+LEN($C337)-1),)),
[1]!annual_index),_xlfn.XMATCH(R$2,[1]!annual_header))</f>
        <v/>
      </c>
      <c r="S337">
        <f t="array" ref="S337">INDEX([1]!annual_data,_xlfn.XMATCH(_xlfn.CONCAT(
SUBSTITUTE($A337,LEFT($A337,FIND($C337,$A337)+LEN($C337)-1),),
$F337,
$G337:$I337,
SUBSTITUTE($J337,LEFT($A337,FIND($C337,$A337)+LEN($C337)-1),)),
[1]!annual_index),_xlfn.XMATCH(S$2,[1]!annual_header))</f>
        <v/>
      </c>
      <c r="T337">
        <f t="array" ref="T337">INDEX([1]!annual_data,_xlfn.XMATCH(_xlfn.CONCAT(
SUBSTITUTE($A337,LEFT($A337,FIND($C337,$A337)+LEN($C337)-1),),
$F337,
$G337:$I337,
SUBSTITUTE($J337,LEFT($A337,FIND($C337,$A337)+LEN($C337)-1),)),
[1]!annual_index),_xlfn.XMATCH(T$2,[1]!annual_header))</f>
        <v/>
      </c>
      <c r="U337">
        <f t="array" ref="U337">INDEX([1]!annual_data,_xlfn.XMATCH(_xlfn.CONCAT(
SUBSTITUTE($A337,LEFT($A337,FIND($C337,$A337)+LEN($C337)-1),),
$F337,
$G337:$I337,
SUBSTITUTE($J337,LEFT($A337,FIND($C337,$A337)+LEN($C337)-1),)),
[1]!annual_index),_xlfn.XMATCH(U$2,[1]!annual_header))</f>
        <v/>
      </c>
      <c r="V337">
        <f t="array" ref="V337">INDEX([1]!annual_data,_xlfn.XMATCH(_xlfn.CONCAT(
SUBSTITUTE($A337,LEFT($A337,FIND($C337,$A337)+LEN($C337)-1),),
$F337,
$G337:$I337,
SUBSTITUTE($J337,LEFT($A337,FIND($C337,$A337)+LEN($C337)-1),)),
[1]!annual_index),_xlfn.XMATCH(V$2,[1]!annual_header))</f>
        <v/>
      </c>
      <c r="W337">
        <f t="array" ref="W337">INDEX([1]!annual_data,_xlfn.XMATCH(_xlfn.CONCAT(
SUBSTITUTE($A337,LEFT($A337,FIND($C337,$A337)+LEN($C337)-1),),
$F337,
$G337:$I337,
SUBSTITUTE($J337,LEFT($A337,FIND($C337,$A337)+LEN($C337)-1),)),
[1]!annual_index),_xlfn.XMATCH(W$2,[1]!annual_header))</f>
        <v/>
      </c>
    </row>
    <row r="338">
      <c r="A338" t="inlineStr">
        <is>
          <t>CIMS.CAN.AB.Petroleum Crude.Production.Bitumen.Upgrading</t>
        </is>
      </c>
      <c r="B338" t="inlineStr">
        <is>
          <t>Service</t>
        </is>
      </c>
      <c r="C338" t="inlineStr">
        <is>
          <t>AB</t>
        </is>
      </c>
      <c r="D338" t="inlineStr">
        <is>
          <t>Petroleum Crude</t>
        </is>
      </c>
      <c r="E338" t="inlineStr">
        <is>
          <t>Upgrading</t>
        </is>
      </c>
      <c r="F338" t="inlineStr">
        <is>
          <t>Upgrading Efficient</t>
        </is>
      </c>
      <c r="G338" t="inlineStr">
        <is>
          <t>Service requested</t>
        </is>
      </c>
      <c r="J338" t="inlineStr">
        <is>
          <t>CIMS.CAN.AB.Petroleum Crude.Still Gas Steam</t>
        </is>
      </c>
      <c r="K338" t="inlineStr">
        <is>
          <t>annual_tech</t>
        </is>
      </c>
      <c r="L338">
        <f t="array" ref="L338">INDEX([1]!annual_data,_xlfn.XMATCH(_xlfn.CONCAT(
SUBSTITUTE($A338,LEFT($A338,FIND($C338,$A338)+LEN($C338)-1),),
$F338,
$G338:$I338,
SUBSTITUTE($J338,LEFT($A338,FIND($C338,$A338)+LEN($C338)-1),)),
[1]!annual_index),_xlfn.XMATCH(L$2,[1]!annual_header))</f>
        <v/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  <c r="N338">
        <f t="array" ref="N338">INDEX([1]!annual_data,_xlfn.XMATCH(_xlfn.CONCAT(
SUBSTITUTE($A338,LEFT($A338,FIND($C338,$A338)+LEN($C338)-1),),
$F338,
$G338:$I338,
SUBSTITUTE($J338,LEFT($A338,FIND($C338,$A338)+LEN($C338)-1),)),
[1]!annual_index),_xlfn.XMATCH(N$2,[1]!annual_header))</f>
        <v/>
      </c>
      <c r="O338">
        <f t="array" ref="O338">INDEX([1]!annual_data,_xlfn.XMATCH(_xlfn.CONCAT(
SUBSTITUTE($A338,LEFT($A338,FIND($C338,$A338)+LEN($C338)-1),),
$F338,
$G338:$I338,
SUBSTITUTE($J338,LEFT($A338,FIND($C338,$A338)+LEN($C338)-1),)),
[1]!annual_index),_xlfn.XMATCH(O$2,[1]!annual_header))</f>
        <v/>
      </c>
      <c r="P338">
        <f t="array" ref="P338">INDEX([1]!annual_data,_xlfn.XMATCH(_xlfn.CONCAT(
SUBSTITUTE($A338,LEFT($A338,FIND($C338,$A338)+LEN($C338)-1),),
$F338,
$G338:$I338,
SUBSTITUTE($J338,LEFT($A338,FIND($C338,$A338)+LEN($C338)-1),)),
[1]!annual_index),_xlfn.XMATCH(P$2,[1]!annual_header))</f>
        <v/>
      </c>
      <c r="Q338">
        <f t="array" ref="Q338">INDEX([1]!annual_data,_xlfn.XMATCH(_xlfn.CONCAT(
SUBSTITUTE($A338,LEFT($A338,FIND($C338,$A338)+LEN($C338)-1),),
$F338,
$G338:$I338,
SUBSTITUTE($J338,LEFT($A338,FIND($C338,$A338)+LEN($C338)-1),)),
[1]!annual_index),_xlfn.XMATCH(Q$2,[1]!annual_header))</f>
        <v/>
      </c>
      <c r="R338">
        <f t="array" ref="R338">INDEX([1]!annual_data,_xlfn.XMATCH(_xlfn.CONCAT(
SUBSTITUTE($A338,LEFT($A338,FIND($C338,$A338)+LEN($C338)-1),),
$F338,
$G338:$I338,
SUBSTITUTE($J338,LEFT($A338,FIND($C338,$A338)+LEN($C338)-1),)),
[1]!annual_index),_xlfn.XMATCH(R$2,[1]!annual_header))</f>
        <v/>
      </c>
      <c r="S338">
        <f t="array" ref="S338">INDEX([1]!annual_data,_xlfn.XMATCH(_xlfn.CONCAT(
SUBSTITUTE($A338,LEFT($A338,FIND($C338,$A338)+LEN($C338)-1),),
$F338,
$G338:$I338,
SUBSTITUTE($J338,LEFT($A338,FIND($C338,$A338)+LEN($C338)-1),)),
[1]!annual_index),_xlfn.XMATCH(S$2,[1]!annual_header))</f>
        <v/>
      </c>
      <c r="T338">
        <f t="array" ref="T338">INDEX([1]!annual_data,_xlfn.XMATCH(_xlfn.CONCAT(
SUBSTITUTE($A338,LEFT($A338,FIND($C338,$A338)+LEN($C338)-1),),
$F338,
$G338:$I338,
SUBSTITUTE($J338,LEFT($A338,FIND($C338,$A338)+LEN($C338)-1),)),
[1]!annual_index),_xlfn.XMATCH(T$2,[1]!annual_header))</f>
        <v/>
      </c>
      <c r="U338">
        <f t="array" ref="U338">INDEX([1]!annual_data,_xlfn.XMATCH(_xlfn.CONCAT(
SUBSTITUTE($A338,LEFT($A338,FIND($C338,$A338)+LEN($C338)-1),),
$F338,
$G338:$I338,
SUBSTITUTE($J338,LEFT($A338,FIND($C338,$A338)+LEN($C338)-1),)),
[1]!annual_index),_xlfn.XMATCH(U$2,[1]!annual_header))</f>
        <v/>
      </c>
      <c r="V338">
        <f t="array" ref="V338">INDEX([1]!annual_data,_xlfn.XMATCH(_xlfn.CONCAT(
SUBSTITUTE($A338,LEFT($A338,FIND($C338,$A338)+LEN($C338)-1),),
$F338,
$G338:$I338,
SUBSTITUTE($J338,LEFT($A338,FIND($C338,$A338)+LEN($C338)-1),)),
[1]!annual_index),_xlfn.XMATCH(V$2,[1]!annual_header))</f>
        <v/>
      </c>
      <c r="W338">
        <f t="array" ref="W338">INDEX([1]!annual_data,_xlfn.XMATCH(_xlfn.CONCAT(
SUBSTITUTE($A338,LEFT($A338,FIND($C338,$A338)+LEN($C338)-1),),
$F338,
$G338:$I338,
SUBSTITUTE($J338,LEFT($A338,FIND($C338,$A338)+LEN($C338)-1),)),
[1]!annual_index),_xlfn.XMATCH(W$2,[1]!annual_header))</f>
        <v/>
      </c>
    </row>
    <row r="339">
      <c r="A339" t="inlineStr">
        <is>
          <t>CIMS.CAN.AB.Petroleum Crude.Production.Bitumen.Upgrading</t>
        </is>
      </c>
      <c r="B339" t="inlineStr">
        <is>
          <t>Service</t>
        </is>
      </c>
      <c r="C339" t="inlineStr">
        <is>
          <t>AB</t>
        </is>
      </c>
      <c r="D339" t="inlineStr">
        <is>
          <t>Petroleum Crude</t>
        </is>
      </c>
      <c r="E339" t="inlineStr">
        <is>
          <t>Upgrading</t>
        </is>
      </c>
      <c r="F339" t="inlineStr">
        <is>
          <t>Upgrading Efficient</t>
        </is>
      </c>
      <c r="G339" t="inlineStr">
        <is>
          <t>Emissions</t>
        </is>
      </c>
      <c r="H339" t="inlineStr">
        <is>
          <t>CO2</t>
        </is>
      </c>
      <c r="I339" t="inlineStr">
        <is>
          <t>Process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 t="array" ref="N339">INDEX([1]!annual_data,_xlfn.XMATCH(_xlfn.CONCAT(
SUBSTITUTE($A339,LEFT($A339,FIND($C339,$A339)+LEN($C339)-1),),
$F339,
$G339:$I339,
SUBSTITUTE($J339,LEFT($A339,FIND($C339,$A339)+LEN($C339)-1),)),
[1]!annual_index),_xlfn.XMATCH(N$2,[1]!annual_header))</f>
        <v/>
      </c>
      <c r="O339">
        <f t="array" ref="O339">INDEX([1]!annual_data,_xlfn.XMATCH(_xlfn.CONCAT(
SUBSTITUTE($A339,LEFT($A339,FIND($C339,$A339)+LEN($C339)-1),),
$F339,
$G339:$I339,
SUBSTITUTE($J339,LEFT($A339,FIND($C339,$A339)+LEN($C339)-1),)),
[1]!annual_index),_xlfn.XMATCH(O$2,[1]!annual_header))</f>
        <v/>
      </c>
      <c r="P339">
        <f t="array" ref="P339">INDEX([1]!annual_data,_xlfn.XMATCH(_xlfn.CONCAT(
SUBSTITUTE($A339,LEFT($A339,FIND($C339,$A339)+LEN($C339)-1),),
$F339,
$G339:$I339,
SUBSTITUTE($J339,LEFT($A339,FIND($C339,$A339)+LEN($C339)-1),)),
[1]!annual_index),_xlfn.XMATCH(P$2,[1]!annual_header))</f>
        <v/>
      </c>
      <c r="Q339">
        <f t="array" ref="Q339">INDEX([1]!annual_data,_xlfn.XMATCH(_xlfn.CONCAT(
SUBSTITUTE($A339,LEFT($A339,FIND($C339,$A339)+LEN($C339)-1),),
$F339,
$G339:$I339,
SUBSTITUTE($J339,LEFT($A339,FIND($C339,$A339)+LEN($C339)-1),)),
[1]!annual_index),_xlfn.XMATCH(Q$2,[1]!annual_header))</f>
        <v/>
      </c>
      <c r="R339">
        <f t="array" ref="R339">INDEX([1]!annual_data,_xlfn.XMATCH(_xlfn.CONCAT(
SUBSTITUTE($A339,LEFT($A339,FIND($C339,$A339)+LEN($C339)-1),),
$F339,
$G339:$I339,
SUBSTITUTE($J339,LEFT($A339,FIND($C339,$A339)+LEN($C339)-1),)),
[1]!annual_index),_xlfn.XMATCH(R$2,[1]!annual_header))</f>
        <v/>
      </c>
      <c r="S339">
        <f t="array" ref="S339">INDEX([1]!annual_data,_xlfn.XMATCH(_xlfn.CONCAT(
SUBSTITUTE($A339,LEFT($A339,FIND($C339,$A339)+LEN($C339)-1),),
$F339,
$G339:$I339,
SUBSTITUTE($J339,LEFT($A339,FIND($C339,$A339)+LEN($C339)-1),)),
[1]!annual_index),_xlfn.XMATCH(S$2,[1]!annual_header))</f>
        <v/>
      </c>
      <c r="T339">
        <f t="array" ref="T339">INDEX([1]!annual_data,_xlfn.XMATCH(_xlfn.CONCAT(
SUBSTITUTE($A339,LEFT($A339,FIND($C339,$A339)+LEN($C339)-1),),
$F339,
$G339:$I339,
SUBSTITUTE($J339,LEFT($A339,FIND($C339,$A339)+LEN($C339)-1),)),
[1]!annual_index),_xlfn.XMATCH(T$2,[1]!annual_header))</f>
        <v/>
      </c>
      <c r="U339">
        <f t="array" ref="U339">INDEX([1]!annual_data,_xlfn.XMATCH(_xlfn.CONCAT(
SUBSTITUTE($A339,LEFT($A339,FIND($C339,$A339)+LEN($C339)-1),),
$F339,
$G339:$I339,
SUBSTITUTE($J339,LEFT($A339,FIND($C339,$A339)+LEN($C339)-1),)),
[1]!annual_index),_xlfn.XMATCH(U$2,[1]!annual_header))</f>
        <v/>
      </c>
      <c r="V339">
        <f t="array" ref="V339">INDEX([1]!annual_data,_xlfn.XMATCH(_xlfn.CONCAT(
SUBSTITUTE($A339,LEFT($A339,FIND($C339,$A339)+LEN($C339)-1),),
$F339,
$G339:$I339,
SUBSTITUTE($J339,LEFT($A339,FIND($C339,$A339)+LEN($C339)-1),)),
[1]!annual_index),_xlfn.XMATCH(V$2,[1]!annual_header))</f>
        <v/>
      </c>
      <c r="W339">
        <f t="array" ref="W339">INDEX([1]!annual_data,_xlfn.XMATCH(_xlfn.CONCAT(
SUBSTITUTE($A339,LEFT($A339,FIND($C339,$A339)+LEN($C339)-1),),
$F339,
$G339:$I339,
SUBSTITUTE($J339,LEFT($A339,FIND($C339,$A339)+LEN($C339)-1),)),
[1]!annual_index),_xlfn.XMATCH(W$2,[1]!annual_header))</f>
        <v/>
      </c>
    </row>
    <row r="340">
      <c r="A340" t="inlineStr">
        <is>
          <t>CIMS.CAN.AB.Petroleum Crude.Production.Bitumen.Upgrading</t>
        </is>
      </c>
      <c r="B340" t="inlineStr">
        <is>
          <t>Service</t>
        </is>
      </c>
      <c r="C340" t="inlineStr">
        <is>
          <t>AB</t>
        </is>
      </c>
      <c r="D340" t="inlineStr">
        <is>
          <t>Petroleum Crude</t>
        </is>
      </c>
      <c r="E340" t="inlineStr">
        <is>
          <t>Upgrading</t>
        </is>
      </c>
      <c r="F340" t="inlineStr">
        <is>
          <t>Upgrading Efficient</t>
        </is>
      </c>
      <c r="G340" t="inlineStr">
        <is>
          <t>Emissions</t>
        </is>
      </c>
      <c r="H340" t="inlineStr">
        <is>
          <t>CH4</t>
        </is>
      </c>
      <c r="I340" t="inlineStr">
        <is>
          <t>Process</t>
        </is>
      </c>
      <c r="K340" t="inlineStr">
        <is>
          <t>annual_tech</t>
        </is>
      </c>
      <c r="L340">
        <f t="array" ref="L340">INDEX([1]!annual_data,_xlfn.XMATCH(_xlfn.CONCAT(
SUBSTITUTE($A340,LEFT($A340,FIND($C340,$A340)+LEN($C340)-1),),
$F340,
$G340:$I340,
SUBSTITUTE($J340,LEFT($A340,FIND($C340,$A340)+LEN($C340)-1),)),
[1]!annual_index),_xlfn.XMATCH(L$2,[1]!annual_header))</f>
        <v/>
      </c>
      <c r="M340">
        <f t="array" ref="M340">INDEX([1]!annual_data,_xlfn.XMATCH(_xlfn.CONCAT(
SUBSTITUTE($A340,LEFT($A340,FIND($C340,$A340)+LEN($C340)-1),),
$F340,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$F340,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$F340,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$F340,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$F340,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$F340,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$F340,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$F340,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$F340,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$F340,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$F340,
$G340:$I340,
SUBSTITUTE($J340,LEFT($A340,FIND($C340,$A340)+LEN($C340)-1),)),
[1]!annual_index),_xlfn.XMATCH(W$2,[1]!annual_header))</f>
        <v/>
      </c>
    </row>
    <row r="341">
      <c r="A341" t="inlineStr">
        <is>
          <t>CIMS.CAN.AB.Petroleum Crude.Production.Bitumen.Upgrading</t>
        </is>
      </c>
      <c r="B341" t="inlineStr">
        <is>
          <t>Service</t>
        </is>
      </c>
      <c r="C341" t="inlineStr">
        <is>
          <t>AB</t>
        </is>
      </c>
      <c r="D341" t="inlineStr">
        <is>
          <t>Petroleum Crude</t>
        </is>
      </c>
      <c r="E341" t="inlineStr">
        <is>
          <t>Upgrading</t>
        </is>
      </c>
      <c r="F341" t="inlineStr">
        <is>
          <t>Upgrading ELDAR</t>
        </is>
      </c>
      <c r="G341" t="inlineStr">
        <is>
          <t>Technology</t>
        </is>
      </c>
    </row>
    <row r="342">
      <c r="A342" t="inlineStr">
        <is>
          <t>CIMS.CAN.AB.Petroleum Crude.Production.Bitumen.Upgrading</t>
        </is>
      </c>
      <c r="B342" t="inlineStr">
        <is>
          <t>Service</t>
        </is>
      </c>
      <c r="C342" t="inlineStr">
        <is>
          <t>AB</t>
        </is>
      </c>
      <c r="D342" t="inlineStr">
        <is>
          <t>Petroleum Crude</t>
        </is>
      </c>
      <c r="E342" t="inlineStr">
        <is>
          <t>Upgrading</t>
        </is>
      </c>
      <c r="F342" t="inlineStr">
        <is>
          <t>Upgrading ELDAR</t>
        </is>
      </c>
      <c r="G342" t="inlineStr">
        <is>
          <t>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CIMS.CAN.AB.Petroleum Crude.Production.Bitumen.Upgrading</t>
        </is>
      </c>
      <c r="B343" t="inlineStr">
        <is>
          <t>Service</t>
        </is>
      </c>
      <c r="C343" t="inlineStr">
        <is>
          <t>AB</t>
        </is>
      </c>
      <c r="D343" t="inlineStr">
        <is>
          <t>Petroleum Crude</t>
        </is>
      </c>
      <c r="E343" t="inlineStr">
        <is>
          <t>Upgrading</t>
        </is>
      </c>
      <c r="F343" t="inlineStr">
        <is>
          <t>Upgrading ELDAR</t>
        </is>
      </c>
      <c r="G343" t="inlineStr">
        <is>
          <t>Unavailable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CIMS.CAN.AB.Petroleum Crude.Production.Bitumen.Upgrading</t>
        </is>
      </c>
      <c r="B344" t="inlineStr">
        <is>
          <t>Service</t>
        </is>
      </c>
      <c r="C344" t="inlineStr">
        <is>
          <t>AB</t>
        </is>
      </c>
      <c r="D344" t="inlineStr">
        <is>
          <t>Petroleum Crude</t>
        </is>
      </c>
      <c r="E344" t="inlineStr">
        <is>
          <t>Upgrading</t>
        </is>
      </c>
      <c r="F344" t="inlineStr">
        <is>
          <t>Upgrading ELDAR</t>
        </is>
      </c>
      <c r="G344" t="inlineStr">
        <is>
          <t>Lifetime</t>
        </is>
      </c>
      <c r="K344" t="inlineStr">
        <is>
          <t>constant_tech</t>
        </is>
      </c>
      <c r="L344" t="inlineStr">
        <is>
          <t>Years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CIMS.CAN.AB.Petroleum Crude.Production.Bitumen.Upgrading</t>
        </is>
      </c>
      <c r="B345" t="inlineStr">
        <is>
          <t>Service</t>
        </is>
      </c>
      <c r="C345" t="inlineStr">
        <is>
          <t>AB</t>
        </is>
      </c>
      <c r="D345" t="inlineStr">
        <is>
          <t>Petroleum Crude</t>
        </is>
      </c>
      <c r="E345" t="inlineStr">
        <is>
          <t>Upgrading</t>
        </is>
      </c>
      <c r="F345" t="inlineStr">
        <is>
          <t>Upgrading ELDAR</t>
        </is>
      </c>
      <c r="G345" t="inlineStr">
        <is>
          <t>Market share</t>
        </is>
      </c>
      <c r="K345" t="inlineStr">
        <is>
          <t>annual_tech</t>
        </is>
      </c>
      <c r="L345" t="inlineStr">
        <is>
          <t>%</t>
        </is>
      </c>
      <c r="M345">
        <f t="array" ref="M345">INDEX([1]!annual_data,_xlfn.XMATCH(_xlfn.CONCAT(
SUBSTITUTE($A345,LEFT($A345,FIND($C345,$A345)+LEN($C345)-1),),
$F345,
$G345:$I345,
SUBSTITUTE($J345,LEFT($A345,FIND($C345,$A345)+LEN($C345)-1),)),
[1]!annual_index),_xlfn.XMATCH(M$2,[1]!annual_header))</f>
        <v/>
      </c>
    </row>
    <row r="346">
      <c r="A346" t="inlineStr">
        <is>
          <t>CIMS.CAN.AB.Petroleum Crude.Production.Bitumen.Upgrading</t>
        </is>
      </c>
      <c r="B346" t="inlineStr">
        <is>
          <t>Service</t>
        </is>
      </c>
      <c r="C346" t="inlineStr">
        <is>
          <t>AB</t>
        </is>
      </c>
      <c r="D346" t="inlineStr">
        <is>
          <t>Petroleum Crude</t>
        </is>
      </c>
      <c r="E346" t="inlineStr">
        <is>
          <t>Upgrading</t>
        </is>
      </c>
      <c r="F346" t="inlineStr">
        <is>
          <t>Upgrading ELDAR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CIMS.CAN.AB.Petroleum Crude.Production.Bitumen.Upgrading</t>
        </is>
      </c>
      <c r="B347" t="inlineStr">
        <is>
          <t>Service</t>
        </is>
      </c>
      <c r="C347" t="inlineStr">
        <is>
          <t>AB</t>
        </is>
      </c>
      <c r="D347" t="inlineStr">
        <is>
          <t>Petroleum Crude</t>
        </is>
      </c>
      <c r="E347" t="inlineStr">
        <is>
          <t>Upgrading</t>
        </is>
      </c>
      <c r="F347" t="inlineStr">
        <is>
          <t>Upgrading ELDAR</t>
        </is>
      </c>
      <c r="G347" t="inlineStr">
        <is>
          <t>FOM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CIMS.CAN.AB.Petroleum Crude.Production.Bitumen.Upgrading</t>
        </is>
      </c>
      <c r="B348" t="inlineStr">
        <is>
          <t>Service</t>
        </is>
      </c>
      <c r="C348" t="inlineStr">
        <is>
          <t>AB</t>
        </is>
      </c>
      <c r="D348" t="inlineStr">
        <is>
          <t>Petroleum Crude</t>
        </is>
      </c>
      <c r="E348" t="inlineStr">
        <is>
          <t>Upgrading</t>
        </is>
      </c>
      <c r="F348" t="inlineStr">
        <is>
          <t>Upgrading ELDAR</t>
        </is>
      </c>
      <c r="G348" t="inlineStr">
        <is>
          <t>Service requested</t>
        </is>
      </c>
      <c r="J348" t="inlineStr">
        <is>
          <t>CIMS.CAN.AB.Electricity</t>
        </is>
      </c>
      <c r="K348" t="inlineStr">
        <is>
          <t>annual_tech</t>
        </is>
      </c>
      <c r="L348">
        <f t="array" ref="L348">INDEX([1]!annual_data,_xlfn.XMATCH(_xlfn.CONCAT(
SUBSTITUTE($A348,LEFT($A348,FIND($C348,$A348)+LEN($C348)-1),),
$F348,
$G348:$I348,
SUBSTITUTE($J348,LEFT($A348,FIND($C348,$A348)+LEN($C348)-1),)),
[1]!annual_index),_xlfn.XMATCH(L$2,[1]!annual_header))</f>
        <v/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$F348,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$F348,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$F348,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$F348,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$F348,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$F348,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$F348,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$F348,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$F348,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$F348,
$G348:$I348,
SUBSTITUTE($J348,LEFT($A348,FIND($C348,$A348)+LEN($C348)-1),)),
[1]!annual_index),_xlfn.XMATCH(W$2,[1]!annual_header))</f>
        <v/>
      </c>
    </row>
    <row r="349">
      <c r="A349" t="inlineStr">
        <is>
          <t>CIMS.CAN.AB.Petroleum Crude.Production.Bitumen.Upgrading</t>
        </is>
      </c>
      <c r="B349" t="inlineStr">
        <is>
          <t>Service</t>
        </is>
      </c>
      <c r="C349" t="inlineStr">
        <is>
          <t>AB</t>
        </is>
      </c>
      <c r="D349" t="inlineStr">
        <is>
          <t>Petroleum Crude</t>
        </is>
      </c>
      <c r="E349" t="inlineStr">
        <is>
          <t>Upgrading</t>
        </is>
      </c>
      <c r="F349" t="inlineStr">
        <is>
          <t>Upgrading ELDAR</t>
        </is>
      </c>
      <c r="G349" t="inlineStr">
        <is>
          <t>Service requested</t>
        </is>
      </c>
      <c r="J349" t="inlineStr">
        <is>
          <t>CIMS.Generic Fuels.Petroleum Coke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CIMS.CAN.AB.Petroleum Crude.Production.Bitumen.Upgrading</t>
        </is>
      </c>
      <c r="B350" t="inlineStr">
        <is>
          <t>Service</t>
        </is>
      </c>
      <c r="C350" t="inlineStr">
        <is>
          <t>AB</t>
        </is>
      </c>
      <c r="D350" t="inlineStr">
        <is>
          <t>Petroleum Crude</t>
        </is>
      </c>
      <c r="E350" t="inlineStr">
        <is>
          <t>Upgrading</t>
        </is>
      </c>
      <c r="F350" t="inlineStr">
        <is>
          <t>Upgrading ELDAR</t>
        </is>
      </c>
      <c r="G350" t="inlineStr">
        <is>
          <t>Service requested</t>
        </is>
      </c>
      <c r="J350" t="inlineStr">
        <is>
          <t>CIMS.CAN.AB.Natural Gas.OG Methane Blend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CIMS.CAN.AB.Petroleum Crude.Production.Bitumen.Upgrading</t>
        </is>
      </c>
      <c r="B351" t="inlineStr">
        <is>
          <t>Service</t>
        </is>
      </c>
      <c r="C351" t="inlineStr">
        <is>
          <t>AB</t>
        </is>
      </c>
      <c r="D351" t="inlineStr">
        <is>
          <t>Petroleum Crude</t>
        </is>
      </c>
      <c r="E351" t="inlineStr">
        <is>
          <t>Upgrading</t>
        </is>
      </c>
      <c r="F351" t="inlineStr">
        <is>
          <t>Upgrading ELDAR</t>
        </is>
      </c>
      <c r="G351" t="inlineStr">
        <is>
          <t>Service requested</t>
        </is>
      </c>
      <c r="J351" t="inlineStr">
        <is>
          <t>CIMS.CAN.AB.Petroleum Crude.Hydrogen</t>
        </is>
      </c>
      <c r="K351" t="inlineStr">
        <is>
          <t>annual_tech</t>
        </is>
      </c>
      <c r="L351">
        <f t="array" ref="L351">INDEX([1]!annual_data,_xlfn.XMATCH(_xlfn.CONCAT(
SUBSTITUTE($A351,LEFT($A351,FIND($C351,$A351)+LEN($C351)-1),),
$F351,
$G351:$I351,
SUBSTITUTE($J351,LEFT($A351,FIND($C351,$A351)+LEN($C351)-1),)),
[1]!annual_index),_xlfn.XMATCH(L$2,[1]!annual_header))</f>
        <v/>
      </c>
      <c r="M351">
        <f t="array" ref="M351">INDEX([1]!annual_data,_xlfn.XMATCH(_xlfn.CONCAT(
SUBSTITUTE($A351,LEFT($A351,FIND($C351,$A351)+LEN($C351)-1),),
$F351,
$G351:$I351,
SUBSTITUTE($J351,LEFT($A351,FIND($C351,$A351)+LEN($C351)-1),)),
[1]!annual_index),_xlfn.XMATCH(M$2,[1]!annual_header))</f>
        <v/>
      </c>
      <c r="N351">
        <f t="array" ref="N351">INDEX([1]!annual_data,_xlfn.XMATCH(_xlfn.CONCAT(
SUBSTITUTE($A351,LEFT($A351,FIND($C351,$A351)+LEN($C351)-1),),
$F351,
$G351:$I351,
SUBSTITUTE($J351,LEFT($A351,FIND($C351,$A351)+LEN($C351)-1),)),
[1]!annual_index),_xlfn.XMATCH(N$2,[1]!annual_header))</f>
        <v/>
      </c>
      <c r="O351">
        <f t="array" ref="O351">INDEX([1]!annual_data,_xlfn.XMATCH(_xlfn.CONCAT(
SUBSTITUTE($A351,LEFT($A351,FIND($C351,$A351)+LEN($C351)-1),),
$F351,
$G351:$I351,
SUBSTITUTE($J351,LEFT($A351,FIND($C351,$A351)+LEN($C351)-1),)),
[1]!annual_index),_xlfn.XMATCH(O$2,[1]!annual_header))</f>
        <v/>
      </c>
      <c r="P351">
        <f t="array" ref="P351">INDEX([1]!annual_data,_xlfn.XMATCH(_xlfn.CONCAT(
SUBSTITUTE($A351,LEFT($A351,FIND($C351,$A351)+LEN($C351)-1),),
$F351,
$G351:$I351,
SUBSTITUTE($J351,LEFT($A351,FIND($C351,$A351)+LEN($C351)-1),)),
[1]!annual_index),_xlfn.XMATCH(P$2,[1]!annual_header))</f>
        <v/>
      </c>
      <c r="Q351">
        <f t="array" ref="Q351">INDEX([1]!annual_data,_xlfn.XMATCH(_xlfn.CONCAT(
SUBSTITUTE($A351,LEFT($A351,FIND($C351,$A351)+LEN($C351)-1),),
$F351,
$G351:$I351,
SUBSTITUTE($J351,LEFT($A351,FIND($C351,$A351)+LEN($C351)-1),)),
[1]!annual_index),_xlfn.XMATCH(Q$2,[1]!annual_header))</f>
        <v/>
      </c>
      <c r="R351">
        <f t="array" ref="R351">INDEX([1]!annual_data,_xlfn.XMATCH(_xlfn.CONCAT(
SUBSTITUTE($A351,LEFT($A351,FIND($C351,$A351)+LEN($C351)-1),),
$F351,
$G351:$I351,
SUBSTITUTE($J351,LEFT($A351,FIND($C351,$A351)+LEN($C351)-1),)),
[1]!annual_index),_xlfn.XMATCH(R$2,[1]!annual_header))</f>
        <v/>
      </c>
      <c r="S351">
        <f t="array" ref="S351">INDEX([1]!annual_data,_xlfn.XMATCH(_xlfn.CONCAT(
SUBSTITUTE($A351,LEFT($A351,FIND($C351,$A351)+LEN($C351)-1),),
$F351,
$G351:$I351,
SUBSTITUTE($J351,LEFT($A351,FIND($C351,$A351)+LEN($C351)-1),)),
[1]!annual_index),_xlfn.XMATCH(S$2,[1]!annual_header))</f>
        <v/>
      </c>
      <c r="T351">
        <f t="array" ref="T351">INDEX([1]!annual_data,_xlfn.XMATCH(_xlfn.CONCAT(
SUBSTITUTE($A351,LEFT($A351,FIND($C351,$A351)+LEN($C351)-1),),
$F351,
$G351:$I351,
SUBSTITUTE($J351,LEFT($A351,FIND($C351,$A351)+LEN($C351)-1),)),
[1]!annual_index),_xlfn.XMATCH(T$2,[1]!annual_header))</f>
        <v/>
      </c>
      <c r="U351">
        <f t="array" ref="U351">INDEX([1]!annual_data,_xlfn.XMATCH(_xlfn.CONCAT(
SUBSTITUTE($A351,LEFT($A351,FIND($C351,$A351)+LEN($C351)-1),),
$F351,
$G351:$I351,
SUBSTITUTE($J351,LEFT($A351,FIND($C351,$A351)+LEN($C351)-1),)),
[1]!annual_index),_xlfn.XMATCH(U$2,[1]!annual_header))</f>
        <v/>
      </c>
      <c r="V351">
        <f t="array" ref="V351">INDEX([1]!annual_data,_xlfn.XMATCH(_xlfn.CONCAT(
SUBSTITUTE($A351,LEFT($A351,FIND($C351,$A351)+LEN($C351)-1),),
$F351,
$G351:$I351,
SUBSTITUTE($J351,LEFT($A351,FIND($C351,$A351)+LEN($C351)-1),)),
[1]!annual_index),_xlfn.XMATCH(V$2,[1]!annual_header))</f>
        <v/>
      </c>
      <c r="W351">
        <f t="array" ref="W351">INDEX([1]!annual_data,_xlfn.XMATCH(_xlfn.CONCAT(
SUBSTITUTE($A351,LEFT($A351,FIND($C351,$A351)+LEN($C351)-1),),
$F351,
$G351:$I351,
SUBSTITUTE($J351,LEFT($A351,FIND($C351,$A351)+LEN($C351)-1),)),
[1]!annual_index),_xlfn.XMATCH(W$2,[1]!annual_header))</f>
        <v/>
      </c>
    </row>
    <row r="352">
      <c r="A352" t="inlineStr">
        <is>
          <t>CIMS.CAN.AB.Petroleum Crude.Production.Bitumen.Upgrading</t>
        </is>
      </c>
      <c r="B352" t="inlineStr">
        <is>
          <t>Service</t>
        </is>
      </c>
      <c r="C352" t="inlineStr">
        <is>
          <t>AB</t>
        </is>
      </c>
      <c r="D352" t="inlineStr">
        <is>
          <t>Petroleum Crude</t>
        </is>
      </c>
      <c r="E352" t="inlineStr">
        <is>
          <t>Upgrading</t>
        </is>
      </c>
      <c r="F352" t="inlineStr">
        <is>
          <t>Upgrading ELDAR</t>
        </is>
      </c>
      <c r="G352" t="inlineStr">
        <is>
          <t>Service requested</t>
        </is>
      </c>
      <c r="J352" t="inlineStr">
        <is>
          <t>CIMS.CAN.AB.Petroleum Crude.Industrial Engines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 t="array" ref="N352">INDEX([1]!annual_data,_xlfn.XMATCH(_xlfn.CONCAT(
SUBSTITUTE($A352,LEFT($A352,FIND($C352,$A352)+LEN($C352)-1),),
$F352,
$G352:$I352,
SUBSTITUTE($J352,LEFT($A352,FIND($C352,$A352)+LEN($C352)-1),)),
[1]!annual_index),_xlfn.XMATCH(N$2,[1]!annual_header))</f>
        <v/>
      </c>
      <c r="O352">
        <f t="array" ref="O352">INDEX([1]!annual_data,_xlfn.XMATCH(_xlfn.CONCAT(
SUBSTITUTE($A352,LEFT($A352,FIND($C352,$A352)+LEN($C352)-1),),
$F352,
$G352:$I352,
SUBSTITUTE($J352,LEFT($A352,FIND($C352,$A352)+LEN($C352)-1),)),
[1]!annual_index),_xlfn.XMATCH(O$2,[1]!annual_header))</f>
        <v/>
      </c>
      <c r="P352">
        <f t="array" ref="P352">INDEX([1]!annual_data,_xlfn.XMATCH(_xlfn.CONCAT(
SUBSTITUTE($A352,LEFT($A352,FIND($C352,$A352)+LEN($C352)-1),),
$F352,
$G352:$I352,
SUBSTITUTE($J352,LEFT($A352,FIND($C352,$A352)+LEN($C352)-1),)),
[1]!annual_index),_xlfn.XMATCH(P$2,[1]!annual_header))</f>
        <v/>
      </c>
      <c r="Q352">
        <f t="array" ref="Q352">INDEX([1]!annual_data,_xlfn.XMATCH(_xlfn.CONCAT(
SUBSTITUTE($A352,LEFT($A352,FIND($C352,$A352)+LEN($C352)-1),),
$F352,
$G352:$I352,
SUBSTITUTE($J352,LEFT($A352,FIND($C352,$A352)+LEN($C352)-1),)),
[1]!annual_index),_xlfn.XMATCH(Q$2,[1]!annual_header))</f>
        <v/>
      </c>
      <c r="R352">
        <f t="array" ref="R352">INDEX([1]!annual_data,_xlfn.XMATCH(_xlfn.CONCAT(
SUBSTITUTE($A352,LEFT($A352,FIND($C352,$A352)+LEN($C352)-1),),
$F352,
$G352:$I352,
SUBSTITUTE($J352,LEFT($A352,FIND($C352,$A352)+LEN($C352)-1),)),
[1]!annual_index),_xlfn.XMATCH(R$2,[1]!annual_header))</f>
        <v/>
      </c>
      <c r="S352">
        <f t="array" ref="S352">INDEX([1]!annual_data,_xlfn.XMATCH(_xlfn.CONCAT(
SUBSTITUTE($A352,LEFT($A352,FIND($C352,$A352)+LEN($C352)-1),),
$F352,
$G352:$I352,
SUBSTITUTE($J352,LEFT($A352,FIND($C352,$A352)+LEN($C352)-1),)),
[1]!annual_index),_xlfn.XMATCH(S$2,[1]!annual_header))</f>
        <v/>
      </c>
      <c r="T352">
        <f t="array" ref="T352">INDEX([1]!annual_data,_xlfn.XMATCH(_xlfn.CONCAT(
SUBSTITUTE($A352,LEFT($A352,FIND($C352,$A352)+LEN($C352)-1),),
$F352,
$G352:$I352,
SUBSTITUTE($J352,LEFT($A352,FIND($C352,$A352)+LEN($C352)-1),)),
[1]!annual_index),_xlfn.XMATCH(T$2,[1]!annual_header))</f>
        <v/>
      </c>
      <c r="U352">
        <f t="array" ref="U352">INDEX([1]!annual_data,_xlfn.XMATCH(_xlfn.CONCAT(
SUBSTITUTE($A352,LEFT($A352,FIND($C352,$A352)+LEN($C352)-1),),
$F352,
$G352:$I352,
SUBSTITUTE($J352,LEFT($A352,FIND($C352,$A352)+LEN($C352)-1),)),
[1]!annual_index),_xlfn.XMATCH(U$2,[1]!annual_header))</f>
        <v/>
      </c>
      <c r="V352">
        <f t="array" ref="V352">INDEX([1]!annual_data,_xlfn.XMATCH(_xlfn.CONCAT(
SUBSTITUTE($A352,LEFT($A352,FIND($C352,$A352)+LEN($C352)-1),),
$F352,
$G352:$I352,
SUBSTITUTE($J352,LEFT($A352,FIND($C352,$A352)+LEN($C352)-1),)),
[1]!annual_index),_xlfn.XMATCH(V$2,[1]!annual_header))</f>
        <v/>
      </c>
      <c r="W352">
        <f t="array" ref="W352">INDEX([1]!annual_data,_xlfn.XMATCH(_xlfn.CONCAT(
SUBSTITUTE($A352,LEFT($A352,FIND($C352,$A352)+LEN($C352)-1),),
$F352,
$G352:$I352,
SUBSTITUTE($J352,LEFT($A352,FIND($C352,$A352)+LEN($C352)-1),)),
[1]!annual_index),_xlfn.XMATCH(W$2,[1]!annual_header))</f>
        <v/>
      </c>
    </row>
    <row r="353">
      <c r="A353" t="inlineStr">
        <is>
          <t>CIMS.CAN.AB.Petroleum Crude.Production.Bitumen.Upgrading</t>
        </is>
      </c>
      <c r="B353" t="inlineStr">
        <is>
          <t>Service</t>
        </is>
      </c>
      <c r="C353" t="inlineStr">
        <is>
          <t>AB</t>
        </is>
      </c>
      <c r="D353" t="inlineStr">
        <is>
          <t>Petroleum Crude</t>
        </is>
      </c>
      <c r="E353" t="inlineStr">
        <is>
          <t>Upgrading</t>
        </is>
      </c>
      <c r="F353" t="inlineStr">
        <is>
          <t>Upgrading ELDAR</t>
        </is>
      </c>
      <c r="G353" t="inlineStr">
        <is>
          <t>Service requested</t>
        </is>
      </c>
      <c r="J353" t="inlineStr">
        <is>
          <t>CIMS.CAN.AB.Petroleum Crude.Still Gas Steam</t>
        </is>
      </c>
      <c r="K353" t="inlineStr">
        <is>
          <t>annual_tech</t>
        </is>
      </c>
      <c r="L353">
        <f t="array" ref="L353">INDEX([1]!annual_data,_xlfn.XMATCH(_xlfn.CONCAT(
SUBSTITUTE($A353,LEFT($A353,FIND($C353,$A353)+LEN($C353)-1),),
$F353,
$G353:$I353,
SUBSTITUTE($J353,LEFT($A353,FIND($C353,$A353)+LEN($C353)-1),)),
[1]!annual_index),_xlfn.XMATCH(L$2,[1]!annual_header))</f>
        <v/>
      </c>
      <c r="M353">
        <f t="array" ref="M353">INDEX([1]!annual_data,_xlfn.XMATCH(_xlfn.CONCAT(
SUBSTITUTE($A353,LEFT($A353,FIND($C353,$A353)+LEN($C353)-1),),
$F353,
$G353:$I353,
SUBSTITUTE($J353,LEFT($A353,FIND($C353,$A353)+LEN($C353)-1),)),
[1]!annual_index),_xlfn.XMATCH(M$2,[1]!annual_header))</f>
        <v/>
      </c>
      <c r="N353">
        <f t="array" ref="N353">INDEX([1]!annual_data,_xlfn.XMATCH(_xlfn.CONCAT(
SUBSTITUTE($A353,LEFT($A353,FIND($C353,$A353)+LEN($C353)-1),),
$F353,
$G353:$I353,
SUBSTITUTE($J353,LEFT($A353,FIND($C353,$A353)+LEN($C353)-1),)),
[1]!annual_index),_xlfn.XMATCH(N$2,[1]!annual_header))</f>
        <v/>
      </c>
      <c r="O353">
        <f t="array" ref="O353">INDEX([1]!annual_data,_xlfn.XMATCH(_xlfn.CONCAT(
SUBSTITUTE($A353,LEFT($A353,FIND($C353,$A353)+LEN($C353)-1),),
$F353,
$G353:$I353,
SUBSTITUTE($J353,LEFT($A353,FIND($C353,$A353)+LEN($C353)-1),)),
[1]!annual_index),_xlfn.XMATCH(O$2,[1]!annual_header))</f>
        <v/>
      </c>
      <c r="P353">
        <f t="array" ref="P353">INDEX([1]!annual_data,_xlfn.XMATCH(_xlfn.CONCAT(
SUBSTITUTE($A353,LEFT($A353,FIND($C353,$A353)+LEN($C353)-1),),
$F353,
$G353:$I353,
SUBSTITUTE($J353,LEFT($A353,FIND($C353,$A353)+LEN($C353)-1),)),
[1]!annual_index),_xlfn.XMATCH(P$2,[1]!annual_header))</f>
        <v/>
      </c>
      <c r="Q353">
        <f t="array" ref="Q353">INDEX([1]!annual_data,_xlfn.XMATCH(_xlfn.CONCAT(
SUBSTITUTE($A353,LEFT($A353,FIND($C353,$A353)+LEN($C353)-1),),
$F353,
$G353:$I353,
SUBSTITUTE($J353,LEFT($A353,FIND($C353,$A353)+LEN($C353)-1),)),
[1]!annual_index),_xlfn.XMATCH(Q$2,[1]!annual_header))</f>
        <v/>
      </c>
      <c r="R353">
        <f t="array" ref="R353">INDEX([1]!annual_data,_xlfn.XMATCH(_xlfn.CONCAT(
SUBSTITUTE($A353,LEFT($A353,FIND($C353,$A353)+LEN($C353)-1),),
$F353,
$G353:$I353,
SUBSTITUTE($J353,LEFT($A353,FIND($C353,$A353)+LEN($C353)-1),)),
[1]!annual_index),_xlfn.XMATCH(R$2,[1]!annual_header))</f>
        <v/>
      </c>
      <c r="S353">
        <f t="array" ref="S353">INDEX([1]!annual_data,_xlfn.XMATCH(_xlfn.CONCAT(
SUBSTITUTE($A353,LEFT($A353,FIND($C353,$A353)+LEN($C353)-1),),
$F353,
$G353:$I353,
SUBSTITUTE($J353,LEFT($A353,FIND($C353,$A353)+LEN($C353)-1),)),
[1]!annual_index),_xlfn.XMATCH(S$2,[1]!annual_header))</f>
        <v/>
      </c>
      <c r="T353">
        <f t="array" ref="T353">INDEX([1]!annual_data,_xlfn.XMATCH(_xlfn.CONCAT(
SUBSTITUTE($A353,LEFT($A353,FIND($C353,$A353)+LEN($C353)-1),),
$F353,
$G353:$I353,
SUBSTITUTE($J353,LEFT($A353,FIND($C353,$A353)+LEN($C353)-1),)),
[1]!annual_index),_xlfn.XMATCH(T$2,[1]!annual_header))</f>
        <v/>
      </c>
      <c r="U353">
        <f t="array" ref="U353">INDEX([1]!annual_data,_xlfn.XMATCH(_xlfn.CONCAT(
SUBSTITUTE($A353,LEFT($A353,FIND($C353,$A353)+LEN($C353)-1),),
$F353,
$G353:$I353,
SUBSTITUTE($J353,LEFT($A353,FIND($C353,$A353)+LEN($C353)-1),)),
[1]!annual_index),_xlfn.XMATCH(U$2,[1]!annual_header))</f>
        <v/>
      </c>
      <c r="V353">
        <f t="array" ref="V353">INDEX([1]!annual_data,_xlfn.XMATCH(_xlfn.CONCAT(
SUBSTITUTE($A353,LEFT($A353,FIND($C353,$A353)+LEN($C353)-1),),
$F353,
$G353:$I353,
SUBSTITUTE($J353,LEFT($A353,FIND($C353,$A353)+LEN($C353)-1),)),
[1]!annual_index),_xlfn.XMATCH(V$2,[1]!annual_header))</f>
        <v/>
      </c>
      <c r="W353">
        <f t="array" ref="W353">INDEX([1]!annual_data,_xlfn.XMATCH(_xlfn.CONCAT(
SUBSTITUTE($A353,LEFT($A353,FIND($C353,$A353)+LEN($C353)-1),),
$F353,
$G353:$I353,
SUBSTITUTE($J353,LEFT($A353,FIND($C353,$A353)+LEN($C353)-1),)),
[1]!annual_index),_xlfn.XMATCH(W$2,[1]!annual_header))</f>
        <v/>
      </c>
    </row>
    <row r="354">
      <c r="A354" t="inlineStr">
        <is>
          <t>CIMS.CAN.AB.Petroleum Crude.Production.Bitumen.Upgrading</t>
        </is>
      </c>
      <c r="B354" t="inlineStr">
        <is>
          <t>Service</t>
        </is>
      </c>
      <c r="C354" t="inlineStr">
        <is>
          <t>AB</t>
        </is>
      </c>
      <c r="D354" t="inlineStr">
        <is>
          <t>Petroleum Crude</t>
        </is>
      </c>
      <c r="E354" t="inlineStr">
        <is>
          <t>Upgrading</t>
        </is>
      </c>
      <c r="F354" t="inlineStr">
        <is>
          <t>Upgrading ELDAR</t>
        </is>
      </c>
      <c r="G354" t="inlineStr">
        <is>
          <t>Emissions</t>
        </is>
      </c>
      <c r="H354" t="inlineStr">
        <is>
          <t>CO2</t>
        </is>
      </c>
      <c r="I354" t="inlineStr">
        <is>
          <t>Process</t>
        </is>
      </c>
      <c r="K354" t="inlineStr">
        <is>
          <t>annual_tech</t>
        </is>
      </c>
      <c r="L354">
        <f t="array" ref="L354">INDEX([1]!annual_data,_xlfn.XMATCH(_xlfn.CONCAT(
SUBSTITUTE($A354,LEFT($A354,FIND($C354,$A354)+LEN($C354)-1),),
$F354,
$G354:$I354,
SUBSTITUTE($J354,LEFT($A354,FIND($C354,$A354)+LEN($C354)-1),)),
[1]!annual_index),_xlfn.XMATCH(L$2,[1]!annual_header))</f>
        <v/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  <c r="N354">
        <f t="array" ref="N354">INDEX([1]!annual_data,_xlfn.XMATCH(_xlfn.CONCAT(
SUBSTITUTE($A354,LEFT($A354,FIND($C354,$A354)+LEN($C354)-1),),
$F354,
$G354:$I354,
SUBSTITUTE($J354,LEFT($A354,FIND($C354,$A354)+LEN($C354)-1),)),
[1]!annual_index),_xlfn.XMATCH(N$2,[1]!annual_header))</f>
        <v/>
      </c>
      <c r="O354">
        <f t="array" ref="O354">INDEX([1]!annual_data,_xlfn.XMATCH(_xlfn.CONCAT(
SUBSTITUTE($A354,LEFT($A354,FIND($C354,$A354)+LEN($C354)-1),),
$F354,
$G354:$I354,
SUBSTITUTE($J354,LEFT($A354,FIND($C354,$A354)+LEN($C354)-1),)),
[1]!annual_index),_xlfn.XMATCH(O$2,[1]!annual_header))</f>
        <v/>
      </c>
      <c r="P354">
        <f t="array" ref="P354">INDEX([1]!annual_data,_xlfn.XMATCH(_xlfn.CONCAT(
SUBSTITUTE($A354,LEFT($A354,FIND($C354,$A354)+LEN($C354)-1),),
$F354,
$G354:$I354,
SUBSTITUTE($J354,LEFT($A354,FIND($C354,$A354)+LEN($C354)-1),)),
[1]!annual_index),_xlfn.XMATCH(P$2,[1]!annual_header))</f>
        <v/>
      </c>
      <c r="Q354">
        <f t="array" ref="Q354">INDEX([1]!annual_data,_xlfn.XMATCH(_xlfn.CONCAT(
SUBSTITUTE($A354,LEFT($A354,FIND($C354,$A354)+LEN($C354)-1),),
$F354,
$G354:$I354,
SUBSTITUTE($J354,LEFT($A354,FIND($C354,$A354)+LEN($C354)-1),)),
[1]!annual_index),_xlfn.XMATCH(Q$2,[1]!annual_header))</f>
        <v/>
      </c>
      <c r="R354">
        <f t="array" ref="R354">INDEX([1]!annual_data,_xlfn.XMATCH(_xlfn.CONCAT(
SUBSTITUTE($A354,LEFT($A354,FIND($C354,$A354)+LEN($C354)-1),),
$F354,
$G354:$I354,
SUBSTITUTE($J354,LEFT($A354,FIND($C354,$A354)+LEN($C354)-1),)),
[1]!annual_index),_xlfn.XMATCH(R$2,[1]!annual_header))</f>
        <v/>
      </c>
      <c r="S354">
        <f t="array" ref="S354">INDEX([1]!annual_data,_xlfn.XMATCH(_xlfn.CONCAT(
SUBSTITUTE($A354,LEFT($A354,FIND($C354,$A354)+LEN($C354)-1),),
$F354,
$G354:$I354,
SUBSTITUTE($J354,LEFT($A354,FIND($C354,$A354)+LEN($C354)-1),)),
[1]!annual_index),_xlfn.XMATCH(S$2,[1]!annual_header))</f>
        <v/>
      </c>
      <c r="T354">
        <f t="array" ref="T354">INDEX([1]!annual_data,_xlfn.XMATCH(_xlfn.CONCAT(
SUBSTITUTE($A354,LEFT($A354,FIND($C354,$A354)+LEN($C354)-1),),
$F354,
$G354:$I354,
SUBSTITUTE($J354,LEFT($A354,FIND($C354,$A354)+LEN($C354)-1),)),
[1]!annual_index),_xlfn.XMATCH(T$2,[1]!annual_header))</f>
        <v/>
      </c>
      <c r="U354">
        <f t="array" ref="U354">INDEX([1]!annual_data,_xlfn.XMATCH(_xlfn.CONCAT(
SUBSTITUTE($A354,LEFT($A354,FIND($C354,$A354)+LEN($C354)-1),),
$F354,
$G354:$I354,
SUBSTITUTE($J354,LEFT($A354,FIND($C354,$A354)+LEN($C354)-1),)),
[1]!annual_index),_xlfn.XMATCH(U$2,[1]!annual_header))</f>
        <v/>
      </c>
      <c r="V354">
        <f t="array" ref="V354">INDEX([1]!annual_data,_xlfn.XMATCH(_xlfn.CONCAT(
SUBSTITUTE($A354,LEFT($A354,FIND($C354,$A354)+LEN($C354)-1),),
$F354,
$G354:$I354,
SUBSTITUTE($J354,LEFT($A354,FIND($C354,$A354)+LEN($C354)-1),)),
[1]!annual_index),_xlfn.XMATCH(V$2,[1]!annual_header))</f>
        <v/>
      </c>
      <c r="W354">
        <f t="array" ref="W354">INDEX([1]!annual_data,_xlfn.XMATCH(_xlfn.CONCAT(
SUBSTITUTE($A354,LEFT($A354,FIND($C354,$A354)+LEN($C354)-1),),
$F354,
$G354:$I354,
SUBSTITUTE($J354,LEFT($A354,FIND($C354,$A354)+LEN($C354)-1),)),
[1]!annual_index),_xlfn.XMATCH(W$2,[1]!annual_header))</f>
        <v/>
      </c>
    </row>
    <row r="355">
      <c r="A355" t="inlineStr">
        <is>
          <t>CIMS.CAN.AB.Petroleum Crude.Production.Bitumen.Upgrading</t>
        </is>
      </c>
      <c r="B355" t="inlineStr">
        <is>
          <t>Service</t>
        </is>
      </c>
      <c r="C355" t="inlineStr">
        <is>
          <t>AB</t>
        </is>
      </c>
      <c r="D355" t="inlineStr">
        <is>
          <t>Petroleum Crude</t>
        </is>
      </c>
      <c r="E355" t="inlineStr">
        <is>
          <t>Upgrading</t>
        </is>
      </c>
      <c r="F355" t="inlineStr">
        <is>
          <t>Upgrading ELDAR</t>
        </is>
      </c>
      <c r="G355" t="inlineStr">
        <is>
          <t>Emissions</t>
        </is>
      </c>
      <c r="H355" t="inlineStr">
        <is>
          <t>CH4</t>
        </is>
      </c>
      <c r="I355" t="inlineStr">
        <is>
          <t>Process</t>
        </is>
      </c>
      <c r="K355" t="inlineStr">
        <is>
          <t>annual_tech</t>
        </is>
      </c>
      <c r="L355">
        <f t="array" ref="L355">INDEX([1]!annual_data,_xlfn.XMATCH(_xlfn.CONCAT(
SUBSTITUTE($A355,LEFT($A355,FIND($C355,$A355)+LEN($C355)-1),),
$F355,
$G355:$I355,
SUBSTITUTE($J355,LEFT($A355,FIND($C355,$A355)+LEN($C355)-1),)),
[1]!annual_index),_xlfn.XMATCH(L$2,[1]!annual_header))</f>
        <v/>
      </c>
      <c r="M355">
        <f t="array" ref="M355">INDEX([1]!annual_data,_xlfn.XMATCH(_xlfn.CONCAT(
SUBSTITUTE($A355,LEFT($A355,FIND($C355,$A355)+LEN($C355)-1),),
$F355,
$G355:$I355,
SUBSTITUTE($J355,LEFT($A355,FIND($C355,$A355)+LEN($C355)-1),)),
[1]!annual_index),_xlfn.XMATCH(M$2,[1]!annual_header))</f>
        <v/>
      </c>
      <c r="N355">
        <f t="array" ref="N355">INDEX([1]!annual_data,_xlfn.XMATCH(_xlfn.CONCAT(
SUBSTITUTE($A355,LEFT($A355,FIND($C355,$A355)+LEN($C355)-1),),
$F355,
$G355:$I355,
SUBSTITUTE($J355,LEFT($A355,FIND($C355,$A355)+LEN($C355)-1),)),
[1]!annual_index),_xlfn.XMATCH(N$2,[1]!annual_header))</f>
        <v/>
      </c>
      <c r="O355">
        <f t="array" ref="O355">INDEX([1]!annual_data,_xlfn.XMATCH(_xlfn.CONCAT(
SUBSTITUTE($A355,LEFT($A355,FIND($C355,$A355)+LEN($C355)-1),),
$F355,
$G355:$I355,
SUBSTITUTE($J355,LEFT($A355,FIND($C355,$A355)+LEN($C355)-1),)),
[1]!annual_index),_xlfn.XMATCH(O$2,[1]!annual_header))</f>
        <v/>
      </c>
      <c r="P355">
        <f t="array" ref="P355">INDEX([1]!annual_data,_xlfn.XMATCH(_xlfn.CONCAT(
SUBSTITUTE($A355,LEFT($A355,FIND($C355,$A355)+LEN($C355)-1),),
$F355,
$G355:$I355,
SUBSTITUTE($J355,LEFT($A355,FIND($C355,$A355)+LEN($C355)-1),)),
[1]!annual_index),_xlfn.XMATCH(P$2,[1]!annual_header))</f>
        <v/>
      </c>
      <c r="Q355">
        <f t="array" ref="Q355">INDEX([1]!annual_data,_xlfn.XMATCH(_xlfn.CONCAT(
SUBSTITUTE($A355,LEFT($A355,FIND($C355,$A355)+LEN($C355)-1),),
$F355,
$G355:$I355,
SUBSTITUTE($J355,LEFT($A355,FIND($C355,$A355)+LEN($C355)-1),)),
[1]!annual_index),_xlfn.XMATCH(Q$2,[1]!annual_header))</f>
        <v/>
      </c>
      <c r="R355">
        <f t="array" ref="R355">INDEX([1]!annual_data,_xlfn.XMATCH(_xlfn.CONCAT(
SUBSTITUTE($A355,LEFT($A355,FIND($C355,$A355)+LEN($C355)-1),),
$F355,
$G355:$I355,
SUBSTITUTE($J355,LEFT($A355,FIND($C355,$A355)+LEN($C355)-1),)),
[1]!annual_index),_xlfn.XMATCH(R$2,[1]!annual_header))</f>
        <v/>
      </c>
      <c r="S355">
        <f t="array" ref="S355">INDEX([1]!annual_data,_xlfn.XMATCH(_xlfn.CONCAT(
SUBSTITUTE($A355,LEFT($A355,FIND($C355,$A355)+LEN($C355)-1),),
$F355,
$G355:$I355,
SUBSTITUTE($J355,LEFT($A355,FIND($C355,$A355)+LEN($C355)-1),)),
[1]!annual_index),_xlfn.XMATCH(S$2,[1]!annual_header))</f>
        <v/>
      </c>
      <c r="T355">
        <f t="array" ref="T355">INDEX([1]!annual_data,_xlfn.XMATCH(_xlfn.CONCAT(
SUBSTITUTE($A355,LEFT($A355,FIND($C355,$A355)+LEN($C355)-1),),
$F355,
$G355:$I355,
SUBSTITUTE($J355,LEFT($A355,FIND($C355,$A355)+LEN($C355)-1),)),
[1]!annual_index),_xlfn.XMATCH(T$2,[1]!annual_header))</f>
        <v/>
      </c>
      <c r="U355">
        <f t="array" ref="U355">INDEX([1]!annual_data,_xlfn.XMATCH(_xlfn.CONCAT(
SUBSTITUTE($A355,LEFT($A355,FIND($C355,$A355)+LEN($C355)-1),),
$F355,
$G355:$I355,
SUBSTITUTE($J355,LEFT($A355,FIND($C355,$A355)+LEN($C355)-1),)),
[1]!annual_index),_xlfn.XMATCH(U$2,[1]!annual_header))</f>
        <v/>
      </c>
      <c r="V355">
        <f t="array" ref="V355">INDEX([1]!annual_data,_xlfn.XMATCH(_xlfn.CONCAT(
SUBSTITUTE($A355,LEFT($A355,FIND($C355,$A355)+LEN($C355)-1),),
$F355,
$G355:$I355,
SUBSTITUTE($J355,LEFT($A355,FIND($C355,$A355)+LEN($C355)-1),)),
[1]!annual_index),_xlfn.XMATCH(V$2,[1]!annual_header))</f>
        <v/>
      </c>
      <c r="W355">
        <f t="array" ref="W355">INDEX([1]!annual_data,_xlfn.XMATCH(_xlfn.CONCAT(
SUBSTITUTE($A355,LEFT($A355,FIND($C355,$A355)+LEN($C355)-1),),
$F355,
$G355:$I355,
SUBSTITUTE($J355,LEFT($A355,FIND($C355,$A355)+LEN($C355)-1),)),
[1]!annual_index),_xlfn.XMATCH(W$2,[1]!annual_header))</f>
        <v/>
      </c>
    </row>
    <row r="356">
      <c r="A356" t="inlineStr">
        <is>
          <t>CIMS.CAN.AB.Petroleum Crude.Production.Bitumen.Upgrading</t>
        </is>
      </c>
      <c r="B356" t="inlineStr">
        <is>
          <t>Service</t>
        </is>
      </c>
      <c r="C356" t="inlineStr">
        <is>
          <t>AB</t>
        </is>
      </c>
      <c r="D356" t="inlineStr">
        <is>
          <t>Petroleum Crude</t>
        </is>
      </c>
      <c r="E356" t="inlineStr">
        <is>
          <t>Upgrading</t>
        </is>
      </c>
      <c r="F356" t="inlineStr">
        <is>
          <t>Upgrading ELDAR CCS</t>
        </is>
      </c>
      <c r="G356" t="inlineStr">
        <is>
          <t>Technology</t>
        </is>
      </c>
    </row>
    <row r="357">
      <c r="A357" t="inlineStr">
        <is>
          <t>CIMS.CAN.AB.Petroleum Crude.Production.Bitumen.Upgrading</t>
        </is>
      </c>
      <c r="B357" t="inlineStr">
        <is>
          <t>Service</t>
        </is>
      </c>
      <c r="C357" t="inlineStr">
        <is>
          <t>AB</t>
        </is>
      </c>
      <c r="D357" t="inlineStr">
        <is>
          <t>Petroleum Crude</t>
        </is>
      </c>
      <c r="E357" t="inlineStr">
        <is>
          <t>Upgrading</t>
        </is>
      </c>
      <c r="F357" t="inlineStr">
        <is>
          <t>Upgrading ELDAR CCS</t>
        </is>
      </c>
      <c r="G357" t="inlineStr">
        <is>
          <t>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CIMS.CAN.AB.Petroleum Crude.Production.Bitumen.Upgrading</t>
        </is>
      </c>
      <c r="B358" t="inlineStr">
        <is>
          <t>Service</t>
        </is>
      </c>
      <c r="C358" t="inlineStr">
        <is>
          <t>AB</t>
        </is>
      </c>
      <c r="D358" t="inlineStr">
        <is>
          <t>Petroleum Crude</t>
        </is>
      </c>
      <c r="E358" t="inlineStr">
        <is>
          <t>Upgrading</t>
        </is>
      </c>
      <c r="F358" t="inlineStr">
        <is>
          <t>Upgrading ELDAR CCS</t>
        </is>
      </c>
      <c r="G358" t="inlineStr">
        <is>
          <t>Unavailable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CIMS.CAN.AB.Petroleum Crude.Production.Bitumen.Upgrading</t>
        </is>
      </c>
      <c r="B359" t="inlineStr">
        <is>
          <t>Service</t>
        </is>
      </c>
      <c r="C359" t="inlineStr">
        <is>
          <t>AB</t>
        </is>
      </c>
      <c r="D359" t="inlineStr">
        <is>
          <t>Petroleum Crude</t>
        </is>
      </c>
      <c r="E359" t="inlineStr">
        <is>
          <t>Upgrading</t>
        </is>
      </c>
      <c r="F359" t="inlineStr">
        <is>
          <t>Upgrading ELDAR CCS</t>
        </is>
      </c>
      <c r="G359" t="inlineStr">
        <is>
          <t>Lifetime</t>
        </is>
      </c>
      <c r="K359" t="inlineStr">
        <is>
          <t>constant_tech</t>
        </is>
      </c>
      <c r="L359" t="inlineStr">
        <is>
          <t>Years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CIMS.CAN.AB.Petroleum Crude.Production.Bitumen.Upgrading</t>
        </is>
      </c>
      <c r="B360" t="inlineStr">
        <is>
          <t>Service</t>
        </is>
      </c>
      <c r="C360" t="inlineStr">
        <is>
          <t>AB</t>
        </is>
      </c>
      <c r="D360" t="inlineStr">
        <is>
          <t>Petroleum Crude</t>
        </is>
      </c>
      <c r="E360" t="inlineStr">
        <is>
          <t>Upgrading</t>
        </is>
      </c>
      <c r="F360" t="inlineStr">
        <is>
          <t>Upgrading ELDAR CCS</t>
        </is>
      </c>
      <c r="G360" t="inlineStr">
        <is>
          <t>Market share</t>
        </is>
      </c>
      <c r="K360" t="inlineStr">
        <is>
          <t>annual_tech</t>
        </is>
      </c>
      <c r="L360" t="inlineStr">
        <is>
          <t>%</t>
        </is>
      </c>
      <c r="M360">
        <f t="array" ref="M360">INDEX([1]!annual_data,_xlfn.XMATCH(_xlfn.CONCAT(
SUBSTITUTE($A360,LEFT($A360,FIND($C360,$A360)+LEN($C360)-1),),
$F360,
$G360:$I360,
SUBSTITUTE($J360,LEFT($A360,FIND($C360,$A360)+LEN($C360)-1),)),
[1]!annual_index),_xlfn.XMATCH(M$2,[1]!annual_header))</f>
        <v/>
      </c>
    </row>
    <row r="361">
      <c r="A361" t="inlineStr">
        <is>
          <t>CIMS.CAN.AB.Petroleum Crude.Production.Bitumen.Upgrading</t>
        </is>
      </c>
      <c r="B361" t="inlineStr">
        <is>
          <t>Service</t>
        </is>
      </c>
      <c r="C361" t="inlineStr">
        <is>
          <t>AB</t>
        </is>
      </c>
      <c r="D361" t="inlineStr">
        <is>
          <t>Petroleum Crude</t>
        </is>
      </c>
      <c r="E361" t="inlineStr">
        <is>
          <t>Upgrading</t>
        </is>
      </c>
      <c r="F361" t="inlineStr">
        <is>
          <t>Upgrading ELDAR CCS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CIMS.CAN.AB.Petroleum Crude.Production.Bitumen.Upgrading</t>
        </is>
      </c>
      <c r="B362" t="inlineStr">
        <is>
          <t>Service</t>
        </is>
      </c>
      <c r="C362" t="inlineStr">
        <is>
          <t>AB</t>
        </is>
      </c>
      <c r="D362" t="inlineStr">
        <is>
          <t>Petroleum Crude</t>
        </is>
      </c>
      <c r="E362" t="inlineStr">
        <is>
          <t>Upgrading</t>
        </is>
      </c>
      <c r="F362" t="inlineStr">
        <is>
          <t>Upgrading ELDAR CCS</t>
        </is>
      </c>
      <c r="G362" t="inlineStr">
        <is>
          <t>FOM</t>
        </is>
      </c>
      <c r="K362" t="inlineStr">
        <is>
          <t>constant_tech</t>
        </is>
      </c>
      <c r="L362" t="inlineStr">
        <is>
          <t>$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CIMS.CAN.AB.Petroleum Crude.Production.Bitumen.Upgrading</t>
        </is>
      </c>
      <c r="B363" t="inlineStr">
        <is>
          <t>Service</t>
        </is>
      </c>
      <c r="C363" t="inlineStr">
        <is>
          <t>AB</t>
        </is>
      </c>
      <c r="D363" t="inlineStr">
        <is>
          <t>Petroleum Crude</t>
        </is>
      </c>
      <c r="E363" t="inlineStr">
        <is>
          <t>Upgrading</t>
        </is>
      </c>
      <c r="F363" t="inlineStr">
        <is>
          <t>Upgrading ELDAR CCS</t>
        </is>
      </c>
      <c r="G363" t="inlineStr">
        <is>
          <t>Service requested</t>
        </is>
      </c>
      <c r="J363" t="inlineStr">
        <is>
          <t>CIMS.CAN.AB.Electricity</t>
        </is>
      </c>
      <c r="K363" t="inlineStr">
        <is>
          <t>annual_tech</t>
        </is>
      </c>
      <c r="L363">
        <f t="array" ref="L363">INDEX([1]!annual_data,_xlfn.XMATCH(_xlfn.CONCAT(
SUBSTITUTE($A363,LEFT($A363,FIND($C363,$A363)+LEN($C363)-1),),
$F363,
$G363:$I363,
SUBSTITUTE($J363,LEFT($A363,FIND($C363,$A363)+LEN($C363)-1),)),
[1]!annual_index),_xlfn.XMATCH(L$2,[1]!annual_header))</f>
        <v/>
      </c>
      <c r="M363">
        <f t="array" ref="M363">INDEX([1]!annual_data,_xlfn.XMATCH(_xlfn.CONCAT(
SUBSTITUTE($A363,LEFT($A363,FIND($C363,$A363)+LEN($C363)-1),),
$F363,
$G363:$I363,
SUBSTITUTE($J363,LEFT($A363,FIND($C363,$A363)+LEN($C363)-1),)),
[1]!annual_index),_xlfn.XMATCH(M$2,[1]!annual_header))</f>
        <v/>
      </c>
      <c r="N363">
        <f t="array" ref="N363">INDEX([1]!annual_data,_xlfn.XMATCH(_xlfn.CONCAT(
SUBSTITUTE($A363,LEFT($A363,FIND($C363,$A363)+LEN($C363)-1),),
$F363,
$G363:$I363,
SUBSTITUTE($J363,LEFT($A363,FIND($C363,$A363)+LEN($C363)-1),)),
[1]!annual_index),_xlfn.XMATCH(N$2,[1]!annual_header))</f>
        <v/>
      </c>
      <c r="O363">
        <f t="array" ref="O363">INDEX([1]!annual_data,_xlfn.XMATCH(_xlfn.CONCAT(
SUBSTITUTE($A363,LEFT($A363,FIND($C363,$A363)+LEN($C363)-1),),
$F363,
$G363:$I363,
SUBSTITUTE($J363,LEFT($A363,FIND($C363,$A363)+LEN($C363)-1),)),
[1]!annual_index),_xlfn.XMATCH(O$2,[1]!annual_header))</f>
        <v/>
      </c>
      <c r="P363">
        <f t="array" ref="P363">INDEX([1]!annual_data,_xlfn.XMATCH(_xlfn.CONCAT(
SUBSTITUTE($A363,LEFT($A363,FIND($C363,$A363)+LEN($C363)-1),),
$F363,
$G363:$I363,
SUBSTITUTE($J363,LEFT($A363,FIND($C363,$A363)+LEN($C363)-1),)),
[1]!annual_index),_xlfn.XMATCH(P$2,[1]!annual_header))</f>
        <v/>
      </c>
      <c r="Q363">
        <f t="array" ref="Q363">INDEX([1]!annual_data,_xlfn.XMATCH(_xlfn.CONCAT(
SUBSTITUTE($A363,LEFT($A363,FIND($C363,$A363)+LEN($C363)-1),),
$F363,
$G363:$I363,
SUBSTITUTE($J363,LEFT($A363,FIND($C363,$A363)+LEN($C363)-1),)),
[1]!annual_index),_xlfn.XMATCH(Q$2,[1]!annual_header))</f>
        <v/>
      </c>
      <c r="R363">
        <f t="array" ref="R363">INDEX([1]!annual_data,_xlfn.XMATCH(_xlfn.CONCAT(
SUBSTITUTE($A363,LEFT($A363,FIND($C363,$A363)+LEN($C363)-1),),
$F363,
$G363:$I363,
SUBSTITUTE($J363,LEFT($A363,FIND($C363,$A363)+LEN($C363)-1),)),
[1]!annual_index),_xlfn.XMATCH(R$2,[1]!annual_header))</f>
        <v/>
      </c>
      <c r="S363">
        <f t="array" ref="S363">INDEX([1]!annual_data,_xlfn.XMATCH(_xlfn.CONCAT(
SUBSTITUTE($A363,LEFT($A363,FIND($C363,$A363)+LEN($C363)-1),),
$F363,
$G363:$I363,
SUBSTITUTE($J363,LEFT($A363,FIND($C363,$A363)+LEN($C363)-1),)),
[1]!annual_index),_xlfn.XMATCH(S$2,[1]!annual_header))</f>
        <v/>
      </c>
      <c r="T363">
        <f t="array" ref="T363">INDEX([1]!annual_data,_xlfn.XMATCH(_xlfn.CONCAT(
SUBSTITUTE($A363,LEFT($A363,FIND($C363,$A363)+LEN($C363)-1),),
$F363,
$G363:$I363,
SUBSTITUTE($J363,LEFT($A363,FIND($C363,$A363)+LEN($C363)-1),)),
[1]!annual_index),_xlfn.XMATCH(T$2,[1]!annual_header))</f>
        <v/>
      </c>
      <c r="U363">
        <f t="array" ref="U363">INDEX([1]!annual_data,_xlfn.XMATCH(_xlfn.CONCAT(
SUBSTITUTE($A363,LEFT($A363,FIND($C363,$A363)+LEN($C363)-1),),
$F363,
$G363:$I363,
SUBSTITUTE($J363,LEFT($A363,FIND($C363,$A363)+LEN($C363)-1),)),
[1]!annual_index),_xlfn.XMATCH(U$2,[1]!annual_header))</f>
        <v/>
      </c>
      <c r="V363">
        <f t="array" ref="V363">INDEX([1]!annual_data,_xlfn.XMATCH(_xlfn.CONCAT(
SUBSTITUTE($A363,LEFT($A363,FIND($C363,$A363)+LEN($C363)-1),),
$F363,
$G363:$I363,
SUBSTITUTE($J363,LEFT($A363,FIND($C363,$A363)+LEN($C363)-1),)),
[1]!annual_index),_xlfn.XMATCH(V$2,[1]!annual_header))</f>
        <v/>
      </c>
      <c r="W363">
        <f t="array" ref="W363">INDEX([1]!annual_data,_xlfn.XMATCH(_xlfn.CONCAT(
SUBSTITUTE($A363,LEFT($A363,FIND($C363,$A363)+LEN($C363)-1),),
$F363,
$G363:$I363,
SUBSTITUTE($J363,LEFT($A363,FIND($C363,$A363)+LEN($C363)-1),)),
[1]!annual_index),_xlfn.XMATCH(W$2,[1]!annual_header))</f>
        <v/>
      </c>
    </row>
    <row r="364">
      <c r="A364" t="inlineStr">
        <is>
          <t>CIMS.CAN.AB.Petroleum Crude.Production.Bitumen.Upgrading</t>
        </is>
      </c>
      <c r="B364" t="inlineStr">
        <is>
          <t>Service</t>
        </is>
      </c>
      <c r="C364" t="inlineStr">
        <is>
          <t>AB</t>
        </is>
      </c>
      <c r="D364" t="inlineStr">
        <is>
          <t>Petroleum Crude</t>
        </is>
      </c>
      <c r="E364" t="inlineStr">
        <is>
          <t>Upgrading</t>
        </is>
      </c>
      <c r="F364" t="inlineStr">
        <is>
          <t>Upgrading ELDAR CCS</t>
        </is>
      </c>
      <c r="G364" t="inlineStr">
        <is>
          <t>Service requested</t>
        </is>
      </c>
      <c r="J364" t="inlineStr">
        <is>
          <t>CIMS.Generic Fuels.Petroleum Coke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 t="array" ref="N364">INDEX([1]!annual_data,_xlfn.XMATCH(_xlfn.CONCAT(
SUBSTITUTE($A364,LEFT($A364,FIND($C364,$A364)+LEN($C364)-1),),
$F364,
$G364:$I364,
SUBSTITUTE($J364,LEFT($A364,FIND($C364,$A364)+LEN($C364)-1),)),
[1]!annual_index),_xlfn.XMATCH(N$2,[1]!annual_header))</f>
        <v/>
      </c>
      <c r="O364">
        <f t="array" ref="O364">INDEX([1]!annual_data,_xlfn.XMATCH(_xlfn.CONCAT(
SUBSTITUTE($A364,LEFT($A364,FIND($C364,$A364)+LEN($C364)-1),),
$F364,
$G364:$I364,
SUBSTITUTE($J364,LEFT($A364,FIND($C364,$A364)+LEN($C364)-1),)),
[1]!annual_index),_xlfn.XMATCH(O$2,[1]!annual_header))</f>
        <v/>
      </c>
      <c r="P364">
        <f t="array" ref="P364">INDEX([1]!annual_data,_xlfn.XMATCH(_xlfn.CONCAT(
SUBSTITUTE($A364,LEFT($A364,FIND($C364,$A364)+LEN($C364)-1),),
$F364,
$G364:$I364,
SUBSTITUTE($J364,LEFT($A364,FIND($C364,$A364)+LEN($C364)-1),)),
[1]!annual_index),_xlfn.XMATCH(P$2,[1]!annual_header))</f>
        <v/>
      </c>
      <c r="Q364">
        <f t="array" ref="Q364">INDEX([1]!annual_data,_xlfn.XMATCH(_xlfn.CONCAT(
SUBSTITUTE($A364,LEFT($A364,FIND($C364,$A364)+LEN($C364)-1),),
$F364,
$G364:$I364,
SUBSTITUTE($J364,LEFT($A364,FIND($C364,$A364)+LEN($C364)-1),)),
[1]!annual_index),_xlfn.XMATCH(Q$2,[1]!annual_header))</f>
        <v/>
      </c>
      <c r="R364">
        <f t="array" ref="R364">INDEX([1]!annual_data,_xlfn.XMATCH(_xlfn.CONCAT(
SUBSTITUTE($A364,LEFT($A364,FIND($C364,$A364)+LEN($C364)-1),),
$F364,
$G364:$I364,
SUBSTITUTE($J364,LEFT($A364,FIND($C364,$A364)+LEN($C364)-1),)),
[1]!annual_index),_xlfn.XMATCH(R$2,[1]!annual_header))</f>
        <v/>
      </c>
      <c r="S364">
        <f t="array" ref="S364">INDEX([1]!annual_data,_xlfn.XMATCH(_xlfn.CONCAT(
SUBSTITUTE($A364,LEFT($A364,FIND($C364,$A364)+LEN($C364)-1),),
$F364,
$G364:$I364,
SUBSTITUTE($J364,LEFT($A364,FIND($C364,$A364)+LEN($C364)-1),)),
[1]!annual_index),_xlfn.XMATCH(S$2,[1]!annual_header))</f>
        <v/>
      </c>
      <c r="T364">
        <f t="array" ref="T364">INDEX([1]!annual_data,_xlfn.XMATCH(_xlfn.CONCAT(
SUBSTITUTE($A364,LEFT($A364,FIND($C364,$A364)+LEN($C364)-1),),
$F364,
$G364:$I364,
SUBSTITUTE($J364,LEFT($A364,FIND($C364,$A364)+LEN($C364)-1),)),
[1]!annual_index),_xlfn.XMATCH(T$2,[1]!annual_header))</f>
        <v/>
      </c>
      <c r="U364">
        <f t="array" ref="U364">INDEX([1]!annual_data,_xlfn.XMATCH(_xlfn.CONCAT(
SUBSTITUTE($A364,LEFT($A364,FIND($C364,$A364)+LEN($C364)-1),),
$F364,
$G364:$I364,
SUBSTITUTE($J364,LEFT($A364,FIND($C364,$A364)+LEN($C364)-1),)),
[1]!annual_index),_xlfn.XMATCH(U$2,[1]!annual_header))</f>
        <v/>
      </c>
      <c r="V364">
        <f t="array" ref="V364">INDEX([1]!annual_data,_xlfn.XMATCH(_xlfn.CONCAT(
SUBSTITUTE($A364,LEFT($A364,FIND($C364,$A364)+LEN($C364)-1),),
$F364,
$G364:$I364,
SUBSTITUTE($J364,LEFT($A364,FIND($C364,$A364)+LEN($C364)-1),)),
[1]!annual_index),_xlfn.XMATCH(V$2,[1]!annual_header))</f>
        <v/>
      </c>
      <c r="W364">
        <f t="array" ref="W364">INDEX([1]!annual_data,_xlfn.XMATCH(_xlfn.CONCAT(
SUBSTITUTE($A364,LEFT($A364,FIND($C364,$A364)+LEN($C364)-1),),
$F364,
$G364:$I364,
SUBSTITUTE($J364,LEFT($A364,FIND($C364,$A364)+LEN($C364)-1),)),
[1]!annual_index),_xlfn.XMATCH(W$2,[1]!annual_header))</f>
        <v/>
      </c>
    </row>
    <row r="365">
      <c r="A365" t="inlineStr">
        <is>
          <t>CIMS.CAN.AB.Petroleum Crude.Production.Bitumen.Upgrading</t>
        </is>
      </c>
      <c r="B365" t="inlineStr">
        <is>
          <t>Service</t>
        </is>
      </c>
      <c r="C365" t="inlineStr">
        <is>
          <t>AB</t>
        </is>
      </c>
      <c r="D365" t="inlineStr">
        <is>
          <t>Petroleum Crude</t>
        </is>
      </c>
      <c r="E365" t="inlineStr">
        <is>
          <t>Upgrading</t>
        </is>
      </c>
      <c r="F365" t="inlineStr">
        <is>
          <t>Upgrading ELDAR CCS</t>
        </is>
      </c>
      <c r="G365" t="inlineStr">
        <is>
          <t>Service requested</t>
        </is>
      </c>
      <c r="J365" t="inlineStr">
        <is>
          <t>CIMS.Generic Fuels.Natural Gas</t>
        </is>
      </c>
      <c r="K365" t="inlineStr">
        <is>
          <t>annual_tech</t>
        </is>
      </c>
      <c r="L365">
        <f t="array" ref="L365">INDEX([1]!annual_data,_xlfn.XMATCH(_xlfn.CONCAT(
SUBSTITUTE($A365,LEFT($A365,FIND($C365,$A365)+LEN($C365)-1),),
$F365,
$G365:$I365,
SUBSTITUTE($J365,LEFT($A365,FIND($C365,$A365)+LEN($C365)-1),)),
[1]!annual_index),_xlfn.XMATCH(L$2,[1]!annual_header))</f>
        <v/>
      </c>
      <c r="M365">
        <f t="array" ref="M365">INDEX([1]!annual_data,_xlfn.XMATCH(_xlfn.CONCAT(
SUBSTITUTE($A365,LEFT($A365,FIND($C365,$A365)+LEN($C365)-1),),
$F365,
$G365:$I365,
SUBSTITUTE($J365,LEFT($A365,FIND($C365,$A365)+LEN($C365)-1),)),
[1]!annual_index),_xlfn.XMATCH(M$2,[1]!annual_header))</f>
        <v/>
      </c>
      <c r="N365">
        <f t="array" ref="N365">INDEX([1]!annual_data,_xlfn.XMATCH(_xlfn.CONCAT(
SUBSTITUTE($A365,LEFT($A365,FIND($C365,$A365)+LEN($C365)-1),),
$F365,
$G365:$I365,
SUBSTITUTE($J365,LEFT($A365,FIND($C365,$A365)+LEN($C365)-1),)),
[1]!annual_index),_xlfn.XMATCH(N$2,[1]!annual_header))</f>
        <v/>
      </c>
      <c r="O365">
        <f t="array" ref="O365">INDEX([1]!annual_data,_xlfn.XMATCH(_xlfn.CONCAT(
SUBSTITUTE($A365,LEFT($A365,FIND($C365,$A365)+LEN($C365)-1),),
$F365,
$G365:$I365,
SUBSTITUTE($J365,LEFT($A365,FIND($C365,$A365)+LEN($C365)-1),)),
[1]!annual_index),_xlfn.XMATCH(O$2,[1]!annual_header))</f>
        <v/>
      </c>
      <c r="P365">
        <f t="array" ref="P365">INDEX([1]!annual_data,_xlfn.XMATCH(_xlfn.CONCAT(
SUBSTITUTE($A365,LEFT($A365,FIND($C365,$A365)+LEN($C365)-1),),
$F365,
$G365:$I365,
SUBSTITUTE($J365,LEFT($A365,FIND($C365,$A365)+LEN($C365)-1),)),
[1]!annual_index),_xlfn.XMATCH(P$2,[1]!annual_header))</f>
        <v/>
      </c>
      <c r="Q365">
        <f t="array" ref="Q365">INDEX([1]!annual_data,_xlfn.XMATCH(_xlfn.CONCAT(
SUBSTITUTE($A365,LEFT($A365,FIND($C365,$A365)+LEN($C365)-1),),
$F365,
$G365:$I365,
SUBSTITUTE($J365,LEFT($A365,FIND($C365,$A365)+LEN($C365)-1),)),
[1]!annual_index),_xlfn.XMATCH(Q$2,[1]!annual_header))</f>
        <v/>
      </c>
      <c r="R365">
        <f t="array" ref="R365">INDEX([1]!annual_data,_xlfn.XMATCH(_xlfn.CONCAT(
SUBSTITUTE($A365,LEFT($A365,FIND($C365,$A365)+LEN($C365)-1),),
$F365,
$G365:$I365,
SUBSTITUTE($J365,LEFT($A365,FIND($C365,$A365)+LEN($C365)-1),)),
[1]!annual_index),_xlfn.XMATCH(R$2,[1]!annual_header))</f>
        <v/>
      </c>
      <c r="S365">
        <f t="array" ref="S365">INDEX([1]!annual_data,_xlfn.XMATCH(_xlfn.CONCAT(
SUBSTITUTE($A365,LEFT($A365,FIND($C365,$A365)+LEN($C365)-1),),
$F365,
$G365:$I365,
SUBSTITUTE($J365,LEFT($A365,FIND($C365,$A365)+LEN($C365)-1),)),
[1]!annual_index),_xlfn.XMATCH(S$2,[1]!annual_header))</f>
        <v/>
      </c>
      <c r="T365">
        <f t="array" ref="T365">INDEX([1]!annual_data,_xlfn.XMATCH(_xlfn.CONCAT(
SUBSTITUTE($A365,LEFT($A365,FIND($C365,$A365)+LEN($C365)-1),),
$F365,
$G365:$I365,
SUBSTITUTE($J365,LEFT($A365,FIND($C365,$A365)+LEN($C365)-1),)),
[1]!annual_index),_xlfn.XMATCH(T$2,[1]!annual_header))</f>
        <v/>
      </c>
      <c r="U365">
        <f t="array" ref="U365">INDEX([1]!annual_data,_xlfn.XMATCH(_xlfn.CONCAT(
SUBSTITUTE($A365,LEFT($A365,FIND($C365,$A365)+LEN($C365)-1),),
$F365,
$G365:$I365,
SUBSTITUTE($J365,LEFT($A365,FIND($C365,$A365)+LEN($C365)-1),)),
[1]!annual_index),_xlfn.XMATCH(U$2,[1]!annual_header))</f>
        <v/>
      </c>
      <c r="V365">
        <f t="array" ref="V365">INDEX([1]!annual_data,_xlfn.XMATCH(_xlfn.CONCAT(
SUBSTITUTE($A365,LEFT($A365,FIND($C365,$A365)+LEN($C365)-1),),
$F365,
$G365:$I365,
SUBSTITUTE($J365,LEFT($A365,FIND($C365,$A365)+LEN($C365)-1),)),
[1]!annual_index),_xlfn.XMATCH(V$2,[1]!annual_header))</f>
        <v/>
      </c>
      <c r="W365">
        <f t="array" ref="W365">INDEX([1]!annual_data,_xlfn.XMATCH(_xlfn.CONCAT(
SUBSTITUTE($A365,LEFT($A365,FIND($C365,$A365)+LEN($C365)-1),),
$F365,
$G365:$I365,
SUBSTITUTE($J365,LEFT($A365,FIND($C365,$A365)+LEN($C365)-1),)),
[1]!annual_index),_xlfn.XMATCH(W$2,[1]!annual_header))</f>
        <v/>
      </c>
    </row>
    <row r="366">
      <c r="A366" t="inlineStr">
        <is>
          <t>CIMS.CAN.AB.Petroleum Crude.Production.Bitumen.Upgrading</t>
        </is>
      </c>
      <c r="B366" t="inlineStr">
        <is>
          <t>Service</t>
        </is>
      </c>
      <c r="C366" t="inlineStr">
        <is>
          <t>AB</t>
        </is>
      </c>
      <c r="D366" t="inlineStr">
        <is>
          <t>Petroleum Crude</t>
        </is>
      </c>
      <c r="E366" t="inlineStr">
        <is>
          <t>Upgrading</t>
        </is>
      </c>
      <c r="F366" t="inlineStr">
        <is>
          <t>Upgrading ELDAR CCS</t>
        </is>
      </c>
      <c r="G366" t="inlineStr">
        <is>
          <t>Service requested</t>
        </is>
      </c>
      <c r="J366" t="inlineStr">
        <is>
          <t>CIMS.CAN.AB.Petroleum Crude.Hydrogen</t>
        </is>
      </c>
      <c r="K366" t="inlineStr">
        <is>
          <t>annual_tech</t>
        </is>
      </c>
      <c r="L366">
        <f t="array" ref="L366">INDEX([1]!annual_data,_xlfn.XMATCH(_xlfn.CONCAT(
SUBSTITUTE($A366,LEFT($A366,FIND($C366,$A366)+LEN($C366)-1),),
$F366,
$G366:$I366,
SUBSTITUTE($J366,LEFT($A366,FIND($C366,$A366)+LEN($C366)-1),)),
[1]!annual_index),_xlfn.XMATCH(L$2,[1]!annual_header))</f>
        <v/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  <c r="N366">
        <f t="array" ref="N366">INDEX([1]!annual_data,_xlfn.XMATCH(_xlfn.CONCAT(
SUBSTITUTE($A366,LEFT($A366,FIND($C366,$A366)+LEN($C366)-1),),
$F366,
$G366:$I366,
SUBSTITUTE($J366,LEFT($A366,FIND($C366,$A366)+LEN($C366)-1),)),
[1]!annual_index),_xlfn.XMATCH(N$2,[1]!annual_header))</f>
        <v/>
      </c>
      <c r="O366">
        <f t="array" ref="O366">INDEX([1]!annual_data,_xlfn.XMATCH(_xlfn.CONCAT(
SUBSTITUTE($A366,LEFT($A366,FIND($C366,$A366)+LEN($C366)-1),),
$F366,
$G366:$I366,
SUBSTITUTE($J366,LEFT($A366,FIND($C366,$A366)+LEN($C366)-1),)),
[1]!annual_index),_xlfn.XMATCH(O$2,[1]!annual_header))</f>
        <v/>
      </c>
      <c r="P366">
        <f t="array" ref="P366">INDEX([1]!annual_data,_xlfn.XMATCH(_xlfn.CONCAT(
SUBSTITUTE($A366,LEFT($A366,FIND($C366,$A366)+LEN($C366)-1),),
$F366,
$G366:$I366,
SUBSTITUTE($J366,LEFT($A366,FIND($C366,$A366)+LEN($C366)-1),)),
[1]!annual_index),_xlfn.XMATCH(P$2,[1]!annual_header))</f>
        <v/>
      </c>
      <c r="Q366">
        <f t="array" ref="Q366">INDEX([1]!annual_data,_xlfn.XMATCH(_xlfn.CONCAT(
SUBSTITUTE($A366,LEFT($A366,FIND($C366,$A366)+LEN($C366)-1),),
$F366,
$G366:$I366,
SUBSTITUTE($J366,LEFT($A366,FIND($C366,$A366)+LEN($C366)-1),)),
[1]!annual_index),_xlfn.XMATCH(Q$2,[1]!annual_header))</f>
        <v/>
      </c>
      <c r="R366">
        <f t="array" ref="R366">INDEX([1]!annual_data,_xlfn.XMATCH(_xlfn.CONCAT(
SUBSTITUTE($A366,LEFT($A366,FIND($C366,$A366)+LEN($C366)-1),),
$F366,
$G366:$I366,
SUBSTITUTE($J366,LEFT($A366,FIND($C366,$A366)+LEN($C366)-1),)),
[1]!annual_index),_xlfn.XMATCH(R$2,[1]!annual_header))</f>
        <v/>
      </c>
      <c r="S366">
        <f t="array" ref="S366">INDEX([1]!annual_data,_xlfn.XMATCH(_xlfn.CONCAT(
SUBSTITUTE($A366,LEFT($A366,FIND($C366,$A366)+LEN($C366)-1),),
$F366,
$G366:$I366,
SUBSTITUTE($J366,LEFT($A366,FIND($C366,$A366)+LEN($C366)-1),)),
[1]!annual_index),_xlfn.XMATCH(S$2,[1]!annual_header))</f>
        <v/>
      </c>
      <c r="T366">
        <f t="array" ref="T366">INDEX([1]!annual_data,_xlfn.XMATCH(_xlfn.CONCAT(
SUBSTITUTE($A366,LEFT($A366,FIND($C366,$A366)+LEN($C366)-1),),
$F366,
$G366:$I366,
SUBSTITUTE($J366,LEFT($A366,FIND($C366,$A366)+LEN($C366)-1),)),
[1]!annual_index),_xlfn.XMATCH(T$2,[1]!annual_header))</f>
        <v/>
      </c>
      <c r="U366">
        <f t="array" ref="U366">INDEX([1]!annual_data,_xlfn.XMATCH(_xlfn.CONCAT(
SUBSTITUTE($A366,LEFT($A366,FIND($C366,$A366)+LEN($C366)-1),),
$F366,
$G366:$I366,
SUBSTITUTE($J366,LEFT($A366,FIND($C366,$A366)+LEN($C366)-1),)),
[1]!annual_index),_xlfn.XMATCH(U$2,[1]!annual_header))</f>
        <v/>
      </c>
      <c r="V366">
        <f t="array" ref="V366">INDEX([1]!annual_data,_xlfn.XMATCH(_xlfn.CONCAT(
SUBSTITUTE($A366,LEFT($A366,FIND($C366,$A366)+LEN($C366)-1),),
$F366,
$G366:$I366,
SUBSTITUTE($J366,LEFT($A366,FIND($C366,$A366)+LEN($C366)-1),)),
[1]!annual_index),_xlfn.XMATCH(V$2,[1]!annual_header))</f>
        <v/>
      </c>
      <c r="W366">
        <f t="array" ref="W366">INDEX([1]!annual_data,_xlfn.XMATCH(_xlfn.CONCAT(
SUBSTITUTE($A366,LEFT($A366,FIND($C366,$A366)+LEN($C366)-1),),
$F366,
$G366:$I366,
SUBSTITUTE($J366,LEFT($A366,FIND($C366,$A366)+LEN($C366)-1),)),
[1]!annual_index),_xlfn.XMATCH(W$2,[1]!annual_header))</f>
        <v/>
      </c>
    </row>
    <row r="367">
      <c r="A367" t="inlineStr">
        <is>
          <t>CIMS.CAN.AB.Petroleum Crude.Production.Bitumen.Upgrading</t>
        </is>
      </c>
      <c r="B367" t="inlineStr">
        <is>
          <t>Service</t>
        </is>
      </c>
      <c r="C367" t="inlineStr">
        <is>
          <t>AB</t>
        </is>
      </c>
      <c r="D367" t="inlineStr">
        <is>
          <t>Petroleum Crude</t>
        </is>
      </c>
      <c r="E367" t="inlineStr">
        <is>
          <t>Upgrading</t>
        </is>
      </c>
      <c r="F367" t="inlineStr">
        <is>
          <t>Upgrading ELDAR CCS</t>
        </is>
      </c>
      <c r="G367" t="inlineStr">
        <is>
          <t>Service requested</t>
        </is>
      </c>
      <c r="J367" t="inlineStr">
        <is>
          <t>CIMS.CAN.AB.Petroleum Crude.Industrial Engines</t>
        </is>
      </c>
      <c r="K367" t="inlineStr">
        <is>
          <t>annual_tech</t>
        </is>
      </c>
      <c r="L367">
        <f t="array" ref="L367">INDEX([1]!annual_data,_xlfn.XMATCH(_xlfn.CONCAT(
SUBSTITUTE($A367,LEFT($A367,FIND($C367,$A367)+LEN($C367)-1),),
$F367,
$G367:$I367,
SUBSTITUTE($J367,LEFT($A367,FIND($C367,$A367)+LEN($C367)-1),)),
[1]!annual_index),_xlfn.XMATCH(L$2,[1]!annual_header))</f>
        <v/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  <c r="N367">
        <f t="array" ref="N367">INDEX([1]!annual_data,_xlfn.XMATCH(_xlfn.CONCAT(
SUBSTITUTE($A367,LEFT($A367,FIND($C367,$A367)+LEN($C367)-1),),
$F367,
$G367:$I367,
SUBSTITUTE($J367,LEFT($A367,FIND($C367,$A367)+LEN($C367)-1),)),
[1]!annual_index),_xlfn.XMATCH(N$2,[1]!annual_header))</f>
        <v/>
      </c>
      <c r="O367">
        <f t="array" ref="O367">INDEX([1]!annual_data,_xlfn.XMATCH(_xlfn.CONCAT(
SUBSTITUTE($A367,LEFT($A367,FIND($C367,$A367)+LEN($C367)-1),),
$F367,
$G367:$I367,
SUBSTITUTE($J367,LEFT($A367,FIND($C367,$A367)+LEN($C367)-1),)),
[1]!annual_index),_xlfn.XMATCH(O$2,[1]!annual_header))</f>
        <v/>
      </c>
      <c r="P367">
        <f t="array" ref="P367">INDEX([1]!annual_data,_xlfn.XMATCH(_xlfn.CONCAT(
SUBSTITUTE($A367,LEFT($A367,FIND($C367,$A367)+LEN($C367)-1),),
$F367,
$G367:$I367,
SUBSTITUTE($J367,LEFT($A367,FIND($C367,$A367)+LEN($C367)-1),)),
[1]!annual_index),_xlfn.XMATCH(P$2,[1]!annual_header))</f>
        <v/>
      </c>
      <c r="Q367">
        <f t="array" ref="Q367">INDEX([1]!annual_data,_xlfn.XMATCH(_xlfn.CONCAT(
SUBSTITUTE($A367,LEFT($A367,FIND($C367,$A367)+LEN($C367)-1),),
$F367,
$G367:$I367,
SUBSTITUTE($J367,LEFT($A367,FIND($C367,$A367)+LEN($C367)-1),)),
[1]!annual_index),_xlfn.XMATCH(Q$2,[1]!annual_header))</f>
        <v/>
      </c>
      <c r="R367">
        <f t="array" ref="R367">INDEX([1]!annual_data,_xlfn.XMATCH(_xlfn.CONCAT(
SUBSTITUTE($A367,LEFT($A367,FIND($C367,$A367)+LEN($C367)-1),),
$F367,
$G367:$I367,
SUBSTITUTE($J367,LEFT($A367,FIND($C367,$A367)+LEN($C367)-1),)),
[1]!annual_index),_xlfn.XMATCH(R$2,[1]!annual_header))</f>
        <v/>
      </c>
      <c r="S367">
        <f t="array" ref="S367">INDEX([1]!annual_data,_xlfn.XMATCH(_xlfn.CONCAT(
SUBSTITUTE($A367,LEFT($A367,FIND($C367,$A367)+LEN($C367)-1),),
$F367,
$G367:$I367,
SUBSTITUTE($J367,LEFT($A367,FIND($C367,$A367)+LEN($C367)-1),)),
[1]!annual_index),_xlfn.XMATCH(S$2,[1]!annual_header))</f>
        <v/>
      </c>
      <c r="T367">
        <f t="array" ref="T367">INDEX([1]!annual_data,_xlfn.XMATCH(_xlfn.CONCAT(
SUBSTITUTE($A367,LEFT($A367,FIND($C367,$A367)+LEN($C367)-1),),
$F367,
$G367:$I367,
SUBSTITUTE($J367,LEFT($A367,FIND($C367,$A367)+LEN($C367)-1),)),
[1]!annual_index),_xlfn.XMATCH(T$2,[1]!annual_header))</f>
        <v/>
      </c>
      <c r="U367">
        <f t="array" ref="U367">INDEX([1]!annual_data,_xlfn.XMATCH(_xlfn.CONCAT(
SUBSTITUTE($A367,LEFT($A367,FIND($C367,$A367)+LEN($C367)-1),),
$F367,
$G367:$I367,
SUBSTITUTE($J367,LEFT($A367,FIND($C367,$A367)+LEN($C367)-1),)),
[1]!annual_index),_xlfn.XMATCH(U$2,[1]!annual_header))</f>
        <v/>
      </c>
      <c r="V367">
        <f t="array" ref="V367">INDEX([1]!annual_data,_xlfn.XMATCH(_xlfn.CONCAT(
SUBSTITUTE($A367,LEFT($A367,FIND($C367,$A367)+LEN($C367)-1),),
$F367,
$G367:$I367,
SUBSTITUTE($J367,LEFT($A367,FIND($C367,$A367)+LEN($C367)-1),)),
[1]!annual_index),_xlfn.XMATCH(V$2,[1]!annual_header))</f>
        <v/>
      </c>
      <c r="W367">
        <f t="array" ref="W367">INDEX([1]!annual_data,_xlfn.XMATCH(_xlfn.CONCAT(
SUBSTITUTE($A367,LEFT($A367,FIND($C367,$A367)+LEN($C367)-1),),
$F367,
$G367:$I367,
SUBSTITUTE($J367,LEFT($A367,FIND($C367,$A367)+LEN($C367)-1),)),
[1]!annual_index),_xlfn.XMATCH(W$2,[1]!annual_header))</f>
        <v/>
      </c>
    </row>
    <row r="368">
      <c r="A368" t="inlineStr">
        <is>
          <t>CIMS.CAN.AB.Petroleum Crude.Production.Bitumen.Upgrading</t>
        </is>
      </c>
      <c r="B368" t="inlineStr">
        <is>
          <t>Service</t>
        </is>
      </c>
      <c r="C368" t="inlineStr">
        <is>
          <t>AB</t>
        </is>
      </c>
      <c r="D368" t="inlineStr">
        <is>
          <t>Petroleum Crude</t>
        </is>
      </c>
      <c r="E368" t="inlineStr">
        <is>
          <t>Upgrading</t>
        </is>
      </c>
      <c r="F368" t="inlineStr">
        <is>
          <t>Upgrading ELDAR CCS</t>
        </is>
      </c>
      <c r="G368" t="inlineStr">
        <is>
          <t>Service requested</t>
        </is>
      </c>
      <c r="J368" t="inlineStr">
        <is>
          <t>CIMS.CAN.AB.Petroleum Crude.Still Gas Steam</t>
        </is>
      </c>
      <c r="K368" t="inlineStr">
        <is>
          <t>annual_tech</t>
        </is>
      </c>
      <c r="L368">
        <f t="array" ref="L368">INDEX([1]!annual_data,_xlfn.XMATCH(_xlfn.CONCAT(
SUBSTITUTE($A368,LEFT($A368,FIND($C368,$A368)+LEN($C368)-1),),
$F368,
$G368:$I368,
SUBSTITUTE($J368,LEFT($A368,FIND($C368,$A368)+LEN($C368)-1),)),
[1]!annual_index),_xlfn.XMATCH(L$2,[1]!annual_header))</f>
        <v/>
      </c>
      <c r="M368">
        <f t="array" ref="M368">INDEX([1]!annual_data,_xlfn.XMATCH(_xlfn.CONCAT(
SUBSTITUTE($A368,LEFT($A368,FIND($C368,$A368)+LEN($C368)-1),),
$F368,
$G368:$I368,
SUBSTITUTE($J368,LEFT($A368,FIND($C368,$A368)+LEN($C368)-1),)),
[1]!annual_index),_xlfn.XMATCH(M$2,[1]!annual_header))</f>
        <v/>
      </c>
      <c r="N368">
        <f t="array" ref="N368">INDEX([1]!annual_data,_xlfn.XMATCH(_xlfn.CONCAT(
SUBSTITUTE($A368,LEFT($A368,FIND($C368,$A368)+LEN($C368)-1),),
$F368,
$G368:$I368,
SUBSTITUTE($J368,LEFT($A368,FIND($C368,$A368)+LEN($C368)-1),)),
[1]!annual_index),_xlfn.XMATCH(N$2,[1]!annual_header))</f>
        <v/>
      </c>
      <c r="O368">
        <f t="array" ref="O368">INDEX([1]!annual_data,_xlfn.XMATCH(_xlfn.CONCAT(
SUBSTITUTE($A368,LEFT($A368,FIND($C368,$A368)+LEN($C368)-1),),
$F368,
$G368:$I368,
SUBSTITUTE($J368,LEFT($A368,FIND($C368,$A368)+LEN($C368)-1),)),
[1]!annual_index),_xlfn.XMATCH(O$2,[1]!annual_header))</f>
        <v/>
      </c>
      <c r="P368">
        <f t="array" ref="P368">INDEX([1]!annual_data,_xlfn.XMATCH(_xlfn.CONCAT(
SUBSTITUTE($A368,LEFT($A368,FIND($C368,$A368)+LEN($C368)-1),),
$F368,
$G368:$I368,
SUBSTITUTE($J368,LEFT($A368,FIND($C368,$A368)+LEN($C368)-1),)),
[1]!annual_index),_xlfn.XMATCH(P$2,[1]!annual_header))</f>
        <v/>
      </c>
      <c r="Q368">
        <f t="array" ref="Q368">INDEX([1]!annual_data,_xlfn.XMATCH(_xlfn.CONCAT(
SUBSTITUTE($A368,LEFT($A368,FIND($C368,$A368)+LEN($C368)-1),),
$F368,
$G368:$I368,
SUBSTITUTE($J368,LEFT($A368,FIND($C368,$A368)+LEN($C368)-1),)),
[1]!annual_index),_xlfn.XMATCH(Q$2,[1]!annual_header))</f>
        <v/>
      </c>
      <c r="R368">
        <f t="array" ref="R368">INDEX([1]!annual_data,_xlfn.XMATCH(_xlfn.CONCAT(
SUBSTITUTE($A368,LEFT($A368,FIND($C368,$A368)+LEN($C368)-1),),
$F368,
$G368:$I368,
SUBSTITUTE($J368,LEFT($A368,FIND($C368,$A368)+LEN($C368)-1),)),
[1]!annual_index),_xlfn.XMATCH(R$2,[1]!annual_header))</f>
        <v/>
      </c>
      <c r="S368">
        <f t="array" ref="S368">INDEX([1]!annual_data,_xlfn.XMATCH(_xlfn.CONCAT(
SUBSTITUTE($A368,LEFT($A368,FIND($C368,$A368)+LEN($C368)-1),),
$F368,
$G368:$I368,
SUBSTITUTE($J368,LEFT($A368,FIND($C368,$A368)+LEN($C368)-1),)),
[1]!annual_index),_xlfn.XMATCH(S$2,[1]!annual_header))</f>
        <v/>
      </c>
      <c r="T368">
        <f t="array" ref="T368">INDEX([1]!annual_data,_xlfn.XMATCH(_xlfn.CONCAT(
SUBSTITUTE($A368,LEFT($A368,FIND($C368,$A368)+LEN($C368)-1),),
$F368,
$G368:$I368,
SUBSTITUTE($J368,LEFT($A368,FIND($C368,$A368)+LEN($C368)-1),)),
[1]!annual_index),_xlfn.XMATCH(T$2,[1]!annual_header))</f>
        <v/>
      </c>
      <c r="U368">
        <f t="array" ref="U368">INDEX([1]!annual_data,_xlfn.XMATCH(_xlfn.CONCAT(
SUBSTITUTE($A368,LEFT($A368,FIND($C368,$A368)+LEN($C368)-1),),
$F368,
$G368:$I368,
SUBSTITUTE($J368,LEFT($A368,FIND($C368,$A368)+LEN($C368)-1),)),
[1]!annual_index),_xlfn.XMATCH(U$2,[1]!annual_header))</f>
        <v/>
      </c>
      <c r="V368">
        <f t="array" ref="V368">INDEX([1]!annual_data,_xlfn.XMATCH(_xlfn.CONCAT(
SUBSTITUTE($A368,LEFT($A368,FIND($C368,$A368)+LEN($C368)-1),),
$F368,
$G368:$I368,
SUBSTITUTE($J368,LEFT($A368,FIND($C368,$A368)+LEN($C368)-1),)),
[1]!annual_index),_xlfn.XMATCH(V$2,[1]!annual_header))</f>
        <v/>
      </c>
      <c r="W368">
        <f t="array" ref="W368">INDEX([1]!annual_data,_xlfn.XMATCH(_xlfn.CONCAT(
SUBSTITUTE($A368,LEFT($A368,FIND($C368,$A368)+LEN($C368)-1),),
$F368,
$G368:$I368,
SUBSTITUTE($J368,LEFT($A368,FIND($C368,$A368)+LEN($C368)-1),)),
[1]!annual_index),_xlfn.XMATCH(W$2,[1]!annual_header))</f>
        <v/>
      </c>
    </row>
    <row r="369">
      <c r="A369" t="inlineStr">
        <is>
          <t>CIMS.CAN.AB.Petroleum Crude.Production.Bitumen.Upgrading</t>
        </is>
      </c>
      <c r="B369" t="inlineStr">
        <is>
          <t>Service</t>
        </is>
      </c>
      <c r="C369" t="inlineStr">
        <is>
          <t>AB</t>
        </is>
      </c>
      <c r="D369" t="inlineStr">
        <is>
          <t>Petroleum Crude</t>
        </is>
      </c>
      <c r="E369" t="inlineStr">
        <is>
          <t>Upgrading</t>
        </is>
      </c>
      <c r="F369" t="inlineStr">
        <is>
          <t>Upgrading ELDAR CCS</t>
        </is>
      </c>
      <c r="G369" t="inlineStr">
        <is>
          <t>Service requested</t>
        </is>
      </c>
      <c r="J369" t="inlineStr">
        <is>
          <t>CIMS.CAN.AB.Petroleum Crude.CCS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CIMS.CAN.AB.Petroleum Crude.Production.Bitumen.Upgrading</t>
        </is>
      </c>
      <c r="B370" t="inlineStr">
        <is>
          <t>Service</t>
        </is>
      </c>
      <c r="C370" t="inlineStr">
        <is>
          <t>AB</t>
        </is>
      </c>
      <c r="D370" t="inlineStr">
        <is>
          <t>Petroleum Crude</t>
        </is>
      </c>
      <c r="E370" t="inlineStr">
        <is>
          <t>Upgrading</t>
        </is>
      </c>
      <c r="F370" t="inlineStr">
        <is>
          <t>Upgrading ELDAR CCS</t>
        </is>
      </c>
      <c r="G370" t="inlineStr">
        <is>
          <t>Emissions</t>
        </is>
      </c>
      <c r="H370" t="inlineStr">
        <is>
          <t>CO2</t>
        </is>
      </c>
      <c r="I370" t="inlineStr">
        <is>
          <t>Process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CIMS.CAN.AB.Petroleum Crude.Production.Bitumen.Upgrading</t>
        </is>
      </c>
      <c r="B371" t="inlineStr">
        <is>
          <t>Service</t>
        </is>
      </c>
      <c r="C371" t="inlineStr">
        <is>
          <t>AB</t>
        </is>
      </c>
      <c r="D371" t="inlineStr">
        <is>
          <t>Petroleum Crude</t>
        </is>
      </c>
      <c r="E371" t="inlineStr">
        <is>
          <t>Upgrading</t>
        </is>
      </c>
      <c r="F371" t="inlineStr">
        <is>
          <t>Upgrading ELDAR CCS</t>
        </is>
      </c>
      <c r="G371" t="inlineStr">
        <is>
          <t>Emissions</t>
        </is>
      </c>
      <c r="H371" t="inlineStr">
        <is>
          <t>CH4</t>
        </is>
      </c>
      <c r="I371" t="inlineStr">
        <is>
          <t>Process</t>
        </is>
      </c>
      <c r="K371" t="inlineStr">
        <is>
          <t>annual_tech</t>
        </is>
      </c>
      <c r="L371">
        <f t="array" ref="L371">INDEX([1]!annual_data,_xlfn.XMATCH(_xlfn.CONCAT(
SUBSTITUTE($A371,LEFT($A371,FIND($C371,$A371)+LEN($C371)-1),),
$F371,
$G371:$I371,
SUBSTITUTE($J371,LEFT($A371,FIND($C371,$A371)+LEN($C371)-1),)),
[1]!annual_index),_xlfn.XMATCH(L$2,[1]!annual_header))</f>
        <v/>
      </c>
      <c r="M371">
        <f t="array" ref="M371">INDEX([1]!annual_data,_xlfn.XMATCH(_xlfn.CONCAT(
SUBSTITUTE($A371,LEFT($A371,FIND($C371,$A371)+LEN($C371)-1),),
$F371,
$G371:$I371,
SUBSTITUTE($J371,LEFT($A371,FIND($C371,$A371)+LEN($C371)-1),)),
[1]!annual_index),_xlfn.XMATCH(M$2,[1]!annual_header))</f>
        <v/>
      </c>
      <c r="N371">
        <f t="array" ref="N371">INDEX([1]!annual_data,_xlfn.XMATCH(_xlfn.CONCAT(
SUBSTITUTE($A371,LEFT($A371,FIND($C371,$A371)+LEN($C371)-1),),
$F371,
$G371:$I371,
SUBSTITUTE($J371,LEFT($A371,FIND($C371,$A371)+LEN($C371)-1),)),
[1]!annual_index),_xlfn.XMATCH(N$2,[1]!annual_header))</f>
        <v/>
      </c>
      <c r="O371">
        <f t="array" ref="O371">INDEX([1]!annual_data,_xlfn.XMATCH(_xlfn.CONCAT(
SUBSTITUTE($A371,LEFT($A371,FIND($C371,$A371)+LEN($C371)-1),),
$F371,
$G371:$I371,
SUBSTITUTE($J371,LEFT($A371,FIND($C371,$A371)+LEN($C371)-1),)),
[1]!annual_index),_xlfn.XMATCH(O$2,[1]!annual_header))</f>
        <v/>
      </c>
      <c r="P371">
        <f t="array" ref="P371">INDEX([1]!annual_data,_xlfn.XMATCH(_xlfn.CONCAT(
SUBSTITUTE($A371,LEFT($A371,FIND($C371,$A371)+LEN($C371)-1),),
$F371,
$G371:$I371,
SUBSTITUTE($J371,LEFT($A371,FIND($C371,$A371)+LEN($C371)-1),)),
[1]!annual_index),_xlfn.XMATCH(P$2,[1]!annual_header))</f>
        <v/>
      </c>
      <c r="Q371">
        <f t="array" ref="Q371">INDEX([1]!annual_data,_xlfn.XMATCH(_xlfn.CONCAT(
SUBSTITUTE($A371,LEFT($A371,FIND($C371,$A371)+LEN($C371)-1),),
$F371,
$G371:$I371,
SUBSTITUTE($J371,LEFT($A371,FIND($C371,$A371)+LEN($C371)-1),)),
[1]!annual_index),_xlfn.XMATCH(Q$2,[1]!annual_header))</f>
        <v/>
      </c>
      <c r="R371">
        <f t="array" ref="R371">INDEX([1]!annual_data,_xlfn.XMATCH(_xlfn.CONCAT(
SUBSTITUTE($A371,LEFT($A371,FIND($C371,$A371)+LEN($C371)-1),),
$F371,
$G371:$I371,
SUBSTITUTE($J371,LEFT($A371,FIND($C371,$A371)+LEN($C371)-1),)),
[1]!annual_index),_xlfn.XMATCH(R$2,[1]!annual_header))</f>
        <v/>
      </c>
      <c r="S371">
        <f t="array" ref="S371">INDEX([1]!annual_data,_xlfn.XMATCH(_xlfn.CONCAT(
SUBSTITUTE($A371,LEFT($A371,FIND($C371,$A371)+LEN($C371)-1),),
$F371,
$G371:$I371,
SUBSTITUTE($J371,LEFT($A371,FIND($C371,$A371)+LEN($C371)-1),)),
[1]!annual_index),_xlfn.XMATCH(S$2,[1]!annual_header))</f>
        <v/>
      </c>
      <c r="T371">
        <f t="array" ref="T371">INDEX([1]!annual_data,_xlfn.XMATCH(_xlfn.CONCAT(
SUBSTITUTE($A371,LEFT($A371,FIND($C371,$A371)+LEN($C371)-1),),
$F371,
$G371:$I371,
SUBSTITUTE($J371,LEFT($A371,FIND($C371,$A371)+LEN($C371)-1),)),
[1]!annual_index),_xlfn.XMATCH(T$2,[1]!annual_header))</f>
        <v/>
      </c>
      <c r="U371">
        <f t="array" ref="U371">INDEX([1]!annual_data,_xlfn.XMATCH(_xlfn.CONCAT(
SUBSTITUTE($A371,LEFT($A371,FIND($C371,$A371)+LEN($C371)-1),),
$F371,
$G371:$I371,
SUBSTITUTE($J371,LEFT($A371,FIND($C371,$A371)+LEN($C371)-1),)),
[1]!annual_index),_xlfn.XMATCH(U$2,[1]!annual_header))</f>
        <v/>
      </c>
      <c r="V371">
        <f t="array" ref="V371">INDEX([1]!annual_data,_xlfn.XMATCH(_xlfn.CONCAT(
SUBSTITUTE($A371,LEFT($A371,FIND($C371,$A371)+LEN($C371)-1),),
$F371,
$G371:$I371,
SUBSTITUTE($J371,LEFT($A371,FIND($C371,$A371)+LEN($C371)-1),)),
[1]!annual_index),_xlfn.XMATCH(V$2,[1]!annual_header))</f>
        <v/>
      </c>
      <c r="W371">
        <f t="array" ref="W371">INDEX([1]!annual_data,_xlfn.XMATCH(_xlfn.CONCAT(
SUBSTITUTE($A371,LEFT($A371,FIND($C371,$A371)+LEN($C371)-1),),
$F371,
$G371:$I371,
SUBSTITUTE($J371,LEFT($A371,FIND($C371,$A371)+LEN($C371)-1),)),
[1]!annual_index),_xlfn.XMATCH(W$2,[1]!annual_header))</f>
        <v/>
      </c>
    </row>
    <row r="372">
      <c r="A372" t="inlineStr">
        <is>
          <t>CIMS.CAN.AB.Petroleum Crude.Industrial Engines</t>
        </is>
      </c>
      <c r="B372" t="inlineStr">
        <is>
          <t>Service</t>
        </is>
      </c>
      <c r="C372" t="inlineStr">
        <is>
          <t>AB</t>
        </is>
      </c>
      <c r="D372" t="inlineStr">
        <is>
          <t>Petroleum Crude</t>
        </is>
      </c>
      <c r="E372" t="inlineStr">
        <is>
          <t>Industrial Engines</t>
        </is>
      </c>
      <c r="G372" t="inlineStr">
        <is>
          <t>Service provided</t>
        </is>
      </c>
      <c r="K372" t="inlineStr">
        <is>
          <t>constant_tech</t>
        </is>
      </c>
      <c r="L372">
        <f t="array" ref="L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</row>
    <row r="373">
      <c r="A373" t="inlineStr">
        <is>
          <t>CIMS.CAN.AB.Petroleum Crude.Industrial Engines</t>
        </is>
      </c>
      <c r="B373" t="inlineStr">
        <is>
          <t>Service</t>
        </is>
      </c>
      <c r="C373" t="inlineStr">
        <is>
          <t>AB</t>
        </is>
      </c>
      <c r="D373" t="inlineStr">
        <is>
          <t>Petroleum Crude</t>
        </is>
      </c>
      <c r="E373" t="inlineStr">
        <is>
          <t>Industrial Engines</t>
        </is>
      </c>
      <c r="G373" t="inlineStr">
        <is>
          <t>Competition type</t>
        </is>
      </c>
      <c r="H373" t="inlineStr">
        <is>
          <t>Tech Compete</t>
        </is>
      </c>
    </row>
    <row r="374">
      <c r="A374" t="inlineStr">
        <is>
          <t>CIMS.CAN.AB.Petroleum Crude.Industrial Engines</t>
        </is>
      </c>
      <c r="B374" t="inlineStr">
        <is>
          <t>Service</t>
        </is>
      </c>
      <c r="C374" t="inlineStr">
        <is>
          <t>AB</t>
        </is>
      </c>
      <c r="D374" t="inlineStr">
        <is>
          <t>Petroleum Crude</t>
        </is>
      </c>
      <c r="E374" t="inlineStr">
        <is>
          <t>Industrial Engines</t>
        </is>
      </c>
      <c r="G374" t="inlineStr">
        <is>
          <t>Discount rate_financial</t>
        </is>
      </c>
      <c r="K374" t="inlineStr">
        <is>
          <t>constant_tech</t>
        </is>
      </c>
      <c r="L374" t="inlineStr">
        <is>
          <t>%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CIMS.CAN.AB.Petroleum Crude.Industrial Engines</t>
        </is>
      </c>
      <c r="B375" t="inlineStr">
        <is>
          <t>Service</t>
        </is>
      </c>
      <c r="C375" t="inlineStr">
        <is>
          <t>AB</t>
        </is>
      </c>
      <c r="D375" t="inlineStr">
        <is>
          <t>Petroleum Crude</t>
        </is>
      </c>
      <c r="E375" t="inlineStr">
        <is>
          <t>Industrial Engines</t>
        </is>
      </c>
      <c r="G375" t="inlineStr">
        <is>
          <t>Heterogeneity</t>
        </is>
      </c>
      <c r="K375" t="inlineStr">
        <is>
          <t>constant_tech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CIMS.CAN.AB.Petroleum Crude.Industrial Engines</t>
        </is>
      </c>
      <c r="B376" t="inlineStr">
        <is>
          <t>Service</t>
        </is>
      </c>
      <c r="C376" t="inlineStr">
        <is>
          <t>AB</t>
        </is>
      </c>
      <c r="D376" t="inlineStr">
        <is>
          <t>Petroleum Crude</t>
        </is>
      </c>
      <c r="E376" t="inlineStr">
        <is>
          <t>Industrial Engines</t>
        </is>
      </c>
      <c r="F376" t="inlineStr">
        <is>
          <t>Gasoline</t>
        </is>
      </c>
      <c r="G376" t="inlineStr">
        <is>
          <t>Technology</t>
        </is>
      </c>
    </row>
    <row r="377">
      <c r="A377" t="inlineStr">
        <is>
          <t>CIMS.CAN.AB.Petroleum Crude.Industrial Engines</t>
        </is>
      </c>
      <c r="B377" t="inlineStr">
        <is>
          <t>Service</t>
        </is>
      </c>
      <c r="C377" t="inlineStr">
        <is>
          <t>AB</t>
        </is>
      </c>
      <c r="D377" t="inlineStr">
        <is>
          <t>Petroleum Crude</t>
        </is>
      </c>
      <c r="E377" t="inlineStr">
        <is>
          <t>Industrial Engines</t>
        </is>
      </c>
      <c r="F377" t="inlineStr">
        <is>
          <t>Gasoline</t>
        </is>
      </c>
      <c r="G377" t="inlineStr">
        <is>
          <t>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CIMS.CAN.AB.Petroleum Crude.Industrial Engines</t>
        </is>
      </c>
      <c r="B378" t="inlineStr">
        <is>
          <t>Service</t>
        </is>
      </c>
      <c r="C378" t="inlineStr">
        <is>
          <t>AB</t>
        </is>
      </c>
      <c r="D378" t="inlineStr">
        <is>
          <t>Petroleum Crude</t>
        </is>
      </c>
      <c r="E378" t="inlineStr">
        <is>
          <t>Industrial Engines</t>
        </is>
      </c>
      <c r="F378" t="inlineStr">
        <is>
          <t>Gasoline</t>
        </is>
      </c>
      <c r="G378" t="inlineStr">
        <is>
          <t>Unavailable</t>
        </is>
      </c>
      <c r="K378" t="inlineStr">
        <is>
          <t>constant_tech</t>
        </is>
      </c>
      <c r="L378" t="inlineStr">
        <is>
          <t>Year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CIMS.CAN.AB.Petroleum Crude.Industrial Engines</t>
        </is>
      </c>
      <c r="B379" t="inlineStr">
        <is>
          <t>Service</t>
        </is>
      </c>
      <c r="C379" t="inlineStr">
        <is>
          <t>AB</t>
        </is>
      </c>
      <c r="D379" t="inlineStr">
        <is>
          <t>Petroleum Crude</t>
        </is>
      </c>
      <c r="E379" t="inlineStr">
        <is>
          <t>Industrial Engines</t>
        </is>
      </c>
      <c r="F379" t="inlineStr">
        <is>
          <t>Gasoline</t>
        </is>
      </c>
      <c r="G379" t="inlineStr">
        <is>
          <t>Lifetime</t>
        </is>
      </c>
      <c r="K379" t="inlineStr">
        <is>
          <t>constant_tech</t>
        </is>
      </c>
      <c r="L379" t="inlineStr">
        <is>
          <t>Years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CIMS.CAN.AB.Petroleum Crude.Industrial Engines</t>
        </is>
      </c>
      <c r="B380" t="inlineStr">
        <is>
          <t>Service</t>
        </is>
      </c>
      <c r="C380" t="inlineStr">
        <is>
          <t>AB</t>
        </is>
      </c>
      <c r="D380" t="inlineStr">
        <is>
          <t>Petroleum Crude</t>
        </is>
      </c>
      <c r="E380" t="inlineStr">
        <is>
          <t>Industrial Engines</t>
        </is>
      </c>
      <c r="F380" t="inlineStr">
        <is>
          <t>Gasoline</t>
        </is>
      </c>
      <c r="G380" t="inlineStr">
        <is>
          <t>Market share</t>
        </is>
      </c>
      <c r="K380" t="inlineStr">
        <is>
          <t>annual_region_tech</t>
        </is>
      </c>
      <c r="L380" t="inlineStr">
        <is>
          <t>%</t>
        </is>
      </c>
      <c r="M380">
        <f t="array" ref="M380">INDEX([1]!annual_data,_xlfn.XMATCH(_xlfn.CONCAT(
SUBSTITUTE($A380,LEFT($A380,FIND($C380,$A380)+LEN($C380)-1),),
$C380,
$F380,
$G380:$I380,
SUBSTITUTE($J380,LEFT($A380,FIND($C380,$A380)+LEN($C380)-1),)),
[1]!annual_index),_xlfn.XMATCH(M$2,[1]!annual_header))</f>
        <v/>
      </c>
    </row>
    <row r="381">
      <c r="A381" t="inlineStr">
        <is>
          <t>CIMS.CAN.AB.Petroleum Crude.Industrial Engines</t>
        </is>
      </c>
      <c r="B381" t="inlineStr">
        <is>
          <t>Service</t>
        </is>
      </c>
      <c r="C381" t="inlineStr">
        <is>
          <t>AB</t>
        </is>
      </c>
      <c r="D381" t="inlineStr">
        <is>
          <t>Petroleum Crude</t>
        </is>
      </c>
      <c r="E381" t="inlineStr">
        <is>
          <t>Industrial Engines</t>
        </is>
      </c>
      <c r="F381" t="inlineStr">
        <is>
          <t>Gasoline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CIMS.CAN.AB.Petroleum Crude.Industrial Engines</t>
        </is>
      </c>
      <c r="B382" t="inlineStr">
        <is>
          <t>Service</t>
        </is>
      </c>
      <c r="C382" t="inlineStr">
        <is>
          <t>AB</t>
        </is>
      </c>
      <c r="D382" t="inlineStr">
        <is>
          <t>Petroleum Crude</t>
        </is>
      </c>
      <c r="E382" t="inlineStr">
        <is>
          <t>Industrial Engines</t>
        </is>
      </c>
      <c r="F382" t="inlineStr">
        <is>
          <t>Gasoline</t>
        </is>
      </c>
      <c r="G382" t="inlineStr">
        <is>
          <t>FOM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CIMS.CAN.AB.Petroleum Crude.Industrial Engines</t>
        </is>
      </c>
      <c r="B383" t="inlineStr">
        <is>
          <t>Service</t>
        </is>
      </c>
      <c r="C383" t="inlineStr">
        <is>
          <t>AB</t>
        </is>
      </c>
      <c r="D383" t="inlineStr">
        <is>
          <t>Petroleum Crude</t>
        </is>
      </c>
      <c r="E383" t="inlineStr">
        <is>
          <t>Industrial Engines</t>
        </is>
      </c>
      <c r="F383" t="inlineStr">
        <is>
          <t>Gasoline</t>
        </is>
      </c>
      <c r="G383" t="inlineStr">
        <is>
          <t>Service requested</t>
        </is>
      </c>
      <c r="J383" t="inlineStr">
        <is>
          <t>CIMS.CAN.AB.Natural Gas.OG Gasoline Blend</t>
        </is>
      </c>
      <c r="K383" t="inlineStr">
        <is>
          <t>annual_tech</t>
        </is>
      </c>
      <c r="L383">
        <f t="array" ref="L383">INDEX([1]!annual_data,_xlfn.XMATCH(_xlfn.CONCAT(
SUBSTITUTE($A383,LEFT($A383,FIND($C383,$A383)+LEN($C383)-1),),
$F383,
$G383:$I383,
SUBSTITUTE($J383,LEFT($A383,FIND($C383,$A383)+LEN($C383)-1),)),
[1]!annual_index),_xlfn.XMATCH(L$2,[1]!annual_header))</f>
        <v/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  <c r="N383">
        <f t="array" ref="N383">INDEX([1]!annual_data,_xlfn.XMATCH(_xlfn.CONCAT(
SUBSTITUTE($A383,LEFT($A383,FIND($C383,$A383)+LEN($C383)-1),),
$F383,
$G383:$I383,
SUBSTITUTE($J383,LEFT($A383,FIND($C383,$A383)+LEN($C383)-1),)),
[1]!annual_index),_xlfn.XMATCH(N$2,[1]!annual_header))</f>
        <v/>
      </c>
      <c r="O383">
        <f t="array" ref="O383">INDEX([1]!annual_data,_xlfn.XMATCH(_xlfn.CONCAT(
SUBSTITUTE($A383,LEFT($A383,FIND($C383,$A383)+LEN($C383)-1),),
$F383,
$G383:$I383,
SUBSTITUTE($J383,LEFT($A383,FIND($C383,$A383)+LEN($C383)-1),)),
[1]!annual_index),_xlfn.XMATCH(O$2,[1]!annual_header))</f>
        <v/>
      </c>
      <c r="P383">
        <f t="array" ref="P383">INDEX([1]!annual_data,_xlfn.XMATCH(_xlfn.CONCAT(
SUBSTITUTE($A383,LEFT($A383,FIND($C383,$A383)+LEN($C383)-1),),
$F383,
$G383:$I383,
SUBSTITUTE($J383,LEFT($A383,FIND($C383,$A383)+LEN($C383)-1),)),
[1]!annual_index),_xlfn.XMATCH(P$2,[1]!annual_header))</f>
        <v/>
      </c>
      <c r="Q383">
        <f t="array" ref="Q383">INDEX([1]!annual_data,_xlfn.XMATCH(_xlfn.CONCAT(
SUBSTITUTE($A383,LEFT($A383,FIND($C383,$A383)+LEN($C383)-1),),
$F383,
$G383:$I383,
SUBSTITUTE($J383,LEFT($A383,FIND($C383,$A383)+LEN($C383)-1),)),
[1]!annual_index),_xlfn.XMATCH(Q$2,[1]!annual_header))</f>
        <v/>
      </c>
      <c r="R383">
        <f t="array" ref="R383">INDEX([1]!annual_data,_xlfn.XMATCH(_xlfn.CONCAT(
SUBSTITUTE($A383,LEFT($A383,FIND($C383,$A383)+LEN($C383)-1),),
$F383,
$G383:$I383,
SUBSTITUTE($J383,LEFT($A383,FIND($C383,$A383)+LEN($C383)-1),)),
[1]!annual_index),_xlfn.XMATCH(R$2,[1]!annual_header))</f>
        <v/>
      </c>
      <c r="S383">
        <f t="array" ref="S383">INDEX([1]!annual_data,_xlfn.XMATCH(_xlfn.CONCAT(
SUBSTITUTE($A383,LEFT($A383,FIND($C383,$A383)+LEN($C383)-1),),
$F383,
$G383:$I383,
SUBSTITUTE($J383,LEFT($A383,FIND($C383,$A383)+LEN($C383)-1),)),
[1]!annual_index),_xlfn.XMATCH(S$2,[1]!annual_header))</f>
        <v/>
      </c>
      <c r="T383">
        <f t="array" ref="T383">INDEX([1]!annual_data,_xlfn.XMATCH(_xlfn.CONCAT(
SUBSTITUTE($A383,LEFT($A383,FIND($C383,$A383)+LEN($C383)-1),),
$F383,
$G383:$I383,
SUBSTITUTE($J383,LEFT($A383,FIND($C383,$A383)+LEN($C383)-1),)),
[1]!annual_index),_xlfn.XMATCH(T$2,[1]!annual_header))</f>
        <v/>
      </c>
      <c r="U383">
        <f t="array" ref="U383">INDEX([1]!annual_data,_xlfn.XMATCH(_xlfn.CONCAT(
SUBSTITUTE($A383,LEFT($A383,FIND($C383,$A383)+LEN($C383)-1),),
$F383,
$G383:$I383,
SUBSTITUTE($J383,LEFT($A383,FIND($C383,$A383)+LEN($C383)-1),)),
[1]!annual_index),_xlfn.XMATCH(U$2,[1]!annual_header))</f>
        <v/>
      </c>
      <c r="V383">
        <f t="array" ref="V383">INDEX([1]!annual_data,_xlfn.XMATCH(_xlfn.CONCAT(
SUBSTITUTE($A383,LEFT($A383,FIND($C383,$A383)+LEN($C383)-1),),
$F383,
$G383:$I383,
SUBSTITUTE($J383,LEFT($A383,FIND($C383,$A383)+LEN($C383)-1),)),
[1]!annual_index),_xlfn.XMATCH(V$2,[1]!annual_header))</f>
        <v/>
      </c>
      <c r="W383">
        <f t="array" ref="W383">INDEX([1]!annual_data,_xlfn.XMATCH(_xlfn.CONCAT(
SUBSTITUTE($A383,LEFT($A383,FIND($C383,$A383)+LEN($C383)-1),),
$F383,
$G383:$I383,
SUBSTITUTE($J383,LEFT($A383,FIND($C383,$A383)+LEN($C383)-1),)),
[1]!annual_index),_xlfn.XMATCH(W$2,[1]!annual_header))</f>
        <v/>
      </c>
    </row>
    <row r="384">
      <c r="A384" t="inlineStr">
        <is>
          <t>CIMS.CAN.AB.Petroleum Crude.Industrial Engines</t>
        </is>
      </c>
      <c r="B384" t="inlineStr">
        <is>
          <t>Service</t>
        </is>
      </c>
      <c r="C384" t="inlineStr">
        <is>
          <t>AB</t>
        </is>
      </c>
      <c r="D384" t="inlineStr">
        <is>
          <t>Petroleum Crude</t>
        </is>
      </c>
      <c r="E384" t="inlineStr">
        <is>
          <t>Industrial Engines</t>
        </is>
      </c>
      <c r="F384" t="inlineStr">
        <is>
          <t>Diesel</t>
        </is>
      </c>
      <c r="G384" t="inlineStr">
        <is>
          <t>Technology</t>
        </is>
      </c>
    </row>
    <row r="385">
      <c r="A385" t="inlineStr">
        <is>
          <t>CIMS.CAN.AB.Petroleum Crude.Industrial Engines</t>
        </is>
      </c>
      <c r="B385" t="inlineStr">
        <is>
          <t>Service</t>
        </is>
      </c>
      <c r="C385" t="inlineStr">
        <is>
          <t>AB</t>
        </is>
      </c>
      <c r="D385" t="inlineStr">
        <is>
          <t>Petroleum Crude</t>
        </is>
      </c>
      <c r="E385" t="inlineStr">
        <is>
          <t>Industrial Engines</t>
        </is>
      </c>
      <c r="F385" t="inlineStr">
        <is>
          <t>Diesel</t>
        </is>
      </c>
      <c r="G385" t="inlineStr">
        <is>
          <t>Available</t>
        </is>
      </c>
      <c r="K385" t="inlineStr">
        <is>
          <t>constant_tech</t>
        </is>
      </c>
      <c r="L385" t="inlineStr">
        <is>
          <t>Year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CIMS.CAN.AB.Petroleum Crude.Industrial Engines</t>
        </is>
      </c>
      <c r="B386" t="inlineStr">
        <is>
          <t>Service</t>
        </is>
      </c>
      <c r="C386" t="inlineStr">
        <is>
          <t>AB</t>
        </is>
      </c>
      <c r="D386" t="inlineStr">
        <is>
          <t>Petroleum Crude</t>
        </is>
      </c>
      <c r="E386" t="inlineStr">
        <is>
          <t>Industrial Engines</t>
        </is>
      </c>
      <c r="F386" t="inlineStr">
        <is>
          <t>Diesel</t>
        </is>
      </c>
      <c r="G386" t="inlineStr">
        <is>
          <t>Unavailable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CIMS.CAN.AB.Petroleum Crude.Industrial Engines</t>
        </is>
      </c>
      <c r="B387" t="inlineStr">
        <is>
          <t>Service</t>
        </is>
      </c>
      <c r="C387" t="inlineStr">
        <is>
          <t>AB</t>
        </is>
      </c>
      <c r="D387" t="inlineStr">
        <is>
          <t>Petroleum Crude</t>
        </is>
      </c>
      <c r="E387" t="inlineStr">
        <is>
          <t>Industrial Engines</t>
        </is>
      </c>
      <c r="F387" t="inlineStr">
        <is>
          <t>Diesel</t>
        </is>
      </c>
      <c r="G387" t="inlineStr">
        <is>
          <t>Lifetime</t>
        </is>
      </c>
      <c r="K387" t="inlineStr">
        <is>
          <t>constant_tech</t>
        </is>
      </c>
      <c r="L387" t="inlineStr">
        <is>
          <t>Years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CIMS.CAN.AB.Petroleum Crude.Industrial Engines</t>
        </is>
      </c>
      <c r="B388" t="inlineStr">
        <is>
          <t>Service</t>
        </is>
      </c>
      <c r="C388" t="inlineStr">
        <is>
          <t>AB</t>
        </is>
      </c>
      <c r="D388" t="inlineStr">
        <is>
          <t>Petroleum Crude</t>
        </is>
      </c>
      <c r="E388" t="inlineStr">
        <is>
          <t>Industrial Engines</t>
        </is>
      </c>
      <c r="F388" t="inlineStr">
        <is>
          <t>Diesel</t>
        </is>
      </c>
      <c r="G388" t="inlineStr">
        <is>
          <t>Market share</t>
        </is>
      </c>
      <c r="K388" t="inlineStr">
        <is>
          <t>annual_region_tech</t>
        </is>
      </c>
      <c r="L388" t="inlineStr">
        <is>
          <t>%</t>
        </is>
      </c>
      <c r="M388">
        <f t="array" ref="M388">INDEX([1]!annual_data,_xlfn.XMATCH(_xlfn.CONCAT(
SUBSTITUTE($A388,LEFT($A388,FIND($C388,$A388)+LEN($C388)-1),),
$C388,
$F388,
$G388:$I388,
SUBSTITUTE($J388,LEFT($A388,FIND($C388,$A388)+LEN($C388)-1),)),
[1]!annual_index),_xlfn.XMATCH(M$2,[1]!annual_header))</f>
        <v/>
      </c>
    </row>
    <row r="389">
      <c r="A389" t="inlineStr">
        <is>
          <t>CIMS.CAN.AB.Petroleum Crude.Industrial Engines</t>
        </is>
      </c>
      <c r="B389" t="inlineStr">
        <is>
          <t>Service</t>
        </is>
      </c>
      <c r="C389" t="inlineStr">
        <is>
          <t>AB</t>
        </is>
      </c>
      <c r="D389" t="inlineStr">
        <is>
          <t>Petroleum Crude</t>
        </is>
      </c>
      <c r="E389" t="inlineStr">
        <is>
          <t>Industrial Engines</t>
        </is>
      </c>
      <c r="F389" t="inlineStr">
        <is>
          <t>Diesel</t>
        </is>
      </c>
      <c r="G389" t="inlineStr">
        <is>
          <t>FCC</t>
        </is>
      </c>
      <c r="K389" t="inlineStr">
        <is>
          <t>constant_tech</t>
        </is>
      </c>
      <c r="L389" t="inlineStr">
        <is>
          <t>$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CIMS.CAN.AB.Petroleum Crude.Industrial Engines</t>
        </is>
      </c>
      <c r="B390" t="inlineStr">
        <is>
          <t>Service</t>
        </is>
      </c>
      <c r="C390" t="inlineStr">
        <is>
          <t>AB</t>
        </is>
      </c>
      <c r="D390" t="inlineStr">
        <is>
          <t>Petroleum Crude</t>
        </is>
      </c>
      <c r="E390" t="inlineStr">
        <is>
          <t>Industrial Engines</t>
        </is>
      </c>
      <c r="F390" t="inlineStr">
        <is>
          <t>Diesel</t>
        </is>
      </c>
      <c r="G390" t="inlineStr">
        <is>
          <t>FOM</t>
        </is>
      </c>
      <c r="K390" t="inlineStr">
        <is>
          <t>constant_tech</t>
        </is>
      </c>
      <c r="L390" t="inlineStr">
        <is>
          <t>$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CIMS.CAN.AB.Petroleum Crude.Industrial Engines</t>
        </is>
      </c>
      <c r="B391" t="inlineStr">
        <is>
          <t>Service</t>
        </is>
      </c>
      <c r="C391" t="inlineStr">
        <is>
          <t>AB</t>
        </is>
      </c>
      <c r="D391" t="inlineStr">
        <is>
          <t>Petroleum Crude</t>
        </is>
      </c>
      <c r="E391" t="inlineStr">
        <is>
          <t>Industrial Engines</t>
        </is>
      </c>
      <c r="F391" t="inlineStr">
        <is>
          <t>Diesel</t>
        </is>
      </c>
      <c r="G391" t="inlineStr">
        <is>
          <t>Service requested</t>
        </is>
      </c>
      <c r="J391" t="inlineStr">
        <is>
          <t>CIMS.CAN.AB.Natural Gas.OG Diesel Blend</t>
        </is>
      </c>
      <c r="K391" t="inlineStr">
        <is>
          <t>annual_tech</t>
        </is>
      </c>
      <c r="L391">
        <f t="array" ref="L391">INDEX([1]!annual_data,_xlfn.XMATCH(_xlfn.CONCAT(
SUBSTITUTE($A391,LEFT($A391,FIND($C391,$A391)+LEN($C391)-1),),
$F391,
$G391:$I391,
SUBSTITUTE($J391,LEFT($A391,FIND($C391,$A391)+LEN($C391)-1),)),
[1]!annual_index),_xlfn.XMATCH(L$2,[1]!annual_header))</f>
        <v/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  <c r="N391">
        <f t="array" ref="N391">INDEX([1]!annual_data,_xlfn.XMATCH(_xlfn.CONCAT(
SUBSTITUTE($A391,LEFT($A391,FIND($C391,$A391)+LEN($C391)-1),),
$F391,
$G391:$I391,
SUBSTITUTE($J391,LEFT($A391,FIND($C391,$A391)+LEN($C391)-1),)),
[1]!annual_index),_xlfn.XMATCH(N$2,[1]!annual_header))</f>
        <v/>
      </c>
      <c r="O391">
        <f t="array" ref="O391">INDEX([1]!annual_data,_xlfn.XMATCH(_xlfn.CONCAT(
SUBSTITUTE($A391,LEFT($A391,FIND($C391,$A391)+LEN($C391)-1),),
$F391,
$G391:$I391,
SUBSTITUTE($J391,LEFT($A391,FIND($C391,$A391)+LEN($C391)-1),)),
[1]!annual_index),_xlfn.XMATCH(O$2,[1]!annual_header))</f>
        <v/>
      </c>
      <c r="P391">
        <f t="array" ref="P391">INDEX([1]!annual_data,_xlfn.XMATCH(_xlfn.CONCAT(
SUBSTITUTE($A391,LEFT($A391,FIND($C391,$A391)+LEN($C391)-1),),
$F391,
$G391:$I391,
SUBSTITUTE($J391,LEFT($A391,FIND($C391,$A391)+LEN($C391)-1),)),
[1]!annual_index),_xlfn.XMATCH(P$2,[1]!annual_header))</f>
        <v/>
      </c>
      <c r="Q391">
        <f t="array" ref="Q391">INDEX([1]!annual_data,_xlfn.XMATCH(_xlfn.CONCAT(
SUBSTITUTE($A391,LEFT($A391,FIND($C391,$A391)+LEN($C391)-1),),
$F391,
$G391:$I391,
SUBSTITUTE($J391,LEFT($A391,FIND($C391,$A391)+LEN($C391)-1),)),
[1]!annual_index),_xlfn.XMATCH(Q$2,[1]!annual_header))</f>
        <v/>
      </c>
      <c r="R391">
        <f t="array" ref="R391">INDEX([1]!annual_data,_xlfn.XMATCH(_xlfn.CONCAT(
SUBSTITUTE($A391,LEFT($A391,FIND($C391,$A391)+LEN($C391)-1),),
$F391,
$G391:$I391,
SUBSTITUTE($J391,LEFT($A391,FIND($C391,$A391)+LEN($C391)-1),)),
[1]!annual_index),_xlfn.XMATCH(R$2,[1]!annual_header))</f>
        <v/>
      </c>
      <c r="S391">
        <f t="array" ref="S391">INDEX([1]!annual_data,_xlfn.XMATCH(_xlfn.CONCAT(
SUBSTITUTE($A391,LEFT($A391,FIND($C391,$A391)+LEN($C391)-1),),
$F391,
$G391:$I391,
SUBSTITUTE($J391,LEFT($A391,FIND($C391,$A391)+LEN($C391)-1),)),
[1]!annual_index),_xlfn.XMATCH(S$2,[1]!annual_header))</f>
        <v/>
      </c>
      <c r="T391">
        <f t="array" ref="T391">INDEX([1]!annual_data,_xlfn.XMATCH(_xlfn.CONCAT(
SUBSTITUTE($A391,LEFT($A391,FIND($C391,$A391)+LEN($C391)-1),),
$F391,
$G391:$I391,
SUBSTITUTE($J391,LEFT($A391,FIND($C391,$A391)+LEN($C391)-1),)),
[1]!annual_index),_xlfn.XMATCH(T$2,[1]!annual_header))</f>
        <v/>
      </c>
      <c r="U391">
        <f t="array" ref="U391">INDEX([1]!annual_data,_xlfn.XMATCH(_xlfn.CONCAT(
SUBSTITUTE($A391,LEFT($A391,FIND($C391,$A391)+LEN($C391)-1),),
$F391,
$G391:$I391,
SUBSTITUTE($J391,LEFT($A391,FIND($C391,$A391)+LEN($C391)-1),)),
[1]!annual_index),_xlfn.XMATCH(U$2,[1]!annual_header))</f>
        <v/>
      </c>
      <c r="V391">
        <f t="array" ref="V391">INDEX([1]!annual_data,_xlfn.XMATCH(_xlfn.CONCAT(
SUBSTITUTE($A391,LEFT($A391,FIND($C391,$A391)+LEN($C391)-1),),
$F391,
$G391:$I391,
SUBSTITUTE($J391,LEFT($A391,FIND($C391,$A391)+LEN($C391)-1),)),
[1]!annual_index),_xlfn.XMATCH(V$2,[1]!annual_header))</f>
        <v/>
      </c>
      <c r="W391">
        <f t="array" ref="W391">INDEX([1]!annual_data,_xlfn.XMATCH(_xlfn.CONCAT(
SUBSTITUTE($A391,LEFT($A391,FIND($C391,$A391)+LEN($C391)-1),),
$F391,
$G391:$I391,
SUBSTITUTE($J391,LEFT($A391,FIND($C391,$A391)+LEN($C391)-1),)),
[1]!annual_index),_xlfn.XMATCH(W$2,[1]!annual_header))</f>
        <v/>
      </c>
    </row>
    <row r="392">
      <c r="A392" t="inlineStr">
        <is>
          <t>CIMS.CAN.AB.Petroleum Crude.Industrial Engines</t>
        </is>
      </c>
      <c r="B392" t="inlineStr">
        <is>
          <t>Service</t>
        </is>
      </c>
      <c r="C392" t="inlineStr">
        <is>
          <t>AB</t>
        </is>
      </c>
      <c r="D392" t="inlineStr">
        <is>
          <t>Petroleum Crude</t>
        </is>
      </c>
      <c r="E392" t="inlineStr">
        <is>
          <t>Industrial Engines</t>
        </is>
      </c>
      <c r="F392" t="inlineStr">
        <is>
          <t>Propane</t>
        </is>
      </c>
      <c r="G392" t="inlineStr">
        <is>
          <t>Technology</t>
        </is>
      </c>
    </row>
    <row r="393">
      <c r="A393" t="inlineStr">
        <is>
          <t>CIMS.CAN.AB.Petroleum Crude.Industrial Engines</t>
        </is>
      </c>
      <c r="B393" t="inlineStr">
        <is>
          <t>Service</t>
        </is>
      </c>
      <c r="C393" t="inlineStr">
        <is>
          <t>AB</t>
        </is>
      </c>
      <c r="D393" t="inlineStr">
        <is>
          <t>Petroleum Crude</t>
        </is>
      </c>
      <c r="E393" t="inlineStr">
        <is>
          <t>Industrial Engines</t>
        </is>
      </c>
      <c r="F393" t="inlineStr">
        <is>
          <t>Propane</t>
        </is>
      </c>
      <c r="G393" t="inlineStr">
        <is>
          <t>Available</t>
        </is>
      </c>
      <c r="K393" t="inlineStr">
        <is>
          <t>constant_tech</t>
        </is>
      </c>
      <c r="L393" t="inlineStr">
        <is>
          <t>Year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CIMS.CAN.AB.Petroleum Crude.Industrial Engines</t>
        </is>
      </c>
      <c r="B394" t="inlineStr">
        <is>
          <t>Service</t>
        </is>
      </c>
      <c r="C394" t="inlineStr">
        <is>
          <t>AB</t>
        </is>
      </c>
      <c r="D394" t="inlineStr">
        <is>
          <t>Petroleum Crude</t>
        </is>
      </c>
      <c r="E394" t="inlineStr">
        <is>
          <t>Industrial Engines</t>
        </is>
      </c>
      <c r="F394" t="inlineStr">
        <is>
          <t>Propane</t>
        </is>
      </c>
      <c r="G394" t="inlineStr">
        <is>
          <t>Unavailable</t>
        </is>
      </c>
      <c r="K394" t="inlineStr">
        <is>
          <t>constant_tech</t>
        </is>
      </c>
      <c r="L394" t="inlineStr">
        <is>
          <t>Year</t>
        </is>
      </c>
      <c r="M394">
        <f t="array" ref="M394">INDEX([1]!constant_data,_xlfn.XMATCH(_xlfn.CONCAT(
SUBSTITUTE($A394,LEFT($A394,FIND($C394,$A394)+LEN($C394)-1),),
$F394,
$H394:$I394,
SUBSTITUTE($J394,LEFT($A394,FIND($C394,$A394)+LEN($C394)-1),)),
[1]!constant_index),_xlfn.XMATCH($G394,[1]!constant_header))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CIMS.CAN.AB.Petroleum Crude.Industrial Engines</t>
        </is>
      </c>
      <c r="B395" t="inlineStr">
        <is>
          <t>Service</t>
        </is>
      </c>
      <c r="C395" t="inlineStr">
        <is>
          <t>AB</t>
        </is>
      </c>
      <c r="D395" t="inlineStr">
        <is>
          <t>Petroleum Crude</t>
        </is>
      </c>
      <c r="E395" t="inlineStr">
        <is>
          <t>Industrial Engines</t>
        </is>
      </c>
      <c r="F395" t="inlineStr">
        <is>
          <t>Propane</t>
        </is>
      </c>
      <c r="G395" t="inlineStr">
        <is>
          <t>Lifetime</t>
        </is>
      </c>
      <c r="K395" t="inlineStr">
        <is>
          <t>constant_tech</t>
        </is>
      </c>
      <c r="L395" t="inlineStr">
        <is>
          <t>Years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CIMS.CAN.AB.Petroleum Crude.Industrial Engines</t>
        </is>
      </c>
      <c r="B396" t="inlineStr">
        <is>
          <t>Service</t>
        </is>
      </c>
      <c r="C396" t="inlineStr">
        <is>
          <t>AB</t>
        </is>
      </c>
      <c r="D396" t="inlineStr">
        <is>
          <t>Petroleum Crude</t>
        </is>
      </c>
      <c r="E396" t="inlineStr">
        <is>
          <t>Industrial Engines</t>
        </is>
      </c>
      <c r="F396" t="inlineStr">
        <is>
          <t>Propane</t>
        </is>
      </c>
      <c r="G396" t="inlineStr">
        <is>
          <t>Market share</t>
        </is>
      </c>
      <c r="K396" t="inlineStr">
        <is>
          <t>annual_region_tech</t>
        </is>
      </c>
      <c r="L396" t="inlineStr">
        <is>
          <t>%</t>
        </is>
      </c>
      <c r="M396">
        <f t="array" ref="M396">INDEX([1]!annual_data,_xlfn.XMATCH(_xlfn.CONCAT(
SUBSTITUTE($A396,LEFT($A396,FIND($C396,$A396)+LEN($C396)-1),),
$C396,
$F396,
$G396:$I396,
SUBSTITUTE($J396,LEFT($A396,FIND($C396,$A396)+LEN($C396)-1),)),
[1]!annual_index),_xlfn.XMATCH(M$2,[1]!annual_header))</f>
        <v/>
      </c>
    </row>
    <row r="397">
      <c r="A397" t="inlineStr">
        <is>
          <t>CIMS.CAN.AB.Petroleum Crude.Industrial Engines</t>
        </is>
      </c>
      <c r="B397" t="inlineStr">
        <is>
          <t>Service</t>
        </is>
      </c>
      <c r="C397" t="inlineStr">
        <is>
          <t>AB</t>
        </is>
      </c>
      <c r="D397" t="inlineStr">
        <is>
          <t>Petroleum Crude</t>
        </is>
      </c>
      <c r="E397" t="inlineStr">
        <is>
          <t>Industrial Engines</t>
        </is>
      </c>
      <c r="F397" t="inlineStr">
        <is>
          <t>Propane</t>
        </is>
      </c>
      <c r="G397" t="inlineStr">
        <is>
          <t>FCC</t>
        </is>
      </c>
      <c r="K397" t="inlineStr">
        <is>
          <t>constant_tech</t>
        </is>
      </c>
      <c r="L397" t="inlineStr">
        <is>
          <t>$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CIMS.CAN.AB.Petroleum Crude.Industrial Engines</t>
        </is>
      </c>
      <c r="B398" t="inlineStr">
        <is>
          <t>Service</t>
        </is>
      </c>
      <c r="C398" t="inlineStr">
        <is>
          <t>AB</t>
        </is>
      </c>
      <c r="D398" t="inlineStr">
        <is>
          <t>Petroleum Crude</t>
        </is>
      </c>
      <c r="E398" t="inlineStr">
        <is>
          <t>Industrial Engines</t>
        </is>
      </c>
      <c r="F398" t="inlineStr">
        <is>
          <t>Propane</t>
        </is>
      </c>
      <c r="G398" t="inlineStr">
        <is>
          <t>FOM</t>
        </is>
      </c>
      <c r="K398" t="inlineStr">
        <is>
          <t>constant_tech</t>
        </is>
      </c>
      <c r="L398" t="inlineStr">
        <is>
          <t>$</t>
        </is>
      </c>
      <c r="M398">
        <f t="array" ref="M398">INDEX([1]!constant_data,_xlfn.XMATCH(_xlfn.CONCAT(
SUBSTITUTE($A398,LEFT($A398,FIND($C398,$A398)+LEN($C398)-1),),
$F398,
$H398:$I398,
SUBSTITUTE($J398,LEFT($A398,FIND($C398,$A398)+LEN($C398)-1),)),
[1]!constant_index),_xlfn.XMATCH($G398,[1]!constant_header))</f>
        <v/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  <row r="399">
      <c r="A399" t="inlineStr">
        <is>
          <t>CIMS.CAN.AB.Petroleum Crude.Industrial Engines</t>
        </is>
      </c>
      <c r="B399" t="inlineStr">
        <is>
          <t>Service</t>
        </is>
      </c>
      <c r="C399" t="inlineStr">
        <is>
          <t>AB</t>
        </is>
      </c>
      <c r="D399" t="inlineStr">
        <is>
          <t>Petroleum Crude</t>
        </is>
      </c>
      <c r="E399" t="inlineStr">
        <is>
          <t>Industrial Engines</t>
        </is>
      </c>
      <c r="F399" t="inlineStr">
        <is>
          <t>Propane</t>
        </is>
      </c>
      <c r="G399" t="inlineStr">
        <is>
          <t>Service requested</t>
        </is>
      </c>
      <c r="J399" t="inlineStr">
        <is>
          <t>CIMS.Generic Fuels.Propane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CIMS.CAN.AB.Petroleum Crude.Hydrogen</t>
        </is>
      </c>
      <c r="B400" t="inlineStr">
        <is>
          <t>Service</t>
        </is>
      </c>
      <c r="C400" t="inlineStr">
        <is>
          <t>AB</t>
        </is>
      </c>
      <c r="D400" t="inlineStr">
        <is>
          <t>Petroleum Crude</t>
        </is>
      </c>
      <c r="E400" t="inlineStr">
        <is>
          <t>Hydrogen</t>
        </is>
      </c>
      <c r="G400" t="inlineStr">
        <is>
          <t>Service provided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CIMS.CAN.AB.Petroleum Crude.Hydrogen</t>
        </is>
      </c>
      <c r="B401" t="inlineStr">
        <is>
          <t>Service</t>
        </is>
      </c>
      <c r="C401" t="inlineStr">
        <is>
          <t>AB</t>
        </is>
      </c>
      <c r="D401" t="inlineStr">
        <is>
          <t>Petroleum Crude</t>
        </is>
      </c>
      <c r="E401" t="inlineStr">
        <is>
          <t>Hydrogen</t>
        </is>
      </c>
      <c r="G401" t="inlineStr">
        <is>
          <t>Competition type</t>
        </is>
      </c>
      <c r="H401" t="inlineStr">
        <is>
          <t>Tech Compete</t>
        </is>
      </c>
    </row>
    <row r="402">
      <c r="A402" t="inlineStr">
        <is>
          <t>CIMS.CAN.AB.Petroleum Crude.Hydrogen</t>
        </is>
      </c>
      <c r="B402" t="inlineStr">
        <is>
          <t>Service</t>
        </is>
      </c>
      <c r="C402" t="inlineStr">
        <is>
          <t>AB</t>
        </is>
      </c>
      <c r="D402" t="inlineStr">
        <is>
          <t>Petroleum Crude</t>
        </is>
      </c>
      <c r="E402" t="inlineStr">
        <is>
          <t>Hydrogen</t>
        </is>
      </c>
      <c r="G402" t="inlineStr">
        <is>
          <t>Discount 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CIMS.CAN.AB.Petroleum Crude.Hydrogen</t>
        </is>
      </c>
      <c r="B403" t="inlineStr">
        <is>
          <t>Service</t>
        </is>
      </c>
      <c r="C403" t="inlineStr">
        <is>
          <t>AB</t>
        </is>
      </c>
      <c r="D403" t="inlineStr">
        <is>
          <t>Petroleum Crude</t>
        </is>
      </c>
      <c r="E403" t="inlineStr">
        <is>
          <t>Hydrogen</t>
        </is>
      </c>
      <c r="G403" t="inlineStr">
        <is>
          <t>Heterogeneity</t>
        </is>
      </c>
      <c r="K403" t="inlineStr">
        <is>
          <t>constant_tech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CIMS.CAN.AB.Petroleum Crude.Hydrogen</t>
        </is>
      </c>
      <c r="B404" t="inlineStr">
        <is>
          <t>Service</t>
        </is>
      </c>
      <c r="C404" t="inlineStr">
        <is>
          <t>AB</t>
        </is>
      </c>
      <c r="D404" t="inlineStr">
        <is>
          <t>Petroleum Crude</t>
        </is>
      </c>
      <c r="E404" t="inlineStr">
        <is>
          <t>Hydrogen</t>
        </is>
      </c>
      <c r="F404" t="inlineStr">
        <is>
          <t>SMR</t>
        </is>
      </c>
      <c r="G404" t="inlineStr">
        <is>
          <t>Technology</t>
        </is>
      </c>
    </row>
    <row r="405">
      <c r="A405" t="inlineStr">
        <is>
          <t>CIMS.CAN.AB.Petroleum Crude.Hydrogen</t>
        </is>
      </c>
      <c r="B405" t="inlineStr">
        <is>
          <t>Service</t>
        </is>
      </c>
      <c r="C405" t="inlineStr">
        <is>
          <t>AB</t>
        </is>
      </c>
      <c r="D405" t="inlineStr">
        <is>
          <t>Petroleum Crude</t>
        </is>
      </c>
      <c r="E405" t="inlineStr">
        <is>
          <t>Hydrogen</t>
        </is>
      </c>
      <c r="F405" t="inlineStr">
        <is>
          <t>SMR</t>
        </is>
      </c>
      <c r="G405" t="inlineStr">
        <is>
          <t>Available</t>
        </is>
      </c>
      <c r="K405" t="inlineStr">
        <is>
          <t>constant_tech</t>
        </is>
      </c>
      <c r="L405" t="inlineStr">
        <is>
          <t>Year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CIMS.CAN.AB.Petroleum Crude.Hydrogen</t>
        </is>
      </c>
      <c r="B406" t="inlineStr">
        <is>
          <t>Service</t>
        </is>
      </c>
      <c r="C406" t="inlineStr">
        <is>
          <t>AB</t>
        </is>
      </c>
      <c r="D406" t="inlineStr">
        <is>
          <t>Petroleum Crude</t>
        </is>
      </c>
      <c r="E406" t="inlineStr">
        <is>
          <t>Hydrogen</t>
        </is>
      </c>
      <c r="F406" t="inlineStr">
        <is>
          <t>SMR</t>
        </is>
      </c>
      <c r="G406" t="inlineStr">
        <is>
          <t>Unavailable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CIMS.CAN.AB.Petroleum Crude.Hydrogen</t>
        </is>
      </c>
      <c r="B407" t="inlineStr">
        <is>
          <t>Service</t>
        </is>
      </c>
      <c r="C407" t="inlineStr">
        <is>
          <t>AB</t>
        </is>
      </c>
      <c r="D407" t="inlineStr">
        <is>
          <t>Petroleum Crude</t>
        </is>
      </c>
      <c r="E407" t="inlineStr">
        <is>
          <t>Hydrogen</t>
        </is>
      </c>
      <c r="F407" t="inlineStr">
        <is>
          <t>SMR</t>
        </is>
      </c>
      <c r="G407" t="inlineStr">
        <is>
          <t>Lifetime</t>
        </is>
      </c>
      <c r="K407" t="inlineStr">
        <is>
          <t>constant_tech</t>
        </is>
      </c>
      <c r="L407" t="inlineStr">
        <is>
          <t>Years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CIMS.CAN.AB.Petroleum Crude.Hydrogen</t>
        </is>
      </c>
      <c r="B408" t="inlineStr">
        <is>
          <t>Service</t>
        </is>
      </c>
      <c r="C408" t="inlineStr">
        <is>
          <t>AB</t>
        </is>
      </c>
      <c r="D408" t="inlineStr">
        <is>
          <t>Petroleum Crude</t>
        </is>
      </c>
      <c r="E408" t="inlineStr">
        <is>
          <t>Hydrogen</t>
        </is>
      </c>
      <c r="F408" t="inlineStr">
        <is>
          <t>SMR</t>
        </is>
      </c>
      <c r="G408" t="inlineStr">
        <is>
          <t>Market share</t>
        </is>
      </c>
      <c r="K408" t="inlineStr">
        <is>
          <t>annual_tech</t>
        </is>
      </c>
      <c r="L408" t="inlineStr">
        <is>
          <t>%</t>
        </is>
      </c>
      <c r="M408">
        <f t="array" ref="M408">INDEX([1]!annual_data,_xlfn.XMATCH(_xlfn.CONCAT(
SUBSTITUTE($A408,LEFT($A408,FIND($C408,$A408)+LEN($C408)-1),),
$F408,
$G408:$I408,
SUBSTITUTE($J408,LEFT($A408,FIND($C408,$A408)+LEN($C408)-1),)),
[1]!annual_index),_xlfn.XMATCH(M$2,[1]!annual_header))</f>
        <v/>
      </c>
    </row>
    <row r="409">
      <c r="A409" t="inlineStr">
        <is>
          <t>CIMS.CAN.AB.Petroleum Crude.Hydrogen</t>
        </is>
      </c>
      <c r="B409" t="inlineStr">
        <is>
          <t>Service</t>
        </is>
      </c>
      <c r="C409" t="inlineStr">
        <is>
          <t>AB</t>
        </is>
      </c>
      <c r="D409" t="inlineStr">
        <is>
          <t>Petroleum Crude</t>
        </is>
      </c>
      <c r="E409" t="inlineStr">
        <is>
          <t>Hydrogen</t>
        </is>
      </c>
      <c r="F409" t="inlineStr">
        <is>
          <t>SMR</t>
        </is>
      </c>
      <c r="G409" t="inlineStr">
        <is>
          <t>FCC</t>
        </is>
      </c>
      <c r="K409" t="inlineStr">
        <is>
          <t>constant_tech</t>
        </is>
      </c>
      <c r="L409" t="inlineStr">
        <is>
          <t>$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CIMS.CAN.AB.Petroleum Crude.Hydrogen</t>
        </is>
      </c>
      <c r="B410" t="inlineStr">
        <is>
          <t>Service</t>
        </is>
      </c>
      <c r="C410" t="inlineStr">
        <is>
          <t>AB</t>
        </is>
      </c>
      <c r="D410" t="inlineStr">
        <is>
          <t>Petroleum Crude</t>
        </is>
      </c>
      <c r="E410" t="inlineStr">
        <is>
          <t>Hydrogen</t>
        </is>
      </c>
      <c r="F410" t="inlineStr">
        <is>
          <t>SMR</t>
        </is>
      </c>
      <c r="G410" t="inlineStr">
        <is>
          <t>FOM</t>
        </is>
      </c>
      <c r="K410" t="inlineStr">
        <is>
          <t>constant_tech</t>
        </is>
      </c>
      <c r="L410" t="inlineStr">
        <is>
          <t>$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CIMS.CAN.AB.Petroleum Crude.Hydrogen</t>
        </is>
      </c>
      <c r="B411" t="inlineStr">
        <is>
          <t>Service</t>
        </is>
      </c>
      <c r="C411" t="inlineStr">
        <is>
          <t>AB</t>
        </is>
      </c>
      <c r="D411" t="inlineStr">
        <is>
          <t>Petroleum Crude</t>
        </is>
      </c>
      <c r="E411" t="inlineStr">
        <is>
          <t>Hydrogen</t>
        </is>
      </c>
      <c r="F411" t="inlineStr">
        <is>
          <t>SMR</t>
        </is>
      </c>
      <c r="G411" t="inlineStr">
        <is>
          <t>Service requested</t>
        </is>
      </c>
      <c r="J411" t="inlineStr">
        <is>
          <t>CIMS.CAN.AB.Electricity</t>
        </is>
      </c>
      <c r="K411" t="inlineStr">
        <is>
          <t>annual_tech</t>
        </is>
      </c>
      <c r="L411">
        <f t="array" ref="L411">INDEX([1]!annual_data,_xlfn.XMATCH(_xlfn.CONCAT(
SUBSTITUTE($A411,LEFT($A411,FIND($C411,$A411)+LEN($C411)-1),),
$F411,
$G411:$I411,
SUBSTITUTE($J411,LEFT($A411,FIND($C411,$A411)+LEN($C411)-1),)),
[1]!annual_index),_xlfn.XMATCH(L$2,[1]!annual_header))</f>
        <v/>
      </c>
      <c r="M411">
        <f t="array" ref="M411">INDEX([1]!annual_data,_xlfn.XMATCH(_xlfn.CONCAT(
SUBSTITUTE($A411,LEFT($A411,FIND($C411,$A411)+LEN($C411)-1),),
$F411,
$G411:$I411,
SUBSTITUTE($J411,LEFT($A411,FIND($C411,$A411)+LEN($C411)-1),)),
[1]!annual_index),_xlfn.XMATCH(M$2,[1]!annual_header))</f>
        <v/>
      </c>
      <c r="N411">
        <f t="array" ref="N411">INDEX([1]!annual_data,_xlfn.XMATCH(_xlfn.CONCAT(
SUBSTITUTE($A411,LEFT($A411,FIND($C411,$A411)+LEN($C411)-1),),
$F411,
$G411:$I411,
SUBSTITUTE($J411,LEFT($A411,FIND($C411,$A411)+LEN($C411)-1),)),
[1]!annual_index),_xlfn.XMATCH(N$2,[1]!annual_header))</f>
        <v/>
      </c>
      <c r="O411">
        <f t="array" ref="O411">INDEX([1]!annual_data,_xlfn.XMATCH(_xlfn.CONCAT(
SUBSTITUTE($A411,LEFT($A411,FIND($C411,$A411)+LEN($C411)-1),),
$F411,
$G411:$I411,
SUBSTITUTE($J411,LEFT($A411,FIND($C411,$A411)+LEN($C411)-1),)),
[1]!annual_index),_xlfn.XMATCH(O$2,[1]!annual_header))</f>
        <v/>
      </c>
      <c r="P411">
        <f t="array" ref="P411">INDEX([1]!annual_data,_xlfn.XMATCH(_xlfn.CONCAT(
SUBSTITUTE($A411,LEFT($A411,FIND($C411,$A411)+LEN($C411)-1),),
$F411,
$G411:$I411,
SUBSTITUTE($J411,LEFT($A411,FIND($C411,$A411)+LEN($C411)-1),)),
[1]!annual_index),_xlfn.XMATCH(P$2,[1]!annual_header))</f>
        <v/>
      </c>
      <c r="Q411">
        <f t="array" ref="Q411">INDEX([1]!annual_data,_xlfn.XMATCH(_xlfn.CONCAT(
SUBSTITUTE($A411,LEFT($A411,FIND($C411,$A411)+LEN($C411)-1),),
$F411,
$G411:$I411,
SUBSTITUTE($J411,LEFT($A411,FIND($C411,$A411)+LEN($C411)-1),)),
[1]!annual_index),_xlfn.XMATCH(Q$2,[1]!annual_header))</f>
        <v/>
      </c>
      <c r="R411">
        <f t="array" ref="R411">INDEX([1]!annual_data,_xlfn.XMATCH(_xlfn.CONCAT(
SUBSTITUTE($A411,LEFT($A411,FIND($C411,$A411)+LEN($C411)-1),),
$F411,
$G411:$I411,
SUBSTITUTE($J411,LEFT($A411,FIND($C411,$A411)+LEN($C411)-1),)),
[1]!annual_index),_xlfn.XMATCH(R$2,[1]!annual_header))</f>
        <v/>
      </c>
      <c r="S411">
        <f t="array" ref="S411">INDEX([1]!annual_data,_xlfn.XMATCH(_xlfn.CONCAT(
SUBSTITUTE($A411,LEFT($A411,FIND($C411,$A411)+LEN($C411)-1),),
$F411,
$G411:$I411,
SUBSTITUTE($J411,LEFT($A411,FIND($C411,$A411)+LEN($C411)-1),)),
[1]!annual_index),_xlfn.XMATCH(S$2,[1]!annual_header))</f>
        <v/>
      </c>
      <c r="T411">
        <f t="array" ref="T411">INDEX([1]!annual_data,_xlfn.XMATCH(_xlfn.CONCAT(
SUBSTITUTE($A411,LEFT($A411,FIND($C411,$A411)+LEN($C411)-1),),
$F411,
$G411:$I411,
SUBSTITUTE($J411,LEFT($A411,FIND($C411,$A411)+LEN($C411)-1),)),
[1]!annual_index),_xlfn.XMATCH(T$2,[1]!annual_header))</f>
        <v/>
      </c>
      <c r="U411">
        <f t="array" ref="U411">INDEX([1]!annual_data,_xlfn.XMATCH(_xlfn.CONCAT(
SUBSTITUTE($A411,LEFT($A411,FIND($C411,$A411)+LEN($C411)-1),),
$F411,
$G411:$I411,
SUBSTITUTE($J411,LEFT($A411,FIND($C411,$A411)+LEN($C411)-1),)),
[1]!annual_index),_xlfn.XMATCH(U$2,[1]!annual_header))</f>
        <v/>
      </c>
      <c r="V411">
        <f t="array" ref="V411">INDEX([1]!annual_data,_xlfn.XMATCH(_xlfn.CONCAT(
SUBSTITUTE($A411,LEFT($A411,FIND($C411,$A411)+LEN($C411)-1),),
$F411,
$G411:$I411,
SUBSTITUTE($J411,LEFT($A411,FIND($C411,$A411)+LEN($C411)-1),)),
[1]!annual_index),_xlfn.XMATCH(V$2,[1]!annual_header))</f>
        <v/>
      </c>
      <c r="W411">
        <f t="array" ref="W411">INDEX([1]!annual_data,_xlfn.XMATCH(_xlfn.CONCAT(
SUBSTITUTE($A411,LEFT($A411,FIND($C411,$A411)+LEN($C411)-1),),
$F411,
$G411:$I411,
SUBSTITUTE($J411,LEFT($A411,FIND($C411,$A411)+LEN($C411)-1),)),
[1]!annual_index),_xlfn.XMATCH(W$2,[1]!annual_header))</f>
        <v/>
      </c>
    </row>
    <row r="412">
      <c r="A412" t="inlineStr">
        <is>
          <t>CIMS.CAN.AB.Petroleum Crude.Hydrogen</t>
        </is>
      </c>
      <c r="B412" t="inlineStr">
        <is>
          <t>Service</t>
        </is>
      </c>
      <c r="C412" t="inlineStr">
        <is>
          <t>AB</t>
        </is>
      </c>
      <c r="D412" t="inlineStr">
        <is>
          <t>Petroleum Crude</t>
        </is>
      </c>
      <c r="E412" t="inlineStr">
        <is>
          <t>Hydrogen</t>
        </is>
      </c>
      <c r="F412" t="inlineStr">
        <is>
          <t>SMR</t>
        </is>
      </c>
      <c r="G412" t="inlineStr">
        <is>
          <t>Service requested</t>
        </is>
      </c>
      <c r="J412" t="inlineStr">
        <is>
          <t>CIMS.CAN.AB.Natural Gas.OG Methane Blend</t>
        </is>
      </c>
      <c r="K412" t="inlineStr">
        <is>
          <t>annual_tech</t>
        </is>
      </c>
      <c r="L412">
        <f t="array" ref="L412">INDEX([1]!annual_data,_xlfn.XMATCH(_xlfn.CONCAT(
SUBSTITUTE($A412,LEFT($A412,FIND($C412,$A412)+LEN($C412)-1),),
$F412,
$G412:$I412,
SUBSTITUTE($J412,LEFT($A412,FIND($C412,$A412)+LEN($C412)-1),)),
[1]!annual_index),_xlfn.XMATCH(L$2,[1]!annual_header))</f>
        <v/>
      </c>
      <c r="M412">
        <f t="array" ref="M412">INDEX([1]!annual_data,_xlfn.XMATCH(_xlfn.CONCAT(
SUBSTITUTE($A412,LEFT($A412,FIND($C412,$A412)+LEN($C412)-1),),
$F412,
$G412:$I412,
SUBSTITUTE($J412,LEFT($A412,FIND($C412,$A412)+LEN($C412)-1),)),
[1]!annual_index),_xlfn.XMATCH(M$2,[1]!annual_header))</f>
        <v/>
      </c>
      <c r="N412">
        <f t="array" ref="N412">INDEX([1]!annual_data,_xlfn.XMATCH(_xlfn.CONCAT(
SUBSTITUTE($A412,LEFT($A412,FIND($C412,$A412)+LEN($C412)-1),),
$F412,
$G412:$I412,
SUBSTITUTE($J412,LEFT($A412,FIND($C412,$A412)+LEN($C412)-1),)),
[1]!annual_index),_xlfn.XMATCH(N$2,[1]!annual_header))</f>
        <v/>
      </c>
      <c r="O412">
        <f t="array" ref="O412">INDEX([1]!annual_data,_xlfn.XMATCH(_xlfn.CONCAT(
SUBSTITUTE($A412,LEFT($A412,FIND($C412,$A412)+LEN($C412)-1),),
$F412,
$G412:$I412,
SUBSTITUTE($J412,LEFT($A412,FIND($C412,$A412)+LEN($C412)-1),)),
[1]!annual_index),_xlfn.XMATCH(O$2,[1]!annual_header))</f>
        <v/>
      </c>
      <c r="P412">
        <f t="array" ref="P412">INDEX([1]!annual_data,_xlfn.XMATCH(_xlfn.CONCAT(
SUBSTITUTE($A412,LEFT($A412,FIND($C412,$A412)+LEN($C412)-1),),
$F412,
$G412:$I412,
SUBSTITUTE($J412,LEFT($A412,FIND($C412,$A412)+LEN($C412)-1),)),
[1]!annual_index),_xlfn.XMATCH(P$2,[1]!annual_header))</f>
        <v/>
      </c>
      <c r="Q412">
        <f t="array" ref="Q412">INDEX([1]!annual_data,_xlfn.XMATCH(_xlfn.CONCAT(
SUBSTITUTE($A412,LEFT($A412,FIND($C412,$A412)+LEN($C412)-1),),
$F412,
$G412:$I412,
SUBSTITUTE($J412,LEFT($A412,FIND($C412,$A412)+LEN($C412)-1),)),
[1]!annual_index),_xlfn.XMATCH(Q$2,[1]!annual_header))</f>
        <v/>
      </c>
      <c r="R412">
        <f t="array" ref="R412">INDEX([1]!annual_data,_xlfn.XMATCH(_xlfn.CONCAT(
SUBSTITUTE($A412,LEFT($A412,FIND($C412,$A412)+LEN($C412)-1),),
$F412,
$G412:$I412,
SUBSTITUTE($J412,LEFT($A412,FIND($C412,$A412)+LEN($C412)-1),)),
[1]!annual_index),_xlfn.XMATCH(R$2,[1]!annual_header))</f>
        <v/>
      </c>
      <c r="S412">
        <f t="array" ref="S412">INDEX([1]!annual_data,_xlfn.XMATCH(_xlfn.CONCAT(
SUBSTITUTE($A412,LEFT($A412,FIND($C412,$A412)+LEN($C412)-1),),
$F412,
$G412:$I412,
SUBSTITUTE($J412,LEFT($A412,FIND($C412,$A412)+LEN($C412)-1),)),
[1]!annual_index),_xlfn.XMATCH(S$2,[1]!annual_header))</f>
        <v/>
      </c>
      <c r="T412">
        <f t="array" ref="T412">INDEX([1]!annual_data,_xlfn.XMATCH(_xlfn.CONCAT(
SUBSTITUTE($A412,LEFT($A412,FIND($C412,$A412)+LEN($C412)-1),),
$F412,
$G412:$I412,
SUBSTITUTE($J412,LEFT($A412,FIND($C412,$A412)+LEN($C412)-1),)),
[1]!annual_index),_xlfn.XMATCH(T$2,[1]!annual_header))</f>
        <v/>
      </c>
      <c r="U412">
        <f t="array" ref="U412">INDEX([1]!annual_data,_xlfn.XMATCH(_xlfn.CONCAT(
SUBSTITUTE($A412,LEFT($A412,FIND($C412,$A412)+LEN($C412)-1),),
$F412,
$G412:$I412,
SUBSTITUTE($J412,LEFT($A412,FIND($C412,$A412)+LEN($C412)-1),)),
[1]!annual_index),_xlfn.XMATCH(U$2,[1]!annual_header))</f>
        <v/>
      </c>
      <c r="V412">
        <f t="array" ref="V412">INDEX([1]!annual_data,_xlfn.XMATCH(_xlfn.CONCAT(
SUBSTITUTE($A412,LEFT($A412,FIND($C412,$A412)+LEN($C412)-1),),
$F412,
$G412:$I412,
SUBSTITUTE($J412,LEFT($A412,FIND($C412,$A412)+LEN($C412)-1),)),
[1]!annual_index),_xlfn.XMATCH(V$2,[1]!annual_header))</f>
        <v/>
      </c>
      <c r="W412">
        <f t="array" ref="W412">INDEX([1]!annual_data,_xlfn.XMATCH(_xlfn.CONCAT(
SUBSTITUTE($A412,LEFT($A412,FIND($C412,$A412)+LEN($C412)-1),),
$F412,
$G412:$I412,
SUBSTITUTE($J412,LEFT($A412,FIND($C412,$A412)+LEN($C412)-1),)),
[1]!annual_index),_xlfn.XMATCH(W$2,[1]!annual_header))</f>
        <v/>
      </c>
    </row>
    <row r="413">
      <c r="A413" t="inlineStr">
        <is>
          <t>CIMS.CAN.AB.Petroleum Crude.Hydrogen</t>
        </is>
      </c>
      <c r="B413" t="inlineStr">
        <is>
          <t>Service</t>
        </is>
      </c>
      <c r="C413" t="inlineStr">
        <is>
          <t>AB</t>
        </is>
      </c>
      <c r="D413" t="inlineStr">
        <is>
          <t>Petroleum Crude</t>
        </is>
      </c>
      <c r="E413" t="inlineStr">
        <is>
          <t>Hydrogen</t>
        </is>
      </c>
      <c r="F413" t="inlineStr">
        <is>
          <t>SMR Efficient</t>
        </is>
      </c>
      <c r="G413" t="inlineStr">
        <is>
          <t>Technology</t>
        </is>
      </c>
    </row>
    <row r="414">
      <c r="A414" t="inlineStr">
        <is>
          <t>CIMS.CAN.AB.Petroleum Crude.Hydrogen</t>
        </is>
      </c>
      <c r="B414" t="inlineStr">
        <is>
          <t>Service</t>
        </is>
      </c>
      <c r="C414" t="inlineStr">
        <is>
          <t>AB</t>
        </is>
      </c>
      <c r="D414" t="inlineStr">
        <is>
          <t>Petroleum Crude</t>
        </is>
      </c>
      <c r="E414" t="inlineStr">
        <is>
          <t>Hydrogen</t>
        </is>
      </c>
      <c r="F414" t="inlineStr">
        <is>
          <t>SMR Efficient</t>
        </is>
      </c>
      <c r="G414" t="inlineStr">
        <is>
          <t>Available</t>
        </is>
      </c>
      <c r="K414" t="inlineStr">
        <is>
          <t>constant_tech</t>
        </is>
      </c>
      <c r="L414" t="inlineStr">
        <is>
          <t>Year</t>
        </is>
      </c>
      <c r="M414">
        <f t="array" ref="M414">INDEX([1]!constant_data,_xlfn.XMATCH(_xlfn.CONCAT(
SUBSTITUTE($A414,LEFT($A414,FIND($C414,$A414)+LEN($C414)-1),),
$F414,
$H414:$I414,
SUBSTITUTE($J414,LEFT($A414,FIND($C414,$A414)+LEN($C414)-1),)),
[1]!constant_index),_xlfn.XMATCH($G414,[1]!constant_header))</f>
        <v/>
      </c>
      <c r="N414">
        <f>M414</f>
        <v/>
      </c>
      <c r="O414">
        <f>N414</f>
        <v/>
      </c>
      <c r="P414">
        <f>O414</f>
        <v/>
      </c>
      <c r="Q414">
        <f>P414</f>
        <v/>
      </c>
      <c r="R414">
        <f>Q414</f>
        <v/>
      </c>
      <c r="S414">
        <f>R414</f>
        <v/>
      </c>
      <c r="T414">
        <f>S414</f>
        <v/>
      </c>
      <c r="U414">
        <f>T414</f>
        <v/>
      </c>
      <c r="V414">
        <f>U414</f>
        <v/>
      </c>
      <c r="W414">
        <f>V414</f>
        <v/>
      </c>
    </row>
    <row r="415">
      <c r="A415" t="inlineStr">
        <is>
          <t>CIMS.CAN.AB.Petroleum Crude.Hydrogen</t>
        </is>
      </c>
      <c r="B415" t="inlineStr">
        <is>
          <t>Service</t>
        </is>
      </c>
      <c r="C415" t="inlineStr">
        <is>
          <t>AB</t>
        </is>
      </c>
      <c r="D415" t="inlineStr">
        <is>
          <t>Petroleum Crude</t>
        </is>
      </c>
      <c r="E415" t="inlineStr">
        <is>
          <t>Hydrogen</t>
        </is>
      </c>
      <c r="F415" t="inlineStr">
        <is>
          <t>SMR Efficient</t>
        </is>
      </c>
      <c r="G415" t="inlineStr">
        <is>
          <t>Unavailable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CIMS.CAN.AB.Petroleum Crude.Hydrogen</t>
        </is>
      </c>
      <c r="B416" t="inlineStr">
        <is>
          <t>Service</t>
        </is>
      </c>
      <c r="C416" t="inlineStr">
        <is>
          <t>AB</t>
        </is>
      </c>
      <c r="D416" t="inlineStr">
        <is>
          <t>Petroleum Crude</t>
        </is>
      </c>
      <c r="E416" t="inlineStr">
        <is>
          <t>Hydrogen</t>
        </is>
      </c>
      <c r="F416" t="inlineStr">
        <is>
          <t>SMR Efficient</t>
        </is>
      </c>
      <c r="G416" t="inlineStr">
        <is>
          <t>Lifetime</t>
        </is>
      </c>
      <c r="K416" t="inlineStr">
        <is>
          <t>constant_tech</t>
        </is>
      </c>
      <c r="L416" t="inlineStr">
        <is>
          <t>Years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CIMS.CAN.AB.Petroleum Crude.Hydrogen</t>
        </is>
      </c>
      <c r="B417" t="inlineStr">
        <is>
          <t>Service</t>
        </is>
      </c>
      <c r="C417" t="inlineStr">
        <is>
          <t>AB</t>
        </is>
      </c>
      <c r="D417" t="inlineStr">
        <is>
          <t>Petroleum Crude</t>
        </is>
      </c>
      <c r="E417" t="inlineStr">
        <is>
          <t>Hydrogen</t>
        </is>
      </c>
      <c r="F417" t="inlineStr">
        <is>
          <t>SMR Efficient</t>
        </is>
      </c>
      <c r="G417" t="inlineStr">
        <is>
          <t>Market share</t>
        </is>
      </c>
      <c r="K417" t="inlineStr">
        <is>
          <t>annual_tech</t>
        </is>
      </c>
      <c r="L417" t="inlineStr">
        <is>
          <t>%</t>
        </is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</row>
    <row r="418">
      <c r="A418" t="inlineStr">
        <is>
          <t>CIMS.CAN.AB.Petroleum Crude.Hydrogen</t>
        </is>
      </c>
      <c r="B418" t="inlineStr">
        <is>
          <t>Service</t>
        </is>
      </c>
      <c r="C418" t="inlineStr">
        <is>
          <t>AB</t>
        </is>
      </c>
      <c r="D418" t="inlineStr">
        <is>
          <t>Petroleum Crude</t>
        </is>
      </c>
      <c r="E418" t="inlineStr">
        <is>
          <t>Hydrogen</t>
        </is>
      </c>
      <c r="F418" t="inlineStr">
        <is>
          <t>SMR Efficient</t>
        </is>
      </c>
      <c r="G418" t="inlineStr">
        <is>
          <t>FCC</t>
        </is>
      </c>
      <c r="K418" t="inlineStr">
        <is>
          <t>constant_tech</t>
        </is>
      </c>
      <c r="L418" t="inlineStr">
        <is>
          <t>$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CIMS.CAN.AB.Petroleum Crude.Hydrogen</t>
        </is>
      </c>
      <c r="B419" t="inlineStr">
        <is>
          <t>Service</t>
        </is>
      </c>
      <c r="C419" t="inlineStr">
        <is>
          <t>AB</t>
        </is>
      </c>
      <c r="D419" t="inlineStr">
        <is>
          <t>Petroleum Crude</t>
        </is>
      </c>
      <c r="E419" t="inlineStr">
        <is>
          <t>Hydrogen</t>
        </is>
      </c>
      <c r="F419" t="inlineStr">
        <is>
          <t>SMR Efficient</t>
        </is>
      </c>
      <c r="G419" t="inlineStr">
        <is>
          <t>FOM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CIMS.CAN.AB.Petroleum Crude.Hydrogen</t>
        </is>
      </c>
      <c r="B420" t="inlineStr">
        <is>
          <t>Service</t>
        </is>
      </c>
      <c r="C420" t="inlineStr">
        <is>
          <t>AB</t>
        </is>
      </c>
      <c r="D420" t="inlineStr">
        <is>
          <t>Petroleum Crude</t>
        </is>
      </c>
      <c r="E420" t="inlineStr">
        <is>
          <t>Hydrogen</t>
        </is>
      </c>
      <c r="F420" t="inlineStr">
        <is>
          <t>SMR Efficient</t>
        </is>
      </c>
      <c r="G420" t="inlineStr">
        <is>
          <t>Service requested</t>
        </is>
      </c>
      <c r="J420" t="inlineStr">
        <is>
          <t>CIMS.CAN.AB.Electricity</t>
        </is>
      </c>
      <c r="K420" t="inlineStr">
        <is>
          <t>annual_tech</t>
        </is>
      </c>
      <c r="L420">
        <f t="array" ref="L420">INDEX([1]!annual_data,_xlfn.XMATCH(_xlfn.CONCAT(
SUBSTITUTE($A420,LEFT($A420,FIND($C420,$A420)+LEN($C420)-1),),
$F420,
$G420:$I420,
SUBSTITUTE($J420,LEFT($A420,FIND($C420,$A420)+LEN($C420)-1),)),
[1]!annual_index),_xlfn.XMATCH(L$2,[1]!annual_header))</f>
        <v/>
      </c>
      <c r="M420">
        <f t="array" ref="M420">INDEX([1]!annual_data,_xlfn.XMATCH(_xlfn.CONCAT(
SUBSTITUTE($A420,LEFT($A420,FIND($C420,$A420)+LEN($C420)-1),),
$F420,
$G420:$I420,
SUBSTITUTE($J420,LEFT($A420,FIND($C420,$A420)+LEN($C420)-1),)),
[1]!annual_index),_xlfn.XMATCH(M$2,[1]!annual_header))</f>
        <v/>
      </c>
      <c r="N420">
        <f t="array" ref="N420">INDEX([1]!annual_data,_xlfn.XMATCH(_xlfn.CONCAT(
SUBSTITUTE($A420,LEFT($A420,FIND($C420,$A420)+LEN($C420)-1),),
$F420,
$G420:$I420,
SUBSTITUTE($J420,LEFT($A420,FIND($C420,$A420)+LEN($C420)-1),)),
[1]!annual_index),_xlfn.XMATCH(N$2,[1]!annual_header))</f>
        <v/>
      </c>
      <c r="O420">
        <f t="array" ref="O420">INDEX([1]!annual_data,_xlfn.XMATCH(_xlfn.CONCAT(
SUBSTITUTE($A420,LEFT($A420,FIND($C420,$A420)+LEN($C420)-1),),
$F420,
$G420:$I420,
SUBSTITUTE($J420,LEFT($A420,FIND($C420,$A420)+LEN($C420)-1),)),
[1]!annual_index),_xlfn.XMATCH(O$2,[1]!annual_header))</f>
        <v/>
      </c>
      <c r="P420">
        <f t="array" ref="P420">INDEX([1]!annual_data,_xlfn.XMATCH(_xlfn.CONCAT(
SUBSTITUTE($A420,LEFT($A420,FIND($C420,$A420)+LEN($C420)-1),),
$F420,
$G420:$I420,
SUBSTITUTE($J420,LEFT($A420,FIND($C420,$A420)+LEN($C420)-1),)),
[1]!annual_index),_xlfn.XMATCH(P$2,[1]!annual_header))</f>
        <v/>
      </c>
      <c r="Q420">
        <f t="array" ref="Q420">INDEX([1]!annual_data,_xlfn.XMATCH(_xlfn.CONCAT(
SUBSTITUTE($A420,LEFT($A420,FIND($C420,$A420)+LEN($C420)-1),),
$F420,
$G420:$I420,
SUBSTITUTE($J420,LEFT($A420,FIND($C420,$A420)+LEN($C420)-1),)),
[1]!annual_index),_xlfn.XMATCH(Q$2,[1]!annual_header))</f>
        <v/>
      </c>
      <c r="R420">
        <f t="array" ref="R420">INDEX([1]!annual_data,_xlfn.XMATCH(_xlfn.CONCAT(
SUBSTITUTE($A420,LEFT($A420,FIND($C420,$A420)+LEN($C420)-1),),
$F420,
$G420:$I420,
SUBSTITUTE($J420,LEFT($A420,FIND($C420,$A420)+LEN($C420)-1),)),
[1]!annual_index),_xlfn.XMATCH(R$2,[1]!annual_header))</f>
        <v/>
      </c>
      <c r="S420">
        <f t="array" ref="S420">INDEX([1]!annual_data,_xlfn.XMATCH(_xlfn.CONCAT(
SUBSTITUTE($A420,LEFT($A420,FIND($C420,$A420)+LEN($C420)-1),),
$F420,
$G420:$I420,
SUBSTITUTE($J420,LEFT($A420,FIND($C420,$A420)+LEN($C420)-1),)),
[1]!annual_index),_xlfn.XMATCH(S$2,[1]!annual_header))</f>
        <v/>
      </c>
      <c r="T420">
        <f t="array" ref="T420">INDEX([1]!annual_data,_xlfn.XMATCH(_xlfn.CONCAT(
SUBSTITUTE($A420,LEFT($A420,FIND($C420,$A420)+LEN($C420)-1),),
$F420,
$G420:$I420,
SUBSTITUTE($J420,LEFT($A420,FIND($C420,$A420)+LEN($C420)-1),)),
[1]!annual_index),_xlfn.XMATCH(T$2,[1]!annual_header))</f>
        <v/>
      </c>
      <c r="U420">
        <f t="array" ref="U420">INDEX([1]!annual_data,_xlfn.XMATCH(_xlfn.CONCAT(
SUBSTITUTE($A420,LEFT($A420,FIND($C420,$A420)+LEN($C420)-1),),
$F420,
$G420:$I420,
SUBSTITUTE($J420,LEFT($A420,FIND($C420,$A420)+LEN($C420)-1),)),
[1]!annual_index),_xlfn.XMATCH(U$2,[1]!annual_header))</f>
        <v/>
      </c>
      <c r="V420">
        <f t="array" ref="V420">INDEX([1]!annual_data,_xlfn.XMATCH(_xlfn.CONCAT(
SUBSTITUTE($A420,LEFT($A420,FIND($C420,$A420)+LEN($C420)-1),),
$F420,
$G420:$I420,
SUBSTITUTE($J420,LEFT($A420,FIND($C420,$A420)+LEN($C420)-1),)),
[1]!annual_index),_xlfn.XMATCH(V$2,[1]!annual_header))</f>
        <v/>
      </c>
      <c r="W420">
        <f t="array" ref="W420">INDEX([1]!annual_data,_xlfn.XMATCH(_xlfn.CONCAT(
SUBSTITUTE($A420,LEFT($A420,FIND($C420,$A420)+LEN($C420)-1),),
$F420,
$G420:$I420,
SUBSTITUTE($J420,LEFT($A420,FIND($C420,$A420)+LEN($C420)-1),)),
[1]!annual_index),_xlfn.XMATCH(W$2,[1]!annual_header))</f>
        <v/>
      </c>
    </row>
    <row r="421">
      <c r="A421" t="inlineStr">
        <is>
          <t>CIMS.CAN.AB.Petroleum Crude.Hydrogen</t>
        </is>
      </c>
      <c r="B421" t="inlineStr">
        <is>
          <t>Service</t>
        </is>
      </c>
      <c r="C421" t="inlineStr">
        <is>
          <t>AB</t>
        </is>
      </c>
      <c r="D421" t="inlineStr">
        <is>
          <t>Petroleum Crude</t>
        </is>
      </c>
      <c r="E421" t="inlineStr">
        <is>
          <t>Hydrogen</t>
        </is>
      </c>
      <c r="F421" t="inlineStr">
        <is>
          <t>SMR Efficient</t>
        </is>
      </c>
      <c r="G421" t="inlineStr">
        <is>
          <t>Service requested</t>
        </is>
      </c>
      <c r="J421" t="inlineStr">
        <is>
          <t>CIMS.CAN.AB.Natural Gas.OG Methane Blend</t>
        </is>
      </c>
      <c r="K421" t="inlineStr">
        <is>
          <t>annual_tech</t>
        </is>
      </c>
      <c r="L421">
        <f t="array" ref="L421">INDEX([1]!annual_data,_xlfn.XMATCH(_xlfn.CONCAT(
SUBSTITUTE($A421,LEFT($A421,FIND($C421,$A421)+LEN($C421)-1),),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$F421,
$G421:$I421,
SUBSTITUTE($J421,LEFT($A421,FIND($C421,$A421)+LEN($C421)-1),)),
[1]!annual_index),_xlfn.XMATCH(W$2,[1]!annual_header))</f>
        <v/>
      </c>
    </row>
    <row r="422">
      <c r="A422" t="inlineStr">
        <is>
          <t>CIMS.CAN.AB.Petroleum Crude.Hydrogen</t>
        </is>
      </c>
      <c r="B422" t="inlineStr">
        <is>
          <t>Service</t>
        </is>
      </c>
      <c r="C422" t="inlineStr">
        <is>
          <t>AB</t>
        </is>
      </c>
      <c r="D422" t="inlineStr">
        <is>
          <t>Petroleum Crude</t>
        </is>
      </c>
      <c r="E422" t="inlineStr">
        <is>
          <t>Hydrogen</t>
        </is>
      </c>
      <c r="F422" t="inlineStr">
        <is>
          <t>SMR CCS</t>
        </is>
      </c>
      <c r="G422" t="inlineStr">
        <is>
          <t>Technology</t>
        </is>
      </c>
    </row>
    <row r="423">
      <c r="A423" t="inlineStr">
        <is>
          <t>CIMS.CAN.AB.Petroleum Crude.Hydrogen</t>
        </is>
      </c>
      <c r="B423" t="inlineStr">
        <is>
          <t>Service</t>
        </is>
      </c>
      <c r="C423" t="inlineStr">
        <is>
          <t>AB</t>
        </is>
      </c>
      <c r="D423" t="inlineStr">
        <is>
          <t>Petroleum Crude</t>
        </is>
      </c>
      <c r="E423" t="inlineStr">
        <is>
          <t>Hydrogen</t>
        </is>
      </c>
      <c r="F423" t="inlineStr">
        <is>
          <t>SMR CCS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CIMS.CAN.AB.Petroleum Crude.Hydrogen</t>
        </is>
      </c>
      <c r="B424" t="inlineStr">
        <is>
          <t>Service</t>
        </is>
      </c>
      <c r="C424" t="inlineStr">
        <is>
          <t>AB</t>
        </is>
      </c>
      <c r="D424" t="inlineStr">
        <is>
          <t>Petroleum Crude</t>
        </is>
      </c>
      <c r="E424" t="inlineStr">
        <is>
          <t>Hydrogen</t>
        </is>
      </c>
      <c r="F424" t="inlineStr">
        <is>
          <t>SMR CCS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CIMS.CAN.AB.Petroleum Crude.Hydrogen</t>
        </is>
      </c>
      <c r="B425" t="inlineStr">
        <is>
          <t>Service</t>
        </is>
      </c>
      <c r="C425" t="inlineStr">
        <is>
          <t>AB</t>
        </is>
      </c>
      <c r="D425" t="inlineStr">
        <is>
          <t>Petroleum Crude</t>
        </is>
      </c>
      <c r="E425" t="inlineStr">
        <is>
          <t>Hydrogen</t>
        </is>
      </c>
      <c r="F425" t="inlineStr">
        <is>
          <t>SMR CCS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CIMS.CAN.AB.Petroleum Crude.Hydrogen</t>
        </is>
      </c>
      <c r="B426" t="inlineStr">
        <is>
          <t>Service</t>
        </is>
      </c>
      <c r="C426" t="inlineStr">
        <is>
          <t>AB</t>
        </is>
      </c>
      <c r="D426" t="inlineStr">
        <is>
          <t>Petroleum Crude</t>
        </is>
      </c>
      <c r="E426" t="inlineStr">
        <is>
          <t>Hydrogen</t>
        </is>
      </c>
      <c r="F426" t="inlineStr">
        <is>
          <t>SMR CCS</t>
        </is>
      </c>
      <c r="G426" t="inlineStr">
        <is>
          <t>Market share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CIMS.CAN.AB.Petroleum Crude.Hydrogen</t>
        </is>
      </c>
      <c r="B427" t="inlineStr">
        <is>
          <t>Service</t>
        </is>
      </c>
      <c r="C427" t="inlineStr">
        <is>
          <t>AB</t>
        </is>
      </c>
      <c r="D427" t="inlineStr">
        <is>
          <t>Petroleum Crude</t>
        </is>
      </c>
      <c r="E427" t="inlineStr">
        <is>
          <t>Hydrogen</t>
        </is>
      </c>
      <c r="F427" t="inlineStr">
        <is>
          <t>SMR CCS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CIMS.CAN.AB.Petroleum Crude.Hydrogen</t>
        </is>
      </c>
      <c r="B428" t="inlineStr">
        <is>
          <t>Service</t>
        </is>
      </c>
      <c r="C428" t="inlineStr">
        <is>
          <t>AB</t>
        </is>
      </c>
      <c r="D428" t="inlineStr">
        <is>
          <t>Petroleum Crude</t>
        </is>
      </c>
      <c r="E428" t="inlineStr">
        <is>
          <t>Hydrogen</t>
        </is>
      </c>
      <c r="F428" t="inlineStr">
        <is>
          <t>SMR CCS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CIMS.CAN.AB.Petroleum Crude.Hydrogen</t>
        </is>
      </c>
      <c r="B429" t="inlineStr">
        <is>
          <t>Service</t>
        </is>
      </c>
      <c r="C429" t="inlineStr">
        <is>
          <t>AB</t>
        </is>
      </c>
      <c r="D429" t="inlineStr">
        <is>
          <t>Petroleum Crude</t>
        </is>
      </c>
      <c r="E429" t="inlineStr">
        <is>
          <t>Hydrogen</t>
        </is>
      </c>
      <c r="F429" t="inlineStr">
        <is>
          <t>SMR CCS</t>
        </is>
      </c>
      <c r="G429" t="inlineStr">
        <is>
          <t>Service requested</t>
        </is>
      </c>
      <c r="J429" t="inlineStr">
        <is>
          <t>CIMS.CAN.AB.Electricity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$F429,
$G429:$I429,
SUBSTITUTE($J429,LEFT($A429,FIND($C429,$A429)+LEN($C429)-1),)),
[1]!annual_index),_xlfn.XMATCH(W$2,[1]!annual_header))</f>
        <v/>
      </c>
    </row>
    <row r="430">
      <c r="A430" t="inlineStr">
        <is>
          <t>CIMS.CAN.AB.Petroleum Crude.Hydrogen</t>
        </is>
      </c>
      <c r="B430" t="inlineStr">
        <is>
          <t>Service</t>
        </is>
      </c>
      <c r="C430" t="inlineStr">
        <is>
          <t>AB</t>
        </is>
      </c>
      <c r="D430" t="inlineStr">
        <is>
          <t>Petroleum Crude</t>
        </is>
      </c>
      <c r="E430" t="inlineStr">
        <is>
          <t>Hydrogen</t>
        </is>
      </c>
      <c r="F430" t="inlineStr">
        <is>
          <t>SMR CCS</t>
        </is>
      </c>
      <c r="G430" t="inlineStr">
        <is>
          <t>Service requested</t>
        </is>
      </c>
      <c r="J430" t="inlineStr">
        <is>
          <t>CIMS.Generic Fuels.Natural Gas</t>
        </is>
      </c>
      <c r="K430" t="inlineStr">
        <is>
          <t>annual_tech</t>
        </is>
      </c>
      <c r="L430">
        <f t="array" ref="L430">INDEX([1]!annual_data,_xlfn.XMATCH(_xlfn.CONCAT(
SUBSTITUTE($A430,LEFT($A430,FIND($C430,$A430)+LEN($C430)-1),),
$F430,
$G430:$I430,
SUBSTITUTE($J430,LEFT($A430,FIND($C430,$A430)+LEN($C430)-1),)),
[1]!annual_index),_xlfn.XMATCH(L$2,[1]!annual_header))</f>
        <v/>
      </c>
      <c r="M430">
        <f t="array" ref="M430">INDEX([1]!annual_data,_xlfn.XMATCH(_xlfn.CONCAT(
SUBSTITUTE($A430,LEFT($A430,FIND($C430,$A430)+LEN($C430)-1),),
$F430,
$G430:$I430,
SUBSTITUTE($J430,LEFT($A430,FIND($C430,$A430)+LEN($C430)-1),)),
[1]!annual_index),_xlfn.XMATCH(M$2,[1]!annual_header))</f>
        <v/>
      </c>
      <c r="N430">
        <f t="array" ref="N430">INDEX([1]!annual_data,_xlfn.XMATCH(_xlfn.CONCAT(
SUBSTITUTE($A430,LEFT($A430,FIND($C430,$A430)+LEN($C430)-1),),
$F430,
$G430:$I430,
SUBSTITUTE($J430,LEFT($A430,FIND($C430,$A430)+LEN($C430)-1),)),
[1]!annual_index),_xlfn.XMATCH(N$2,[1]!annual_header))</f>
        <v/>
      </c>
      <c r="O430">
        <f t="array" ref="O430">INDEX([1]!annual_data,_xlfn.XMATCH(_xlfn.CONCAT(
SUBSTITUTE($A430,LEFT($A430,FIND($C430,$A430)+LEN($C430)-1),),
$F430,
$G430:$I430,
SUBSTITUTE($J430,LEFT($A430,FIND($C430,$A430)+LEN($C430)-1),)),
[1]!annual_index),_xlfn.XMATCH(O$2,[1]!annual_header))</f>
        <v/>
      </c>
      <c r="P430">
        <f t="array" ref="P430">INDEX([1]!annual_data,_xlfn.XMATCH(_xlfn.CONCAT(
SUBSTITUTE($A430,LEFT($A430,FIND($C430,$A430)+LEN($C430)-1),),
$F430,
$G430:$I430,
SUBSTITUTE($J430,LEFT($A430,FIND($C430,$A430)+LEN($C430)-1),)),
[1]!annual_index),_xlfn.XMATCH(P$2,[1]!annual_header))</f>
        <v/>
      </c>
      <c r="Q430">
        <f t="array" ref="Q430">INDEX([1]!annual_data,_xlfn.XMATCH(_xlfn.CONCAT(
SUBSTITUTE($A430,LEFT($A430,FIND($C430,$A430)+LEN($C430)-1),),
$F430,
$G430:$I430,
SUBSTITUTE($J430,LEFT($A430,FIND($C430,$A430)+LEN($C430)-1),)),
[1]!annual_index),_xlfn.XMATCH(Q$2,[1]!annual_header))</f>
        <v/>
      </c>
      <c r="R430">
        <f t="array" ref="R430">INDEX([1]!annual_data,_xlfn.XMATCH(_xlfn.CONCAT(
SUBSTITUTE($A430,LEFT($A430,FIND($C430,$A430)+LEN($C430)-1),),
$F430,
$G430:$I430,
SUBSTITUTE($J430,LEFT($A430,FIND($C430,$A430)+LEN($C430)-1),)),
[1]!annual_index),_xlfn.XMATCH(R$2,[1]!annual_header))</f>
        <v/>
      </c>
      <c r="S430">
        <f t="array" ref="S430">INDEX([1]!annual_data,_xlfn.XMATCH(_xlfn.CONCAT(
SUBSTITUTE($A430,LEFT($A430,FIND($C430,$A430)+LEN($C430)-1),),
$F430,
$G430:$I430,
SUBSTITUTE($J430,LEFT($A430,FIND($C430,$A430)+LEN($C430)-1),)),
[1]!annual_index),_xlfn.XMATCH(S$2,[1]!annual_header))</f>
        <v/>
      </c>
      <c r="T430">
        <f t="array" ref="T430">INDEX([1]!annual_data,_xlfn.XMATCH(_xlfn.CONCAT(
SUBSTITUTE($A430,LEFT($A430,FIND($C430,$A430)+LEN($C430)-1),),
$F430,
$G430:$I430,
SUBSTITUTE($J430,LEFT($A430,FIND($C430,$A430)+LEN($C430)-1),)),
[1]!annual_index),_xlfn.XMATCH(T$2,[1]!annual_header))</f>
        <v/>
      </c>
      <c r="U430">
        <f t="array" ref="U430">INDEX([1]!annual_data,_xlfn.XMATCH(_xlfn.CONCAT(
SUBSTITUTE($A430,LEFT($A430,FIND($C430,$A430)+LEN($C430)-1),),
$F430,
$G430:$I430,
SUBSTITUTE($J430,LEFT($A430,FIND($C430,$A430)+LEN($C430)-1),)),
[1]!annual_index),_xlfn.XMATCH(U$2,[1]!annual_header))</f>
        <v/>
      </c>
      <c r="V430">
        <f t="array" ref="V430">INDEX([1]!annual_data,_xlfn.XMATCH(_xlfn.CONCAT(
SUBSTITUTE($A430,LEFT($A430,FIND($C430,$A430)+LEN($C430)-1),),
$F430,
$G430:$I430,
SUBSTITUTE($J430,LEFT($A430,FIND($C430,$A430)+LEN($C430)-1),)),
[1]!annual_index),_xlfn.XMATCH(V$2,[1]!annual_header))</f>
        <v/>
      </c>
      <c r="W430">
        <f t="array" ref="W430">INDEX([1]!annual_data,_xlfn.XMATCH(_xlfn.CONCAT(
SUBSTITUTE($A430,LEFT($A430,FIND($C430,$A430)+LEN($C430)-1),),
$F430,
$G430:$I430,
SUBSTITUTE($J430,LEFT($A430,FIND($C430,$A430)+LEN($C430)-1),)),
[1]!annual_index),_xlfn.XMATCH(W$2,[1]!annual_header))</f>
        <v/>
      </c>
    </row>
    <row r="431">
      <c r="A431" t="inlineStr">
        <is>
          <t>CIMS.CAN.AB.Petroleum Crude.Hydrogen</t>
        </is>
      </c>
      <c r="B431" t="inlineStr">
        <is>
          <t>Service</t>
        </is>
      </c>
      <c r="C431" t="inlineStr">
        <is>
          <t>AB</t>
        </is>
      </c>
      <c r="D431" t="inlineStr">
        <is>
          <t>Petroleum Crude</t>
        </is>
      </c>
      <c r="E431" t="inlineStr">
        <is>
          <t>Hydrogen</t>
        </is>
      </c>
      <c r="F431" t="inlineStr">
        <is>
          <t>SMR CCS</t>
        </is>
      </c>
      <c r="G431" t="inlineStr">
        <is>
          <t>Service requested</t>
        </is>
      </c>
      <c r="J431" t="inlineStr">
        <is>
          <t>CIMS.CAN.AB.Petroleum Crude.CCS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 t="array" ref="N431">INDEX([1]!annual_data,_xlfn.XMATCH(_xlfn.CONCAT(
SUBSTITUTE($A431,LEFT($A431,FIND($C431,$A431)+LEN($C431)-1),),
$F431,
$G431:$I431,
SUBSTITUTE($J431,LEFT($A431,FIND($C431,$A431)+LEN($C431)-1),)),
[1]!annual_index),_xlfn.XMATCH(N$2,[1]!annual_header))</f>
        <v/>
      </c>
      <c r="O431">
        <f t="array" ref="O431">INDEX([1]!annual_data,_xlfn.XMATCH(_xlfn.CONCAT(
SUBSTITUTE($A431,LEFT($A431,FIND($C431,$A431)+LEN($C431)-1),),
$F431,
$G431:$I431,
SUBSTITUTE($J431,LEFT($A431,FIND($C431,$A431)+LEN($C431)-1),)),
[1]!annual_index),_xlfn.XMATCH(O$2,[1]!annual_header))</f>
        <v/>
      </c>
      <c r="P431">
        <f t="array" ref="P431">INDEX([1]!annual_data,_xlfn.XMATCH(_xlfn.CONCAT(
SUBSTITUTE($A431,LEFT($A431,FIND($C431,$A431)+LEN($C431)-1),),
$F431,
$G431:$I431,
SUBSTITUTE($J431,LEFT($A431,FIND($C431,$A431)+LEN($C431)-1),)),
[1]!annual_index),_xlfn.XMATCH(P$2,[1]!annual_header))</f>
        <v/>
      </c>
      <c r="Q431">
        <f t="array" ref="Q431">INDEX([1]!annual_data,_xlfn.XMATCH(_xlfn.CONCAT(
SUBSTITUTE($A431,LEFT($A431,FIND($C431,$A431)+LEN($C431)-1),),
$F431,
$G431:$I431,
SUBSTITUTE($J431,LEFT($A431,FIND($C431,$A431)+LEN($C431)-1),)),
[1]!annual_index),_xlfn.XMATCH(Q$2,[1]!annual_header))</f>
        <v/>
      </c>
      <c r="R431">
        <f t="array" ref="R431">INDEX([1]!annual_data,_xlfn.XMATCH(_xlfn.CONCAT(
SUBSTITUTE($A431,LEFT($A431,FIND($C431,$A431)+LEN($C431)-1),),
$F431,
$G431:$I431,
SUBSTITUTE($J431,LEFT($A431,FIND($C431,$A431)+LEN($C431)-1),)),
[1]!annual_index),_xlfn.XMATCH(R$2,[1]!annual_header))</f>
        <v/>
      </c>
      <c r="S431">
        <f t="array" ref="S431">INDEX([1]!annual_data,_xlfn.XMATCH(_xlfn.CONCAT(
SUBSTITUTE($A431,LEFT($A431,FIND($C431,$A431)+LEN($C431)-1),),
$F431,
$G431:$I431,
SUBSTITUTE($J431,LEFT($A431,FIND($C431,$A431)+LEN($C431)-1),)),
[1]!annual_index),_xlfn.XMATCH(S$2,[1]!annual_header))</f>
        <v/>
      </c>
      <c r="T431">
        <f t="array" ref="T431">INDEX([1]!annual_data,_xlfn.XMATCH(_xlfn.CONCAT(
SUBSTITUTE($A431,LEFT($A431,FIND($C431,$A431)+LEN($C431)-1),),
$F431,
$G431:$I431,
SUBSTITUTE($J431,LEFT($A431,FIND($C431,$A431)+LEN($C431)-1),)),
[1]!annual_index),_xlfn.XMATCH(T$2,[1]!annual_header))</f>
        <v/>
      </c>
      <c r="U431">
        <f t="array" ref="U431">INDEX([1]!annual_data,_xlfn.XMATCH(_xlfn.CONCAT(
SUBSTITUTE($A431,LEFT($A431,FIND($C431,$A431)+LEN($C431)-1),),
$F431,
$G431:$I431,
SUBSTITUTE($J431,LEFT($A431,FIND($C431,$A431)+LEN($C431)-1),)),
[1]!annual_index),_xlfn.XMATCH(U$2,[1]!annual_header))</f>
        <v/>
      </c>
      <c r="V431">
        <f t="array" ref="V431">INDEX([1]!annual_data,_xlfn.XMATCH(_xlfn.CONCAT(
SUBSTITUTE($A431,LEFT($A431,FIND($C431,$A431)+LEN($C431)-1),),
$F431,
$G431:$I431,
SUBSTITUTE($J431,LEFT($A431,FIND($C431,$A431)+LEN($C431)-1),)),
[1]!annual_index),_xlfn.XMATCH(V$2,[1]!annual_header))</f>
        <v/>
      </c>
      <c r="W431">
        <f t="array" ref="W431">INDEX([1]!annual_data,_xlfn.XMATCH(_xlfn.CONCAT(
SUBSTITUTE($A431,LEFT($A431,FIND($C431,$A431)+LEN($C431)-1),),
$F431,
$G431:$I431,
SUBSTITUTE($J431,LEFT($A431,FIND($C431,$A431)+LEN($C431)-1),)),
[1]!annual_index),_xlfn.XMATCH(W$2,[1]!annual_header))</f>
        <v/>
      </c>
    </row>
    <row r="432">
      <c r="A432" t="inlineStr">
        <is>
          <t>CIMS.CAN.AB.Petroleum Crude.Still Gas Steam</t>
        </is>
      </c>
      <c r="B432" t="inlineStr">
        <is>
          <t>Service</t>
        </is>
      </c>
      <c r="C432" t="inlineStr">
        <is>
          <t>AB</t>
        </is>
      </c>
      <c r="D432" t="inlineStr">
        <is>
          <t>Petroleum Crude</t>
        </is>
      </c>
      <c r="E432" t="inlineStr">
        <is>
          <t>Still Gas Steam</t>
        </is>
      </c>
      <c r="G432" t="inlineStr">
        <is>
          <t>Service provided</t>
        </is>
      </c>
      <c r="K432" t="inlineStr">
        <is>
          <t>constant_tech</t>
        </is>
      </c>
      <c r="L432">
        <f t="array" ref="L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</row>
    <row r="433">
      <c r="A433" t="inlineStr">
        <is>
          <t>CIMS.CAN.AB.Petroleum Crude.Still Gas Steam</t>
        </is>
      </c>
      <c r="B433" t="inlineStr">
        <is>
          <t>Service</t>
        </is>
      </c>
      <c r="C433" t="inlineStr">
        <is>
          <t>AB</t>
        </is>
      </c>
      <c r="D433" t="inlineStr">
        <is>
          <t>Petroleum Crude</t>
        </is>
      </c>
      <c r="E433" t="inlineStr">
        <is>
          <t>Still Gas Steam</t>
        </is>
      </c>
      <c r="G433" t="inlineStr">
        <is>
          <t>Competition type</t>
        </is>
      </c>
      <c r="H433" t="inlineStr">
        <is>
          <t>Tech Compete</t>
        </is>
      </c>
    </row>
    <row r="434">
      <c r="A434" t="inlineStr">
        <is>
          <t>CIMS.CAN.AB.Petroleum Crude.Still Gas Steam</t>
        </is>
      </c>
      <c r="B434" t="inlineStr">
        <is>
          <t>Service</t>
        </is>
      </c>
      <c r="C434" t="inlineStr">
        <is>
          <t>AB</t>
        </is>
      </c>
      <c r="D434" t="inlineStr">
        <is>
          <t>Petroleum Crude</t>
        </is>
      </c>
      <c r="E434" t="inlineStr">
        <is>
          <t>Still Gas Steam</t>
        </is>
      </c>
      <c r="G434" t="inlineStr">
        <is>
          <t>Discount rate_financial</t>
        </is>
      </c>
      <c r="K434" t="inlineStr">
        <is>
          <t>constant_tech</t>
        </is>
      </c>
      <c r="L434" t="inlineStr">
        <is>
          <t>%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CIMS.CAN.AB.Petroleum Crude.Still Gas Steam</t>
        </is>
      </c>
      <c r="B435" t="inlineStr">
        <is>
          <t>Service</t>
        </is>
      </c>
      <c r="C435" t="inlineStr">
        <is>
          <t>AB</t>
        </is>
      </c>
      <c r="D435" t="inlineStr">
        <is>
          <t>Petroleum Crude</t>
        </is>
      </c>
      <c r="E435" t="inlineStr">
        <is>
          <t>Still Gas Steam</t>
        </is>
      </c>
      <c r="G435" t="inlineStr">
        <is>
          <t>Heterogeneity</t>
        </is>
      </c>
      <c r="K435" t="inlineStr">
        <is>
          <t>constant_tech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CIMS.CAN.AB.Petroleum Crude.Still Gas Steam</t>
        </is>
      </c>
      <c r="B436" t="inlineStr">
        <is>
          <t>Service</t>
        </is>
      </c>
      <c r="C436" t="inlineStr">
        <is>
          <t>AB</t>
        </is>
      </c>
      <c r="D436" t="inlineStr">
        <is>
          <t>Petroleum Crude</t>
        </is>
      </c>
      <c r="E436" t="inlineStr">
        <is>
          <t>Still Gas Steam</t>
        </is>
      </c>
      <c r="F436" t="inlineStr">
        <is>
          <t>Boiler</t>
        </is>
      </c>
      <c r="G436" t="inlineStr">
        <is>
          <t>Technology</t>
        </is>
      </c>
    </row>
    <row r="437">
      <c r="A437" t="inlineStr">
        <is>
          <t>CIMS.CAN.AB.Petroleum Crude.Still Gas Steam</t>
        </is>
      </c>
      <c r="B437" t="inlineStr">
        <is>
          <t>Service</t>
        </is>
      </c>
      <c r="C437" t="inlineStr">
        <is>
          <t>AB</t>
        </is>
      </c>
      <c r="D437" t="inlineStr">
        <is>
          <t>Petroleum Crude</t>
        </is>
      </c>
      <c r="E437" t="inlineStr">
        <is>
          <t>Still Gas Steam</t>
        </is>
      </c>
      <c r="F437" t="inlineStr">
        <is>
          <t>Boiler</t>
        </is>
      </c>
      <c r="G437" t="inlineStr">
        <is>
          <t>Available</t>
        </is>
      </c>
      <c r="K437" t="inlineStr">
        <is>
          <t>constant_tech</t>
        </is>
      </c>
      <c r="L437" t="inlineStr">
        <is>
          <t>Year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CIMS.CAN.AB.Petroleum Crude.Still Gas Steam</t>
        </is>
      </c>
      <c r="B438" t="inlineStr">
        <is>
          <t>Service</t>
        </is>
      </c>
      <c r="C438" t="inlineStr">
        <is>
          <t>AB</t>
        </is>
      </c>
      <c r="D438" t="inlineStr">
        <is>
          <t>Petroleum Crude</t>
        </is>
      </c>
      <c r="E438" t="inlineStr">
        <is>
          <t>Still Gas Steam</t>
        </is>
      </c>
      <c r="F438" t="inlineStr">
        <is>
          <t>Boiler</t>
        </is>
      </c>
      <c r="G438" t="inlineStr">
        <is>
          <t>Unavailable</t>
        </is>
      </c>
      <c r="K438" t="inlineStr">
        <is>
          <t>constant_tech</t>
        </is>
      </c>
      <c r="L438" t="inlineStr">
        <is>
          <t>Year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CIMS.CAN.AB.Petroleum Crude.Still Gas Steam</t>
        </is>
      </c>
      <c r="B439" t="inlineStr">
        <is>
          <t>Service</t>
        </is>
      </c>
      <c r="C439" t="inlineStr">
        <is>
          <t>AB</t>
        </is>
      </c>
      <c r="D439" t="inlineStr">
        <is>
          <t>Petroleum Crude</t>
        </is>
      </c>
      <c r="E439" t="inlineStr">
        <is>
          <t>Still Gas Steam</t>
        </is>
      </c>
      <c r="F439" t="inlineStr">
        <is>
          <t>Boiler</t>
        </is>
      </c>
      <c r="G439" t="inlineStr">
        <is>
          <t>Lifetime</t>
        </is>
      </c>
      <c r="K439" t="inlineStr">
        <is>
          <t>constant_tech</t>
        </is>
      </c>
      <c r="L439" t="inlineStr">
        <is>
          <t>Years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CIMS.CAN.AB.Petroleum Crude.Still Gas Steam</t>
        </is>
      </c>
      <c r="B440" t="inlineStr">
        <is>
          <t>Service</t>
        </is>
      </c>
      <c r="C440" t="inlineStr">
        <is>
          <t>AB</t>
        </is>
      </c>
      <c r="D440" t="inlineStr">
        <is>
          <t>Petroleum Crude</t>
        </is>
      </c>
      <c r="E440" t="inlineStr">
        <is>
          <t>Still Gas Steam</t>
        </is>
      </c>
      <c r="F440" t="inlineStr">
        <is>
          <t>Boiler</t>
        </is>
      </c>
      <c r="G440" t="inlineStr">
        <is>
          <t>Market share</t>
        </is>
      </c>
      <c r="K440" t="inlineStr">
        <is>
          <t>annual_tech</t>
        </is>
      </c>
      <c r="L440" t="inlineStr">
        <is>
          <t>%</t>
        </is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</row>
    <row r="441">
      <c r="A441" t="inlineStr">
        <is>
          <t>CIMS.CAN.AB.Petroleum Crude.Still Gas Steam</t>
        </is>
      </c>
      <c r="B441" t="inlineStr">
        <is>
          <t>Service</t>
        </is>
      </c>
      <c r="C441" t="inlineStr">
        <is>
          <t>AB</t>
        </is>
      </c>
      <c r="D441" t="inlineStr">
        <is>
          <t>Petroleum Crude</t>
        </is>
      </c>
      <c r="E441" t="inlineStr">
        <is>
          <t>Still Gas Steam</t>
        </is>
      </c>
      <c r="F441" t="inlineStr">
        <is>
          <t>Boiler</t>
        </is>
      </c>
      <c r="G441" t="inlineStr">
        <is>
          <t>Output</t>
        </is>
      </c>
      <c r="K441" t="inlineStr">
        <is>
          <t>constant_tech</t>
        </is>
      </c>
      <c r="L441" t="inlineStr">
        <is>
          <t>m3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CIMS.CAN.AB.Petroleum Crude.Still Gas Steam</t>
        </is>
      </c>
      <c r="B442" t="inlineStr">
        <is>
          <t>Service</t>
        </is>
      </c>
      <c r="C442" t="inlineStr">
        <is>
          <t>AB</t>
        </is>
      </c>
      <c r="D442" t="inlineStr">
        <is>
          <t>Petroleum Crude</t>
        </is>
      </c>
      <c r="E442" t="inlineStr">
        <is>
          <t>Still Gas Steam</t>
        </is>
      </c>
      <c r="F442" t="inlineStr">
        <is>
          <t>Boiler</t>
        </is>
      </c>
      <c r="G442" t="inlineStr">
        <is>
          <t>FCC</t>
        </is>
      </c>
      <c r="K442" t="inlineStr">
        <is>
          <t>constant_tech</t>
        </is>
      </c>
      <c r="L442" t="inlineStr">
        <is>
          <t>$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CIMS.CAN.AB.Petroleum Crude.Still Gas Steam</t>
        </is>
      </c>
      <c r="B443" t="inlineStr">
        <is>
          <t>Service</t>
        </is>
      </c>
      <c r="C443" t="inlineStr">
        <is>
          <t>AB</t>
        </is>
      </c>
      <c r="D443" t="inlineStr">
        <is>
          <t>Petroleum Crude</t>
        </is>
      </c>
      <c r="E443" t="inlineStr">
        <is>
          <t>Still Gas Steam</t>
        </is>
      </c>
      <c r="F443" t="inlineStr">
        <is>
          <t>Boiler</t>
        </is>
      </c>
      <c r="G443" t="inlineStr">
        <is>
          <t>FOM</t>
        </is>
      </c>
      <c r="K443" t="inlineStr">
        <is>
          <t>constant_tech</t>
        </is>
      </c>
      <c r="L443" t="inlineStr">
        <is>
          <t>$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CIMS.CAN.AB.Petroleum Crude.Still Gas Steam</t>
        </is>
      </c>
      <c r="B444" t="inlineStr">
        <is>
          <t>Service</t>
        </is>
      </c>
      <c r="C444" t="inlineStr">
        <is>
          <t>AB</t>
        </is>
      </c>
      <c r="D444" t="inlineStr">
        <is>
          <t>Petroleum Crude</t>
        </is>
      </c>
      <c r="E444" t="inlineStr">
        <is>
          <t>Still Gas Steam</t>
        </is>
      </c>
      <c r="F444" t="inlineStr">
        <is>
          <t>Boiler</t>
        </is>
      </c>
      <c r="G444" t="inlineStr">
        <is>
          <t>Service requested</t>
        </is>
      </c>
      <c r="J444" t="inlineStr">
        <is>
          <t>CIMS.Generic Fuels.Refinery Fuel Gas</t>
        </is>
      </c>
      <c r="K444" t="inlineStr">
        <is>
          <t>annual_tech</t>
        </is>
      </c>
      <c r="L444">
        <f t="array" ref="L444">INDEX([1]!annual_data,_xlfn.XMATCH(_xlfn.CONCAT(
SUBSTITUTE($A444,LEFT($A444,FIND($C444,$A444)+LEN($C444)-1),),
$F444,
$G444:$I444,
SUBSTITUTE($J444,LEFT($A444,FIND($C444,$A444)+LEN($C444)-1),)),
[1]!annual_index),_xlfn.XMATCH(L$2,[1]!annual_header))</f>
        <v/>
      </c>
      <c r="M444">
        <f t="array" ref="M444">INDEX([1]!annual_data,_xlfn.XMATCH(_xlfn.CONCAT(
SUBSTITUTE($A444,LEFT($A444,FIND($C444,$A444)+LEN($C444)-1),),
$F444,
$G444:$I444,
SUBSTITUTE($J444,LEFT($A444,FIND($C444,$A444)+LEN($C444)-1),)),
[1]!annual_index),_xlfn.XMATCH(M$2,[1]!annual_header))</f>
        <v/>
      </c>
      <c r="N444">
        <f t="array" ref="N444">INDEX([1]!annual_data,_xlfn.XMATCH(_xlfn.CONCAT(
SUBSTITUTE($A444,LEFT($A444,FIND($C444,$A444)+LEN($C444)-1),),
$F444,
$G444:$I444,
SUBSTITUTE($J444,LEFT($A444,FIND($C444,$A444)+LEN($C444)-1),)),
[1]!annual_index),_xlfn.XMATCH(N$2,[1]!annual_header))</f>
        <v/>
      </c>
      <c r="O444">
        <f t="array" ref="O444">INDEX([1]!annual_data,_xlfn.XMATCH(_xlfn.CONCAT(
SUBSTITUTE($A444,LEFT($A444,FIND($C444,$A444)+LEN($C444)-1),),
$F444,
$G444:$I444,
SUBSTITUTE($J444,LEFT($A444,FIND($C444,$A444)+LEN($C444)-1),)),
[1]!annual_index),_xlfn.XMATCH(O$2,[1]!annual_header))</f>
        <v/>
      </c>
      <c r="P444">
        <f t="array" ref="P444">INDEX([1]!annual_data,_xlfn.XMATCH(_xlfn.CONCAT(
SUBSTITUTE($A444,LEFT($A444,FIND($C444,$A444)+LEN($C444)-1),),
$F444,
$G444:$I444,
SUBSTITUTE($J444,LEFT($A444,FIND($C444,$A444)+LEN($C444)-1),)),
[1]!annual_index),_xlfn.XMATCH(P$2,[1]!annual_header))</f>
        <v/>
      </c>
      <c r="Q444">
        <f t="array" ref="Q444">INDEX([1]!annual_data,_xlfn.XMATCH(_xlfn.CONCAT(
SUBSTITUTE($A444,LEFT($A444,FIND($C444,$A444)+LEN($C444)-1),),
$F444,
$G444:$I444,
SUBSTITUTE($J444,LEFT($A444,FIND($C444,$A444)+LEN($C444)-1),)),
[1]!annual_index),_xlfn.XMATCH(Q$2,[1]!annual_header))</f>
        <v/>
      </c>
      <c r="R444">
        <f t="array" ref="R444">INDEX([1]!annual_data,_xlfn.XMATCH(_xlfn.CONCAT(
SUBSTITUTE($A444,LEFT($A444,FIND($C444,$A444)+LEN($C444)-1),),
$F444,
$G444:$I444,
SUBSTITUTE($J444,LEFT($A444,FIND($C444,$A444)+LEN($C444)-1),)),
[1]!annual_index),_xlfn.XMATCH(R$2,[1]!annual_header))</f>
        <v/>
      </c>
      <c r="S444">
        <f t="array" ref="S444">INDEX([1]!annual_data,_xlfn.XMATCH(_xlfn.CONCAT(
SUBSTITUTE($A444,LEFT($A444,FIND($C444,$A444)+LEN($C444)-1),),
$F444,
$G444:$I444,
SUBSTITUTE($J444,LEFT($A444,FIND($C444,$A444)+LEN($C444)-1),)),
[1]!annual_index),_xlfn.XMATCH(S$2,[1]!annual_header))</f>
        <v/>
      </c>
      <c r="T444">
        <f t="array" ref="T444">INDEX([1]!annual_data,_xlfn.XMATCH(_xlfn.CONCAT(
SUBSTITUTE($A444,LEFT($A444,FIND($C444,$A444)+LEN($C444)-1),),
$F444,
$G444:$I444,
SUBSTITUTE($J444,LEFT($A444,FIND($C444,$A444)+LEN($C444)-1),)),
[1]!annual_index),_xlfn.XMATCH(T$2,[1]!annual_header))</f>
        <v/>
      </c>
      <c r="U444">
        <f t="array" ref="U444">INDEX([1]!annual_data,_xlfn.XMATCH(_xlfn.CONCAT(
SUBSTITUTE($A444,LEFT($A444,FIND($C444,$A444)+LEN($C444)-1),),
$F444,
$G444:$I444,
SUBSTITUTE($J444,LEFT($A444,FIND($C444,$A444)+LEN($C444)-1),)),
[1]!annual_index),_xlfn.XMATCH(U$2,[1]!annual_header))</f>
        <v/>
      </c>
      <c r="V444">
        <f t="array" ref="V444">INDEX([1]!annual_data,_xlfn.XMATCH(_xlfn.CONCAT(
SUBSTITUTE($A444,LEFT($A444,FIND($C444,$A444)+LEN($C444)-1),),
$F444,
$G444:$I444,
SUBSTITUTE($J444,LEFT($A444,FIND($C444,$A444)+LEN($C444)-1),)),
[1]!annual_index),_xlfn.XMATCH(V$2,[1]!annual_header))</f>
        <v/>
      </c>
      <c r="W444">
        <f t="array" ref="W444">INDEX([1]!annual_data,_xlfn.XMATCH(_xlfn.CONCAT(
SUBSTITUTE($A444,LEFT($A444,FIND($C444,$A444)+LEN($C444)-1),),
$F444,
$G444:$I444,
SUBSTITUTE($J444,LEFT($A444,FIND($C444,$A444)+LEN($C444)-1),)),
[1]!annual_index),_xlfn.XMATCH(W$2,[1]!annual_header))</f>
        <v/>
      </c>
    </row>
    <row r="445">
      <c r="A445" t="inlineStr">
        <is>
          <t>CIMS.CAN.AB.Petroleum Crude.Still Gas Steam</t>
        </is>
      </c>
      <c r="B445" t="inlineStr">
        <is>
          <t>Service</t>
        </is>
      </c>
      <c r="C445" t="inlineStr">
        <is>
          <t>AB</t>
        </is>
      </c>
      <c r="D445" t="inlineStr">
        <is>
          <t>Petroleum Crude</t>
        </is>
      </c>
      <c r="E445" t="inlineStr">
        <is>
          <t>Still Gas Steam</t>
        </is>
      </c>
      <c r="F445" t="inlineStr">
        <is>
          <t>Boiler Efficient</t>
        </is>
      </c>
      <c r="G445" t="inlineStr">
        <is>
          <t>Technology</t>
        </is>
      </c>
    </row>
    <row r="446">
      <c r="A446" t="inlineStr">
        <is>
          <t>CIMS.CAN.AB.Petroleum Crude.Still Gas Steam</t>
        </is>
      </c>
      <c r="B446" t="inlineStr">
        <is>
          <t>Service</t>
        </is>
      </c>
      <c r="C446" t="inlineStr">
        <is>
          <t>AB</t>
        </is>
      </c>
      <c r="D446" t="inlineStr">
        <is>
          <t>Petroleum Crude</t>
        </is>
      </c>
      <c r="E446" t="inlineStr">
        <is>
          <t>Still Gas Steam</t>
        </is>
      </c>
      <c r="F446" t="inlineStr">
        <is>
          <t>Boiler Efficient</t>
        </is>
      </c>
      <c r="G446" t="inlineStr">
        <is>
          <t>Available</t>
        </is>
      </c>
      <c r="K446" t="inlineStr">
        <is>
          <t>constant_tech</t>
        </is>
      </c>
      <c r="L446" t="inlineStr">
        <is>
          <t>Year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CIMS.CAN.AB.Petroleum Crude.Still Gas Steam</t>
        </is>
      </c>
      <c r="B447" t="inlineStr">
        <is>
          <t>Service</t>
        </is>
      </c>
      <c r="C447" t="inlineStr">
        <is>
          <t>AB</t>
        </is>
      </c>
      <c r="D447" t="inlineStr">
        <is>
          <t>Petroleum Crude</t>
        </is>
      </c>
      <c r="E447" t="inlineStr">
        <is>
          <t>Still Gas Steam</t>
        </is>
      </c>
      <c r="F447" t="inlineStr">
        <is>
          <t>Boiler Efficient</t>
        </is>
      </c>
      <c r="G447" t="inlineStr">
        <is>
          <t>Unavailable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CIMS.CAN.AB.Petroleum Crude.Still Gas Steam</t>
        </is>
      </c>
      <c r="B448" t="inlineStr">
        <is>
          <t>Service</t>
        </is>
      </c>
      <c r="C448" t="inlineStr">
        <is>
          <t>AB</t>
        </is>
      </c>
      <c r="D448" t="inlineStr">
        <is>
          <t>Petroleum Crude</t>
        </is>
      </c>
      <c r="E448" t="inlineStr">
        <is>
          <t>Still Gas Steam</t>
        </is>
      </c>
      <c r="F448" t="inlineStr">
        <is>
          <t>Boiler Efficient</t>
        </is>
      </c>
      <c r="G448" t="inlineStr">
        <is>
          <t>Lifetime</t>
        </is>
      </c>
      <c r="K448" t="inlineStr">
        <is>
          <t>constant_tech</t>
        </is>
      </c>
      <c r="L448" t="inlineStr">
        <is>
          <t>Years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CIMS.CAN.AB.Petroleum Crude.Still Gas Steam</t>
        </is>
      </c>
      <c r="B449" t="inlineStr">
        <is>
          <t>Service</t>
        </is>
      </c>
      <c r="C449" t="inlineStr">
        <is>
          <t>AB</t>
        </is>
      </c>
      <c r="D449" t="inlineStr">
        <is>
          <t>Petroleum Crude</t>
        </is>
      </c>
      <c r="E449" t="inlineStr">
        <is>
          <t>Still Gas Steam</t>
        </is>
      </c>
      <c r="F449" t="inlineStr">
        <is>
          <t>Boiler Efficient</t>
        </is>
      </c>
      <c r="G449" t="inlineStr">
        <is>
          <t>Market share</t>
        </is>
      </c>
      <c r="K449" t="inlineStr">
        <is>
          <t>annual_tech</t>
        </is>
      </c>
      <c r="L449" t="inlineStr">
        <is>
          <t>%</t>
        </is>
      </c>
      <c r="M449">
        <f t="array" ref="M449">INDEX([1]!annual_data,_xlfn.XMATCH(_xlfn.CONCAT(
SUBSTITUTE($A449,LEFT($A449,FIND($C449,$A449)+LEN($C449)-1),),
$F449,
$G449:$I449,
SUBSTITUTE($J449,LEFT($A449,FIND($C449,$A449)+LEN($C449)-1),)),
[1]!annual_index),_xlfn.XMATCH(M$2,[1]!annual_header))</f>
        <v/>
      </c>
    </row>
    <row r="450">
      <c r="A450" t="inlineStr">
        <is>
          <t>CIMS.CAN.AB.Petroleum Crude.Still Gas Steam</t>
        </is>
      </c>
      <c r="B450" t="inlineStr">
        <is>
          <t>Service</t>
        </is>
      </c>
      <c r="C450" t="inlineStr">
        <is>
          <t>AB</t>
        </is>
      </c>
      <c r="D450" t="inlineStr">
        <is>
          <t>Petroleum Crude</t>
        </is>
      </c>
      <c r="E450" t="inlineStr">
        <is>
          <t>Still Gas Steam</t>
        </is>
      </c>
      <c r="F450" t="inlineStr">
        <is>
          <t>Boiler Efficient</t>
        </is>
      </c>
      <c r="G450" t="inlineStr">
        <is>
          <t>Output</t>
        </is>
      </c>
      <c r="K450" t="inlineStr">
        <is>
          <t>constant_tech</t>
        </is>
      </c>
      <c r="L450" t="inlineStr">
        <is>
          <t>m3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CIMS.CAN.AB.Petroleum Crude.Still Gas Steam</t>
        </is>
      </c>
      <c r="B451" t="inlineStr">
        <is>
          <t>Service</t>
        </is>
      </c>
      <c r="C451" t="inlineStr">
        <is>
          <t>AB</t>
        </is>
      </c>
      <c r="D451" t="inlineStr">
        <is>
          <t>Petroleum Crude</t>
        </is>
      </c>
      <c r="E451" t="inlineStr">
        <is>
          <t>Still Gas Steam</t>
        </is>
      </c>
      <c r="F451" t="inlineStr">
        <is>
          <t>Boiler Efficient</t>
        </is>
      </c>
      <c r="G451" t="inlineStr">
        <is>
          <t>FCC</t>
        </is>
      </c>
      <c r="K451" t="inlineStr">
        <is>
          <t>constant_tech</t>
        </is>
      </c>
      <c r="L451" t="inlineStr">
        <is>
          <t>$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CIMS.CAN.AB.Petroleum Crude.Still Gas Steam</t>
        </is>
      </c>
      <c r="B452" t="inlineStr">
        <is>
          <t>Service</t>
        </is>
      </c>
      <c r="C452" t="inlineStr">
        <is>
          <t>AB</t>
        </is>
      </c>
      <c r="D452" t="inlineStr">
        <is>
          <t>Petroleum Crude</t>
        </is>
      </c>
      <c r="E452" t="inlineStr">
        <is>
          <t>Still Gas Steam</t>
        </is>
      </c>
      <c r="F452" t="inlineStr">
        <is>
          <t>Boiler Efficient</t>
        </is>
      </c>
      <c r="G452" t="inlineStr">
        <is>
          <t>FOM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CIMS.CAN.AB.Petroleum Crude.Still Gas Steam</t>
        </is>
      </c>
      <c r="B453" t="inlineStr">
        <is>
          <t>Service</t>
        </is>
      </c>
      <c r="C453" t="inlineStr">
        <is>
          <t>AB</t>
        </is>
      </c>
      <c r="D453" t="inlineStr">
        <is>
          <t>Petroleum Crude</t>
        </is>
      </c>
      <c r="E453" t="inlineStr">
        <is>
          <t>Still Gas Steam</t>
        </is>
      </c>
      <c r="F453" t="inlineStr">
        <is>
          <t>Boiler Efficient</t>
        </is>
      </c>
      <c r="G453" t="inlineStr">
        <is>
          <t>Service requested</t>
        </is>
      </c>
      <c r="J453" t="inlineStr">
        <is>
          <t>CIMS.Generic Fuels.Refinery Fuel Gas</t>
        </is>
      </c>
      <c r="K453" t="inlineStr">
        <is>
          <t>annual_tech</t>
        </is>
      </c>
      <c r="L453">
        <f t="array" ref="L453">INDEX([1]!annual_data,_xlfn.XMATCH(_xlfn.CONCAT(
SUBSTITUTE($A453,LEFT($A453,FIND($C453,$A453)+LEN($C453)-1),),
$F453,
$G453:$I453,
SUBSTITUTE($J453,LEFT($A453,FIND($C453,$A453)+LEN($C453)-1),)),
[1]!annual_index),_xlfn.XMATCH(L$2,[1]!annual_header))</f>
        <v/>
      </c>
      <c r="M453">
        <f t="array" ref="M453">INDEX([1]!annual_data,_xlfn.XMATCH(_xlfn.CONCAT(
SUBSTITUTE($A453,LEFT($A453,FIND($C453,$A453)+LEN($C453)-1),),
$F453,
$G453:$I453,
SUBSTITUTE($J453,LEFT($A453,FIND($C453,$A453)+LEN($C453)-1),)),
[1]!annual_index),_xlfn.XMATCH(M$2,[1]!annual_header))</f>
        <v/>
      </c>
      <c r="N453">
        <f t="array" ref="N453">INDEX([1]!annual_data,_xlfn.XMATCH(_xlfn.CONCAT(
SUBSTITUTE($A453,LEFT($A453,FIND($C453,$A453)+LEN($C453)-1),),
$F453,
$G453:$I453,
SUBSTITUTE($J453,LEFT($A453,FIND($C453,$A453)+LEN($C453)-1),)),
[1]!annual_index),_xlfn.XMATCH(N$2,[1]!annual_header))</f>
        <v/>
      </c>
      <c r="O453">
        <f t="array" ref="O453">INDEX([1]!annual_data,_xlfn.XMATCH(_xlfn.CONCAT(
SUBSTITUTE($A453,LEFT($A453,FIND($C453,$A453)+LEN($C453)-1),),
$F453,
$G453:$I453,
SUBSTITUTE($J453,LEFT($A453,FIND($C453,$A453)+LEN($C453)-1),)),
[1]!annual_index),_xlfn.XMATCH(O$2,[1]!annual_header))</f>
        <v/>
      </c>
      <c r="P453">
        <f t="array" ref="P453">INDEX([1]!annual_data,_xlfn.XMATCH(_xlfn.CONCAT(
SUBSTITUTE($A453,LEFT($A453,FIND($C453,$A453)+LEN($C453)-1),),
$F453,
$G453:$I453,
SUBSTITUTE($J453,LEFT($A453,FIND($C453,$A453)+LEN($C453)-1),)),
[1]!annual_index),_xlfn.XMATCH(P$2,[1]!annual_header))</f>
        <v/>
      </c>
      <c r="Q453">
        <f t="array" ref="Q453">INDEX([1]!annual_data,_xlfn.XMATCH(_xlfn.CONCAT(
SUBSTITUTE($A453,LEFT($A453,FIND($C453,$A453)+LEN($C453)-1),),
$F453,
$G453:$I453,
SUBSTITUTE($J453,LEFT($A453,FIND($C453,$A453)+LEN($C453)-1),)),
[1]!annual_index),_xlfn.XMATCH(Q$2,[1]!annual_header))</f>
        <v/>
      </c>
      <c r="R453">
        <f t="array" ref="R453">INDEX([1]!annual_data,_xlfn.XMATCH(_xlfn.CONCAT(
SUBSTITUTE($A453,LEFT($A453,FIND($C453,$A453)+LEN($C453)-1),),
$F453,
$G453:$I453,
SUBSTITUTE($J453,LEFT($A453,FIND($C453,$A453)+LEN($C453)-1),)),
[1]!annual_index),_xlfn.XMATCH(R$2,[1]!annual_header))</f>
        <v/>
      </c>
      <c r="S453">
        <f t="array" ref="S453">INDEX([1]!annual_data,_xlfn.XMATCH(_xlfn.CONCAT(
SUBSTITUTE($A453,LEFT($A453,FIND($C453,$A453)+LEN($C453)-1),),
$F453,
$G453:$I453,
SUBSTITUTE($J453,LEFT($A453,FIND($C453,$A453)+LEN($C453)-1),)),
[1]!annual_index),_xlfn.XMATCH(S$2,[1]!annual_header))</f>
        <v/>
      </c>
      <c r="T453">
        <f t="array" ref="T453">INDEX([1]!annual_data,_xlfn.XMATCH(_xlfn.CONCAT(
SUBSTITUTE($A453,LEFT($A453,FIND($C453,$A453)+LEN($C453)-1),),
$F453,
$G453:$I453,
SUBSTITUTE($J453,LEFT($A453,FIND($C453,$A453)+LEN($C453)-1),)),
[1]!annual_index),_xlfn.XMATCH(T$2,[1]!annual_header))</f>
        <v/>
      </c>
      <c r="U453">
        <f t="array" ref="U453">INDEX([1]!annual_data,_xlfn.XMATCH(_xlfn.CONCAT(
SUBSTITUTE($A453,LEFT($A453,FIND($C453,$A453)+LEN($C453)-1),),
$F453,
$G453:$I453,
SUBSTITUTE($J453,LEFT($A453,FIND($C453,$A453)+LEN($C453)-1),)),
[1]!annual_index),_xlfn.XMATCH(U$2,[1]!annual_header))</f>
        <v/>
      </c>
      <c r="V453">
        <f t="array" ref="V453">INDEX([1]!annual_data,_xlfn.XMATCH(_xlfn.CONCAT(
SUBSTITUTE($A453,LEFT($A453,FIND($C453,$A453)+LEN($C453)-1),),
$F453,
$G453:$I453,
SUBSTITUTE($J453,LEFT($A453,FIND($C453,$A453)+LEN($C453)-1),)),
[1]!annual_index),_xlfn.XMATCH(V$2,[1]!annual_header))</f>
        <v/>
      </c>
      <c r="W453">
        <f t="array" ref="W453">INDEX([1]!annual_data,_xlfn.XMATCH(_xlfn.CONCAT(
SUBSTITUTE($A453,LEFT($A453,FIND($C453,$A453)+LEN($C453)-1),),
$F453,
$G453:$I453,
SUBSTITUTE($J453,LEFT($A453,FIND($C453,$A453)+LEN($C453)-1),)),
[1]!annual_index),_xlfn.XMATCH(W$2,[1]!annual_header))</f>
        <v/>
      </c>
    </row>
    <row r="454">
      <c r="A454" t="inlineStr">
        <is>
          <t>CIMS.CAN.AB.Petroleum Crude.Still Gas Steam</t>
        </is>
      </c>
      <c r="B454" t="inlineStr">
        <is>
          <t>Service</t>
        </is>
      </c>
      <c r="C454" t="inlineStr">
        <is>
          <t>AB</t>
        </is>
      </c>
      <c r="D454" t="inlineStr">
        <is>
          <t>Petroleum Crude</t>
        </is>
      </c>
      <c r="E454" t="inlineStr">
        <is>
          <t>Still Gas Steam</t>
        </is>
      </c>
      <c r="F454" t="inlineStr">
        <is>
          <t>Boiler CCS</t>
        </is>
      </c>
      <c r="G454" t="inlineStr">
        <is>
          <t>Technology</t>
        </is>
      </c>
    </row>
    <row r="455">
      <c r="A455" t="inlineStr">
        <is>
          <t>CIMS.CAN.AB.Petroleum Crude.Still Gas Steam</t>
        </is>
      </c>
      <c r="B455" t="inlineStr">
        <is>
          <t>Service</t>
        </is>
      </c>
      <c r="C455" t="inlineStr">
        <is>
          <t>AB</t>
        </is>
      </c>
      <c r="D455" t="inlineStr">
        <is>
          <t>Petroleum Crude</t>
        </is>
      </c>
      <c r="E455" t="inlineStr">
        <is>
          <t>Still Gas Steam</t>
        </is>
      </c>
      <c r="F455" t="inlineStr">
        <is>
          <t>Boiler CCS</t>
        </is>
      </c>
      <c r="G455" t="inlineStr">
        <is>
          <t>Available</t>
        </is>
      </c>
      <c r="K455" t="inlineStr">
        <is>
          <t>constant_tech</t>
        </is>
      </c>
      <c r="L455" t="inlineStr">
        <is>
          <t>Year</t>
        </is>
      </c>
      <c r="M455">
        <f t="array" ref="M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  <c r="N455">
        <f>M455</f>
        <v/>
      </c>
      <c r="O455">
        <f>N455</f>
        <v/>
      </c>
      <c r="P455">
        <f>O455</f>
        <v/>
      </c>
      <c r="Q455">
        <f>P455</f>
        <v/>
      </c>
      <c r="R455">
        <f>Q455</f>
        <v/>
      </c>
      <c r="S455">
        <f>R455</f>
        <v/>
      </c>
      <c r="T455">
        <f>S455</f>
        <v/>
      </c>
      <c r="U455">
        <f>T455</f>
        <v/>
      </c>
      <c r="V455">
        <f>U455</f>
        <v/>
      </c>
      <c r="W455">
        <f>V455</f>
        <v/>
      </c>
    </row>
    <row r="456">
      <c r="A456" t="inlineStr">
        <is>
          <t>CIMS.CAN.AB.Petroleum Crude.Still Gas Steam</t>
        </is>
      </c>
      <c r="B456" t="inlineStr">
        <is>
          <t>Service</t>
        </is>
      </c>
      <c r="C456" t="inlineStr">
        <is>
          <t>AB</t>
        </is>
      </c>
      <c r="D456" t="inlineStr">
        <is>
          <t>Petroleum Crude</t>
        </is>
      </c>
      <c r="E456" t="inlineStr">
        <is>
          <t>Still Gas Steam</t>
        </is>
      </c>
      <c r="F456" t="inlineStr">
        <is>
          <t>Boiler CCS</t>
        </is>
      </c>
      <c r="G456" t="inlineStr">
        <is>
          <t>Unavailable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CIMS.CAN.AB.Petroleum Crude.Still Gas Steam</t>
        </is>
      </c>
      <c r="B457" t="inlineStr">
        <is>
          <t>Service</t>
        </is>
      </c>
      <c r="C457" t="inlineStr">
        <is>
          <t>AB</t>
        </is>
      </c>
      <c r="D457" t="inlineStr">
        <is>
          <t>Petroleum Crude</t>
        </is>
      </c>
      <c r="E457" t="inlineStr">
        <is>
          <t>Still Gas Steam</t>
        </is>
      </c>
      <c r="F457" t="inlineStr">
        <is>
          <t>Boiler CCS</t>
        </is>
      </c>
      <c r="G457" t="inlineStr">
        <is>
          <t>Lifetime</t>
        </is>
      </c>
      <c r="K457" t="inlineStr">
        <is>
          <t>constant_tech</t>
        </is>
      </c>
      <c r="L457" t="inlineStr">
        <is>
          <t>Years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CIMS.CAN.AB.Petroleum Crude.Still Gas Steam</t>
        </is>
      </c>
      <c r="B458" t="inlineStr">
        <is>
          <t>Service</t>
        </is>
      </c>
      <c r="C458" t="inlineStr">
        <is>
          <t>AB</t>
        </is>
      </c>
      <c r="D458" t="inlineStr">
        <is>
          <t>Petroleum Crude</t>
        </is>
      </c>
      <c r="E458" t="inlineStr">
        <is>
          <t>Still Gas Steam</t>
        </is>
      </c>
      <c r="F458" t="inlineStr">
        <is>
          <t>Boiler CCS</t>
        </is>
      </c>
      <c r="G458" t="inlineStr">
        <is>
          <t>Market share</t>
        </is>
      </c>
      <c r="K458" t="inlineStr">
        <is>
          <t>annual_tech</t>
        </is>
      </c>
      <c r="L458" t="inlineStr">
        <is>
          <t>%</t>
        </is>
      </c>
      <c r="M458">
        <f t="array" ref="M458">INDEX([1]!annual_data,_xlfn.XMATCH(_xlfn.CONCAT(
SUBSTITUTE($A458,LEFT($A458,FIND($C458,$A458)+LEN($C458)-1),),
$F458,
$G458:$I458,
SUBSTITUTE($J458,LEFT($A458,FIND($C458,$A458)+LEN($C458)-1),)),
[1]!annual_index),_xlfn.XMATCH(M$2,[1]!annual_header))</f>
        <v/>
      </c>
    </row>
    <row r="459">
      <c r="A459" t="inlineStr">
        <is>
          <t>CIMS.CAN.AB.Petroleum Crude.Still Gas Steam</t>
        </is>
      </c>
      <c r="B459" t="inlineStr">
        <is>
          <t>Service</t>
        </is>
      </c>
      <c r="C459" t="inlineStr">
        <is>
          <t>AB</t>
        </is>
      </c>
      <c r="D459" t="inlineStr">
        <is>
          <t>Petroleum Crude</t>
        </is>
      </c>
      <c r="E459" t="inlineStr">
        <is>
          <t>Still Gas Steam</t>
        </is>
      </c>
      <c r="F459" t="inlineStr">
        <is>
          <t>Boiler CCS</t>
        </is>
      </c>
      <c r="G459" t="inlineStr">
        <is>
          <t>Output</t>
        </is>
      </c>
      <c r="K459" t="inlineStr">
        <is>
          <t>constant_tech</t>
        </is>
      </c>
      <c r="L459" t="inlineStr">
        <is>
          <t>m3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CIMS.CAN.AB.Petroleum Crude.Still Gas Steam</t>
        </is>
      </c>
      <c r="B460" t="inlineStr">
        <is>
          <t>Service</t>
        </is>
      </c>
      <c r="C460" t="inlineStr">
        <is>
          <t>AB</t>
        </is>
      </c>
      <c r="D460" t="inlineStr">
        <is>
          <t>Petroleum Crude</t>
        </is>
      </c>
      <c r="E460" t="inlineStr">
        <is>
          <t>Still Gas Steam</t>
        </is>
      </c>
      <c r="F460" t="inlineStr">
        <is>
          <t>Boiler CCS</t>
        </is>
      </c>
      <c r="G460" t="inlineStr">
        <is>
          <t>FCC</t>
        </is>
      </c>
      <c r="K460" t="inlineStr">
        <is>
          <t>constant_tech</t>
        </is>
      </c>
      <c r="L460" t="inlineStr">
        <is>
          <t>$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CIMS.CAN.AB.Petroleum Crude.Still Gas Steam</t>
        </is>
      </c>
      <c r="B461" t="inlineStr">
        <is>
          <t>Service</t>
        </is>
      </c>
      <c r="C461" t="inlineStr">
        <is>
          <t>AB</t>
        </is>
      </c>
      <c r="D461" t="inlineStr">
        <is>
          <t>Petroleum Crude</t>
        </is>
      </c>
      <c r="E461" t="inlineStr">
        <is>
          <t>Still Gas Steam</t>
        </is>
      </c>
      <c r="F461" t="inlineStr">
        <is>
          <t>Boiler CCS</t>
        </is>
      </c>
      <c r="G461" t="inlineStr">
        <is>
          <t>FOM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CIMS.CAN.AB.Petroleum Crude.Still Gas Steam</t>
        </is>
      </c>
      <c r="B462" t="inlineStr">
        <is>
          <t>Service</t>
        </is>
      </c>
      <c r="C462" t="inlineStr">
        <is>
          <t>AB</t>
        </is>
      </c>
      <c r="D462" t="inlineStr">
        <is>
          <t>Petroleum Crude</t>
        </is>
      </c>
      <c r="E462" t="inlineStr">
        <is>
          <t>Still Gas Steam</t>
        </is>
      </c>
      <c r="F462" t="inlineStr">
        <is>
          <t>Boiler CCS</t>
        </is>
      </c>
      <c r="G462" t="inlineStr">
        <is>
          <t>Service requested</t>
        </is>
      </c>
      <c r="J462" t="inlineStr">
        <is>
          <t>CIMS.Generic Fuels.Refinery Fuel Gas</t>
        </is>
      </c>
      <c r="K462" t="inlineStr">
        <is>
          <t>annual_tech</t>
        </is>
      </c>
      <c r="L462">
        <f t="array" ref="L462">INDEX([1]!annual_data,_xlfn.XMATCH(_xlfn.CONCAT(
SUBSTITUTE($A462,LEFT($A462,FIND($C462,$A462)+LEN($C462)-1),),
$F462,
$G462:$I462,
SUBSTITUTE($J462,LEFT($A462,FIND($C462,$A462)+LEN($C462)-1),)),
[1]!annual_index),_xlfn.XMATCH(L$2,[1]!annual_header))</f>
        <v/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  <c r="N462">
        <f t="array" ref="N462">INDEX([1]!annual_data,_xlfn.XMATCH(_xlfn.CONCAT(
SUBSTITUTE($A462,LEFT($A462,FIND($C462,$A462)+LEN($C462)-1),),
$F462,
$G462:$I462,
SUBSTITUTE($J462,LEFT($A462,FIND($C462,$A462)+LEN($C462)-1),)),
[1]!annual_index),_xlfn.XMATCH(N$2,[1]!annual_header))</f>
        <v/>
      </c>
      <c r="O462">
        <f t="array" ref="O462">INDEX([1]!annual_data,_xlfn.XMATCH(_xlfn.CONCAT(
SUBSTITUTE($A462,LEFT($A462,FIND($C462,$A462)+LEN($C462)-1),),
$F462,
$G462:$I462,
SUBSTITUTE($J462,LEFT($A462,FIND($C462,$A462)+LEN($C462)-1),)),
[1]!annual_index),_xlfn.XMATCH(O$2,[1]!annual_header))</f>
        <v/>
      </c>
      <c r="P462">
        <f t="array" ref="P462">INDEX([1]!annual_data,_xlfn.XMATCH(_xlfn.CONCAT(
SUBSTITUTE($A462,LEFT($A462,FIND($C462,$A462)+LEN($C462)-1),),
$F462,
$G462:$I462,
SUBSTITUTE($J462,LEFT($A462,FIND($C462,$A462)+LEN($C462)-1),)),
[1]!annual_index),_xlfn.XMATCH(P$2,[1]!annual_header))</f>
        <v/>
      </c>
      <c r="Q462">
        <f t="array" ref="Q462">INDEX([1]!annual_data,_xlfn.XMATCH(_xlfn.CONCAT(
SUBSTITUTE($A462,LEFT($A462,FIND($C462,$A462)+LEN($C462)-1),),
$F462,
$G462:$I462,
SUBSTITUTE($J462,LEFT($A462,FIND($C462,$A462)+LEN($C462)-1),)),
[1]!annual_index),_xlfn.XMATCH(Q$2,[1]!annual_header))</f>
        <v/>
      </c>
      <c r="R462">
        <f t="array" ref="R462">INDEX([1]!annual_data,_xlfn.XMATCH(_xlfn.CONCAT(
SUBSTITUTE($A462,LEFT($A462,FIND($C462,$A462)+LEN($C462)-1),),
$F462,
$G462:$I462,
SUBSTITUTE($J462,LEFT($A462,FIND($C462,$A462)+LEN($C462)-1),)),
[1]!annual_index),_xlfn.XMATCH(R$2,[1]!annual_header))</f>
        <v/>
      </c>
      <c r="S462">
        <f t="array" ref="S462">INDEX([1]!annual_data,_xlfn.XMATCH(_xlfn.CONCAT(
SUBSTITUTE($A462,LEFT($A462,FIND($C462,$A462)+LEN($C462)-1),),
$F462,
$G462:$I462,
SUBSTITUTE($J462,LEFT($A462,FIND($C462,$A462)+LEN($C462)-1),)),
[1]!annual_index),_xlfn.XMATCH(S$2,[1]!annual_header))</f>
        <v/>
      </c>
      <c r="T462">
        <f t="array" ref="T462">INDEX([1]!annual_data,_xlfn.XMATCH(_xlfn.CONCAT(
SUBSTITUTE($A462,LEFT($A462,FIND($C462,$A462)+LEN($C462)-1),),
$F462,
$G462:$I462,
SUBSTITUTE($J462,LEFT($A462,FIND($C462,$A462)+LEN($C462)-1),)),
[1]!annual_index),_xlfn.XMATCH(T$2,[1]!annual_header))</f>
        <v/>
      </c>
      <c r="U462">
        <f t="array" ref="U462">INDEX([1]!annual_data,_xlfn.XMATCH(_xlfn.CONCAT(
SUBSTITUTE($A462,LEFT($A462,FIND($C462,$A462)+LEN($C462)-1),),
$F462,
$G462:$I462,
SUBSTITUTE($J462,LEFT($A462,FIND($C462,$A462)+LEN($C462)-1),)),
[1]!annual_index),_xlfn.XMATCH(U$2,[1]!annual_header))</f>
        <v/>
      </c>
      <c r="V462">
        <f t="array" ref="V462">INDEX([1]!annual_data,_xlfn.XMATCH(_xlfn.CONCAT(
SUBSTITUTE($A462,LEFT($A462,FIND($C462,$A462)+LEN($C462)-1),),
$F462,
$G462:$I462,
SUBSTITUTE($J462,LEFT($A462,FIND($C462,$A462)+LEN($C462)-1),)),
[1]!annual_index),_xlfn.XMATCH(V$2,[1]!annual_header))</f>
        <v/>
      </c>
      <c r="W462">
        <f t="array" ref="W462">INDEX([1]!annual_data,_xlfn.XMATCH(_xlfn.CONCAT(
SUBSTITUTE($A462,LEFT($A462,FIND($C462,$A462)+LEN($C462)-1),),
$F462,
$G462:$I462,
SUBSTITUTE($J462,LEFT($A462,FIND($C462,$A462)+LEN($C462)-1),)),
[1]!annual_index),_xlfn.XMATCH(W$2,[1]!annual_header))</f>
        <v/>
      </c>
    </row>
    <row r="463">
      <c r="A463" t="inlineStr">
        <is>
          <t>CIMS.CAN.AB.Petroleum Crude.Still Gas Steam</t>
        </is>
      </c>
      <c r="B463" t="inlineStr">
        <is>
          <t>Service</t>
        </is>
      </c>
      <c r="C463" t="inlineStr">
        <is>
          <t>AB</t>
        </is>
      </c>
      <c r="D463" t="inlineStr">
        <is>
          <t>Petroleum Crude</t>
        </is>
      </c>
      <c r="E463" t="inlineStr">
        <is>
          <t>Still Gas Steam</t>
        </is>
      </c>
      <c r="F463" t="inlineStr">
        <is>
          <t>Boiler CCS</t>
        </is>
      </c>
      <c r="G463" t="inlineStr">
        <is>
          <t>Service requested</t>
        </is>
      </c>
      <c r="J463" t="inlineStr">
        <is>
          <t>CIMS.CAN.AB.Petroleum Crude.CCS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 t="array" ref="N463">INDEX([1]!annual_data,_xlfn.XMATCH(_xlfn.CONCAT(
SUBSTITUTE($A463,LEFT($A463,FIND($C463,$A463)+LEN($C463)-1),),
$F463,
$G463:$I463,
SUBSTITUTE($J463,LEFT($A463,FIND($C463,$A463)+LEN($C463)-1),)),
[1]!annual_index),_xlfn.XMATCH(N$2,[1]!annual_header))</f>
        <v/>
      </c>
      <c r="O463">
        <f t="array" ref="O463">INDEX([1]!annual_data,_xlfn.XMATCH(_xlfn.CONCAT(
SUBSTITUTE($A463,LEFT($A463,FIND($C463,$A463)+LEN($C463)-1),),
$F463,
$G463:$I463,
SUBSTITUTE($J463,LEFT($A463,FIND($C463,$A463)+LEN($C463)-1),)),
[1]!annual_index),_xlfn.XMATCH(O$2,[1]!annual_header))</f>
        <v/>
      </c>
      <c r="P463">
        <f t="array" ref="P463">INDEX([1]!annual_data,_xlfn.XMATCH(_xlfn.CONCAT(
SUBSTITUTE($A463,LEFT($A463,FIND($C463,$A463)+LEN($C463)-1),),
$F463,
$G463:$I463,
SUBSTITUTE($J463,LEFT($A463,FIND($C463,$A463)+LEN($C463)-1),)),
[1]!annual_index),_xlfn.XMATCH(P$2,[1]!annual_header))</f>
        <v/>
      </c>
      <c r="Q463">
        <f t="array" ref="Q463">INDEX([1]!annual_data,_xlfn.XMATCH(_xlfn.CONCAT(
SUBSTITUTE($A463,LEFT($A463,FIND($C463,$A463)+LEN($C463)-1),),
$F463,
$G463:$I463,
SUBSTITUTE($J463,LEFT($A463,FIND($C463,$A463)+LEN($C463)-1),)),
[1]!annual_index),_xlfn.XMATCH(Q$2,[1]!annual_header))</f>
        <v/>
      </c>
      <c r="R463">
        <f t="array" ref="R463">INDEX([1]!annual_data,_xlfn.XMATCH(_xlfn.CONCAT(
SUBSTITUTE($A463,LEFT($A463,FIND($C463,$A463)+LEN($C463)-1),),
$F463,
$G463:$I463,
SUBSTITUTE($J463,LEFT($A463,FIND($C463,$A463)+LEN($C463)-1),)),
[1]!annual_index),_xlfn.XMATCH(R$2,[1]!annual_header))</f>
        <v/>
      </c>
      <c r="S463">
        <f t="array" ref="S463">INDEX([1]!annual_data,_xlfn.XMATCH(_xlfn.CONCAT(
SUBSTITUTE($A463,LEFT($A463,FIND($C463,$A463)+LEN($C463)-1),),
$F463,
$G463:$I463,
SUBSTITUTE($J463,LEFT($A463,FIND($C463,$A463)+LEN($C463)-1),)),
[1]!annual_index),_xlfn.XMATCH(S$2,[1]!annual_header))</f>
        <v/>
      </c>
      <c r="T463">
        <f t="array" ref="T463">INDEX([1]!annual_data,_xlfn.XMATCH(_xlfn.CONCAT(
SUBSTITUTE($A463,LEFT($A463,FIND($C463,$A463)+LEN($C463)-1),),
$F463,
$G463:$I463,
SUBSTITUTE($J463,LEFT($A463,FIND($C463,$A463)+LEN($C463)-1),)),
[1]!annual_index),_xlfn.XMATCH(T$2,[1]!annual_header))</f>
        <v/>
      </c>
      <c r="U463">
        <f t="array" ref="U463">INDEX([1]!annual_data,_xlfn.XMATCH(_xlfn.CONCAT(
SUBSTITUTE($A463,LEFT($A463,FIND($C463,$A463)+LEN($C463)-1),),
$F463,
$G463:$I463,
SUBSTITUTE($J463,LEFT($A463,FIND($C463,$A463)+LEN($C463)-1),)),
[1]!annual_index),_xlfn.XMATCH(U$2,[1]!annual_header))</f>
        <v/>
      </c>
      <c r="V463">
        <f t="array" ref="V463">INDEX([1]!annual_data,_xlfn.XMATCH(_xlfn.CONCAT(
SUBSTITUTE($A463,LEFT($A463,FIND($C463,$A463)+LEN($C463)-1),),
$F463,
$G463:$I463,
SUBSTITUTE($J463,LEFT($A463,FIND($C463,$A463)+LEN($C463)-1),)),
[1]!annual_index),_xlfn.XMATCH(V$2,[1]!annual_header))</f>
        <v/>
      </c>
      <c r="W463">
        <f t="array" ref="W463">INDEX([1]!annual_data,_xlfn.XMATCH(_xlfn.CONCAT(
SUBSTITUTE($A463,LEFT($A463,FIND($C463,$A463)+LEN($C463)-1),),
$F463,
$G463:$I463,
SUBSTITUTE($J463,LEFT($A463,FIND($C463,$A463)+LEN($C463)-1),)),
[1]!annual_index),_xlfn.XMATCH(W$2,[1]!annual_header))</f>
        <v/>
      </c>
    </row>
    <row r="464">
      <c r="A464" t="inlineStr">
        <is>
          <t>CIMS.CAN.AB.Petroleum Crude.Still Gas Steam</t>
        </is>
      </c>
      <c r="B464" t="inlineStr">
        <is>
          <t>Service</t>
        </is>
      </c>
      <c r="C464" t="inlineStr">
        <is>
          <t>AB</t>
        </is>
      </c>
      <c r="D464" t="inlineStr">
        <is>
          <t>Petroleum Crude</t>
        </is>
      </c>
      <c r="E464" t="inlineStr">
        <is>
          <t>Still Gas Steam</t>
        </is>
      </c>
      <c r="F464" t="inlineStr">
        <is>
          <t>Cogen</t>
        </is>
      </c>
      <c r="G464" t="inlineStr">
        <is>
          <t>Technology</t>
        </is>
      </c>
    </row>
    <row r="465">
      <c r="A465" t="inlineStr">
        <is>
          <t>CIMS.CAN.AB.Petroleum Crude.Still Gas Steam</t>
        </is>
      </c>
      <c r="B465" t="inlineStr">
        <is>
          <t>Service</t>
        </is>
      </c>
      <c r="C465" t="inlineStr">
        <is>
          <t>AB</t>
        </is>
      </c>
      <c r="D465" t="inlineStr">
        <is>
          <t>Petroleum Crude</t>
        </is>
      </c>
      <c r="E465" t="inlineStr">
        <is>
          <t>Still Gas Steam</t>
        </is>
      </c>
      <c r="F465" t="inlineStr">
        <is>
          <t>Cogen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CIMS.CAN.AB.Petroleum Crude.Still Gas Steam</t>
        </is>
      </c>
      <c r="B466" t="inlineStr">
        <is>
          <t>Service</t>
        </is>
      </c>
      <c r="C466" t="inlineStr">
        <is>
          <t>AB</t>
        </is>
      </c>
      <c r="D466" t="inlineStr">
        <is>
          <t>Petroleum Crude</t>
        </is>
      </c>
      <c r="E466" t="inlineStr">
        <is>
          <t>Still Gas Steam</t>
        </is>
      </c>
      <c r="F466" t="inlineStr">
        <is>
          <t>Cogen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CIMS.CAN.AB.Petroleum Crude.Still Gas Steam</t>
        </is>
      </c>
      <c r="B467" t="inlineStr">
        <is>
          <t>Service</t>
        </is>
      </c>
      <c r="C467" t="inlineStr">
        <is>
          <t>AB</t>
        </is>
      </c>
      <c r="D467" t="inlineStr">
        <is>
          <t>Petroleum Crude</t>
        </is>
      </c>
      <c r="E467" t="inlineStr">
        <is>
          <t>Still Gas Steam</t>
        </is>
      </c>
      <c r="F467" t="inlineStr">
        <is>
          <t>Cogen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CIMS.CAN.AB.Petroleum Crude.Still Gas Steam</t>
        </is>
      </c>
      <c r="B468" t="inlineStr">
        <is>
          <t>Service</t>
        </is>
      </c>
      <c r="C468" t="inlineStr">
        <is>
          <t>AB</t>
        </is>
      </c>
      <c r="D468" t="inlineStr">
        <is>
          <t>Petroleum Crude</t>
        </is>
      </c>
      <c r="E468" t="inlineStr">
        <is>
          <t>Still Gas Steam</t>
        </is>
      </c>
      <c r="F468" t="inlineStr">
        <is>
          <t>Cogen</t>
        </is>
      </c>
      <c r="G468" t="inlineStr">
        <is>
          <t>Market share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CIMS.CAN.AB.Petroleum Crude.Still Gas Steam</t>
        </is>
      </c>
      <c r="B469" t="inlineStr">
        <is>
          <t>Service</t>
        </is>
      </c>
      <c r="C469" t="inlineStr">
        <is>
          <t>AB</t>
        </is>
      </c>
      <c r="D469" t="inlineStr">
        <is>
          <t>Petroleum Crude</t>
        </is>
      </c>
      <c r="E469" t="inlineStr">
        <is>
          <t>Still Gas Steam</t>
        </is>
      </c>
      <c r="F469" t="inlineStr">
        <is>
          <t>Cogen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m3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CIMS.CAN.AB.Petroleum Crude.Still Gas Steam</t>
        </is>
      </c>
      <c r="B470" t="inlineStr">
        <is>
          <t>Service</t>
        </is>
      </c>
      <c r="C470" t="inlineStr">
        <is>
          <t>AB</t>
        </is>
      </c>
      <c r="D470" t="inlineStr">
        <is>
          <t>Petroleum Crude</t>
        </is>
      </c>
      <c r="E470" t="inlineStr">
        <is>
          <t>Still Gas Steam</t>
        </is>
      </c>
      <c r="F470" t="inlineStr">
        <is>
          <t>Cogen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CIMS.CAN.AB.Petroleum Crude.Still Gas Steam</t>
        </is>
      </c>
      <c r="B471" t="inlineStr">
        <is>
          <t>Service</t>
        </is>
      </c>
      <c r="C471" t="inlineStr">
        <is>
          <t>AB</t>
        </is>
      </c>
      <c r="D471" t="inlineStr">
        <is>
          <t>Petroleum Crude</t>
        </is>
      </c>
      <c r="E471" t="inlineStr">
        <is>
          <t>Still Gas Steam</t>
        </is>
      </c>
      <c r="F471" t="inlineStr">
        <is>
          <t>Cogen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CIMS.CAN.AB.Petroleum Crude.Still Gas Steam</t>
        </is>
      </c>
      <c r="B472" t="inlineStr">
        <is>
          <t>Service</t>
        </is>
      </c>
      <c r="C472" t="inlineStr">
        <is>
          <t>AB</t>
        </is>
      </c>
      <c r="D472" t="inlineStr">
        <is>
          <t>Petroleum Crude</t>
        </is>
      </c>
      <c r="E472" t="inlineStr">
        <is>
          <t>Still Gas Steam</t>
        </is>
      </c>
      <c r="F472" t="inlineStr">
        <is>
          <t>Cogen</t>
        </is>
      </c>
      <c r="G472" t="inlineStr">
        <is>
          <t>Service requested</t>
        </is>
      </c>
      <c r="J472" t="inlineStr">
        <is>
          <t>CIMS.CAN.AB.Electricity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 t="array" ref="N472">INDEX([1]!annual_data,_xlfn.XMATCH(_xlfn.CONCAT(
SUBSTITUTE($A472,LEFT($A472,FIND($C472,$A472)+LEN($C472)-1),),
$F472,
$G472:$I472,
SUBSTITUTE($J472,LEFT($A472,FIND($C472,$A472)+LEN($C472)-1),)),
[1]!annual_index),_xlfn.XMATCH(N$2,[1]!annual_header))</f>
        <v/>
      </c>
      <c r="O472">
        <f t="array" ref="O472">INDEX([1]!annual_data,_xlfn.XMATCH(_xlfn.CONCAT(
SUBSTITUTE($A472,LEFT($A472,FIND($C472,$A472)+LEN($C472)-1),),
$F472,
$G472:$I472,
SUBSTITUTE($J472,LEFT($A472,FIND($C472,$A472)+LEN($C472)-1),)),
[1]!annual_index),_xlfn.XMATCH(O$2,[1]!annual_header))</f>
        <v/>
      </c>
      <c r="P472">
        <f t="array" ref="P472">INDEX([1]!annual_data,_xlfn.XMATCH(_xlfn.CONCAT(
SUBSTITUTE($A472,LEFT($A472,FIND($C472,$A472)+LEN($C472)-1),),
$F472,
$G472:$I472,
SUBSTITUTE($J472,LEFT($A472,FIND($C472,$A472)+LEN($C472)-1),)),
[1]!annual_index),_xlfn.XMATCH(P$2,[1]!annual_header))</f>
        <v/>
      </c>
      <c r="Q472">
        <f t="array" ref="Q472">INDEX([1]!annual_data,_xlfn.XMATCH(_xlfn.CONCAT(
SUBSTITUTE($A472,LEFT($A472,FIND($C472,$A472)+LEN($C472)-1),),
$F472,
$G472:$I472,
SUBSTITUTE($J472,LEFT($A472,FIND($C472,$A472)+LEN($C472)-1),)),
[1]!annual_index),_xlfn.XMATCH(Q$2,[1]!annual_header))</f>
        <v/>
      </c>
      <c r="R472">
        <f t="array" ref="R472">INDEX([1]!annual_data,_xlfn.XMATCH(_xlfn.CONCAT(
SUBSTITUTE($A472,LEFT($A472,FIND($C472,$A472)+LEN($C472)-1),),
$F472,
$G472:$I472,
SUBSTITUTE($J472,LEFT($A472,FIND($C472,$A472)+LEN($C472)-1),)),
[1]!annual_index),_xlfn.XMATCH(R$2,[1]!annual_header))</f>
        <v/>
      </c>
      <c r="S472">
        <f t="array" ref="S472">INDEX([1]!annual_data,_xlfn.XMATCH(_xlfn.CONCAT(
SUBSTITUTE($A472,LEFT($A472,FIND($C472,$A472)+LEN($C472)-1),),
$F472,
$G472:$I472,
SUBSTITUTE($J472,LEFT($A472,FIND($C472,$A472)+LEN($C472)-1),)),
[1]!annual_index),_xlfn.XMATCH(S$2,[1]!annual_header))</f>
        <v/>
      </c>
      <c r="T472">
        <f t="array" ref="T472">INDEX([1]!annual_data,_xlfn.XMATCH(_xlfn.CONCAT(
SUBSTITUTE($A472,LEFT($A472,FIND($C472,$A472)+LEN($C472)-1),),
$F472,
$G472:$I472,
SUBSTITUTE($J472,LEFT($A472,FIND($C472,$A472)+LEN($C472)-1),)),
[1]!annual_index),_xlfn.XMATCH(T$2,[1]!annual_header))</f>
        <v/>
      </c>
      <c r="U472">
        <f t="array" ref="U472">INDEX([1]!annual_data,_xlfn.XMATCH(_xlfn.CONCAT(
SUBSTITUTE($A472,LEFT($A472,FIND($C472,$A472)+LEN($C472)-1),),
$F472,
$G472:$I472,
SUBSTITUTE($J472,LEFT($A472,FIND($C472,$A472)+LEN($C472)-1),)),
[1]!annual_index),_xlfn.XMATCH(U$2,[1]!annual_header))</f>
        <v/>
      </c>
      <c r="V472">
        <f t="array" ref="V472">INDEX([1]!annual_data,_xlfn.XMATCH(_xlfn.CONCAT(
SUBSTITUTE($A472,LEFT($A472,FIND($C472,$A472)+LEN($C472)-1),),
$F472,
$G472:$I472,
SUBSTITUTE($J472,LEFT($A472,FIND($C472,$A472)+LEN($C472)-1),)),
[1]!annual_index),_xlfn.XMATCH(V$2,[1]!annual_header))</f>
        <v/>
      </c>
      <c r="W472">
        <f t="array" ref="W472">INDEX([1]!annual_data,_xlfn.XMATCH(_xlfn.CONCAT(
SUBSTITUTE($A472,LEFT($A472,FIND($C472,$A472)+LEN($C472)-1),),
$F472,
$G472:$I472,
SUBSTITUTE($J472,LEFT($A472,FIND($C472,$A472)+LEN($C472)-1),)),
[1]!annual_index),_xlfn.XMATCH(W$2,[1]!annual_header))</f>
        <v/>
      </c>
    </row>
    <row r="473">
      <c r="A473" t="inlineStr">
        <is>
          <t>CIMS.CAN.AB.Petroleum Crude.Still Gas Steam</t>
        </is>
      </c>
      <c r="B473" t="inlineStr">
        <is>
          <t>Service</t>
        </is>
      </c>
      <c r="C473" t="inlineStr">
        <is>
          <t>AB</t>
        </is>
      </c>
      <c r="D473" t="inlineStr">
        <is>
          <t>Petroleum Crude</t>
        </is>
      </c>
      <c r="E473" t="inlineStr">
        <is>
          <t>Still Gas Steam</t>
        </is>
      </c>
      <c r="F473" t="inlineStr">
        <is>
          <t>Cogen</t>
        </is>
      </c>
      <c r="G473" t="inlineStr">
        <is>
          <t>Service requested</t>
        </is>
      </c>
      <c r="J473" t="inlineStr">
        <is>
          <t>CIMS.Generic Fuels.Refinery Fuel Gas</t>
        </is>
      </c>
      <c r="K473" t="inlineStr">
        <is>
          <t>annual_tech</t>
        </is>
      </c>
      <c r="L473">
        <f t="array" ref="L473">INDEX([1]!annual_data,_xlfn.XMATCH(_xlfn.CONCAT(
SUBSTITUTE($A473,LEFT($A473,FIND($C473,$A473)+LEN($C473)-1),),
$F473,
$G473:$I473,
SUBSTITUTE($J473,LEFT($A473,FIND($C473,$A473)+LEN($C473)-1),)),
[1]!annual_index),_xlfn.XMATCH(L$2,[1]!annual_header))</f>
        <v/>
      </c>
      <c r="M473">
        <f t="array" ref="M473">INDEX([1]!annual_data,_xlfn.XMATCH(_xlfn.CONCAT(
SUBSTITUTE($A473,LEFT($A473,FIND($C473,$A473)+LEN($C473)-1),),
$F473,
$G473:$I473,
SUBSTITUTE($J473,LEFT($A473,FIND($C473,$A473)+LEN($C473)-1),)),
[1]!annual_index),_xlfn.XMATCH(M$2,[1]!annual_header))</f>
        <v/>
      </c>
      <c r="N473">
        <f t="array" ref="N473">INDEX([1]!annual_data,_xlfn.XMATCH(_xlfn.CONCAT(
SUBSTITUTE($A473,LEFT($A473,FIND($C473,$A473)+LEN($C473)-1),),
$F473,
$G473:$I473,
SUBSTITUTE($J473,LEFT($A473,FIND($C473,$A473)+LEN($C473)-1),)),
[1]!annual_index),_xlfn.XMATCH(N$2,[1]!annual_header))</f>
        <v/>
      </c>
      <c r="O473">
        <f t="array" ref="O473">INDEX([1]!annual_data,_xlfn.XMATCH(_xlfn.CONCAT(
SUBSTITUTE($A473,LEFT($A473,FIND($C473,$A473)+LEN($C473)-1),),
$F473,
$G473:$I473,
SUBSTITUTE($J473,LEFT($A473,FIND($C473,$A473)+LEN($C473)-1),)),
[1]!annual_index),_xlfn.XMATCH(O$2,[1]!annual_header))</f>
        <v/>
      </c>
      <c r="P473">
        <f t="array" ref="P473">INDEX([1]!annual_data,_xlfn.XMATCH(_xlfn.CONCAT(
SUBSTITUTE($A473,LEFT($A473,FIND($C473,$A473)+LEN($C473)-1),),
$F473,
$G473:$I473,
SUBSTITUTE($J473,LEFT($A473,FIND($C473,$A473)+LEN($C473)-1),)),
[1]!annual_index),_xlfn.XMATCH(P$2,[1]!annual_header))</f>
        <v/>
      </c>
      <c r="Q473">
        <f t="array" ref="Q473">INDEX([1]!annual_data,_xlfn.XMATCH(_xlfn.CONCAT(
SUBSTITUTE($A473,LEFT($A473,FIND($C473,$A473)+LEN($C473)-1),),
$F473,
$G473:$I473,
SUBSTITUTE($J473,LEFT($A473,FIND($C473,$A473)+LEN($C473)-1),)),
[1]!annual_index),_xlfn.XMATCH(Q$2,[1]!annual_header))</f>
        <v/>
      </c>
      <c r="R473">
        <f t="array" ref="R473">INDEX([1]!annual_data,_xlfn.XMATCH(_xlfn.CONCAT(
SUBSTITUTE($A473,LEFT($A473,FIND($C473,$A473)+LEN($C473)-1),),
$F473,
$G473:$I473,
SUBSTITUTE($J473,LEFT($A473,FIND($C473,$A473)+LEN($C473)-1),)),
[1]!annual_index),_xlfn.XMATCH(R$2,[1]!annual_header))</f>
        <v/>
      </c>
      <c r="S473">
        <f t="array" ref="S473">INDEX([1]!annual_data,_xlfn.XMATCH(_xlfn.CONCAT(
SUBSTITUTE($A473,LEFT($A473,FIND($C473,$A473)+LEN($C473)-1),),
$F473,
$G473:$I473,
SUBSTITUTE($J473,LEFT($A473,FIND($C473,$A473)+LEN($C473)-1),)),
[1]!annual_index),_xlfn.XMATCH(S$2,[1]!annual_header))</f>
        <v/>
      </c>
      <c r="T473">
        <f t="array" ref="T473">INDEX([1]!annual_data,_xlfn.XMATCH(_xlfn.CONCAT(
SUBSTITUTE($A473,LEFT($A473,FIND($C473,$A473)+LEN($C473)-1),),
$F473,
$G473:$I473,
SUBSTITUTE($J473,LEFT($A473,FIND($C473,$A473)+LEN($C473)-1),)),
[1]!annual_index),_xlfn.XMATCH(T$2,[1]!annual_header))</f>
        <v/>
      </c>
      <c r="U473">
        <f t="array" ref="U473">INDEX([1]!annual_data,_xlfn.XMATCH(_xlfn.CONCAT(
SUBSTITUTE($A473,LEFT($A473,FIND($C473,$A473)+LEN($C473)-1),),
$F473,
$G473:$I473,
SUBSTITUTE($J473,LEFT($A473,FIND($C473,$A473)+LEN($C473)-1),)),
[1]!annual_index),_xlfn.XMATCH(U$2,[1]!annual_header))</f>
        <v/>
      </c>
      <c r="V473">
        <f t="array" ref="V473">INDEX([1]!annual_data,_xlfn.XMATCH(_xlfn.CONCAT(
SUBSTITUTE($A473,LEFT($A473,FIND($C473,$A473)+LEN($C473)-1),),
$F473,
$G473:$I473,
SUBSTITUTE($J473,LEFT($A473,FIND($C473,$A473)+LEN($C473)-1),)),
[1]!annual_index),_xlfn.XMATCH(V$2,[1]!annual_header))</f>
        <v/>
      </c>
      <c r="W473">
        <f t="array" ref="W473">INDEX([1]!annual_data,_xlfn.XMATCH(_xlfn.CONCAT(
SUBSTITUTE($A473,LEFT($A473,FIND($C473,$A473)+LEN($C473)-1),),
$F473,
$G473:$I473,
SUBSTITUTE($J473,LEFT($A473,FIND($C473,$A473)+LEN($C473)-1),)),
[1]!annual_index),_xlfn.XMATCH(W$2,[1]!annual_header))</f>
        <v/>
      </c>
    </row>
    <row r="474">
      <c r="A474" t="inlineStr">
        <is>
          <t>CIMS.CAN.AB.Petroleum Crude.Still Gas Steam</t>
        </is>
      </c>
      <c r="B474" t="inlineStr">
        <is>
          <t>Service</t>
        </is>
      </c>
      <c r="C474" t="inlineStr">
        <is>
          <t>AB</t>
        </is>
      </c>
      <c r="D474" t="inlineStr">
        <is>
          <t>Petroleum Crude</t>
        </is>
      </c>
      <c r="E474" t="inlineStr">
        <is>
          <t>Still Gas Steam</t>
        </is>
      </c>
      <c r="F474" t="inlineStr">
        <is>
          <t>Cogen CCS</t>
        </is>
      </c>
      <c r="G474" t="inlineStr">
        <is>
          <t>Technology</t>
        </is>
      </c>
    </row>
    <row r="475">
      <c r="A475" t="inlineStr">
        <is>
          <t>CIMS.CAN.AB.Petroleum Crude.Still Gas Steam</t>
        </is>
      </c>
      <c r="B475" t="inlineStr">
        <is>
          <t>Service</t>
        </is>
      </c>
      <c r="C475" t="inlineStr">
        <is>
          <t>AB</t>
        </is>
      </c>
      <c r="D475" t="inlineStr">
        <is>
          <t>Petroleum Crude</t>
        </is>
      </c>
      <c r="E475" t="inlineStr">
        <is>
          <t>Still Gas Steam</t>
        </is>
      </c>
      <c r="F475" t="inlineStr">
        <is>
          <t>Cogen CCS</t>
        </is>
      </c>
      <c r="G475" t="inlineStr">
        <is>
          <t>Available</t>
        </is>
      </c>
      <c r="K475" t="inlineStr">
        <is>
          <t>constant_tech</t>
        </is>
      </c>
      <c r="L475" t="inlineStr">
        <is>
          <t>Year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CIMS.CAN.AB.Petroleum Crude.Still Gas Steam</t>
        </is>
      </c>
      <c r="B476" t="inlineStr">
        <is>
          <t>Service</t>
        </is>
      </c>
      <c r="C476" t="inlineStr">
        <is>
          <t>AB</t>
        </is>
      </c>
      <c r="D476" t="inlineStr">
        <is>
          <t>Petroleum Crude</t>
        </is>
      </c>
      <c r="E476" t="inlineStr">
        <is>
          <t>Still Gas Steam</t>
        </is>
      </c>
      <c r="F476" t="inlineStr">
        <is>
          <t>Cogen CCS</t>
        </is>
      </c>
      <c r="G476" t="inlineStr">
        <is>
          <t>Unavailable</t>
        </is>
      </c>
      <c r="K476" t="inlineStr">
        <is>
          <t>constant_tech</t>
        </is>
      </c>
      <c r="L476" t="inlineStr">
        <is>
          <t>Year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CIMS.CAN.AB.Petroleum Crude.Still Gas Steam</t>
        </is>
      </c>
      <c r="B477" t="inlineStr">
        <is>
          <t>Service</t>
        </is>
      </c>
      <c r="C477" t="inlineStr">
        <is>
          <t>AB</t>
        </is>
      </c>
      <c r="D477" t="inlineStr">
        <is>
          <t>Petroleum Crude</t>
        </is>
      </c>
      <c r="E477" t="inlineStr">
        <is>
          <t>Still Gas Steam</t>
        </is>
      </c>
      <c r="F477" t="inlineStr">
        <is>
          <t>Cogen CCS</t>
        </is>
      </c>
      <c r="G477" t="inlineStr">
        <is>
          <t>Lifetime</t>
        </is>
      </c>
      <c r="K477" t="inlineStr">
        <is>
          <t>constant_tech</t>
        </is>
      </c>
      <c r="L477" t="inlineStr">
        <is>
          <t>Years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CIMS.CAN.AB.Petroleum Crude.Still Gas Steam</t>
        </is>
      </c>
      <c r="B478" t="inlineStr">
        <is>
          <t>Service</t>
        </is>
      </c>
      <c r="C478" t="inlineStr">
        <is>
          <t>AB</t>
        </is>
      </c>
      <c r="D478" t="inlineStr">
        <is>
          <t>Petroleum Crude</t>
        </is>
      </c>
      <c r="E478" t="inlineStr">
        <is>
          <t>Still Gas Steam</t>
        </is>
      </c>
      <c r="F478" t="inlineStr">
        <is>
          <t>Cogen CCS</t>
        </is>
      </c>
      <c r="G478" t="inlineStr">
        <is>
          <t>Market share</t>
        </is>
      </c>
      <c r="K478" t="inlineStr">
        <is>
          <t>annual_tech</t>
        </is>
      </c>
      <c r="L478" t="inlineStr">
        <is>
          <t>%</t>
        </is>
      </c>
      <c r="M478">
        <f t="array" ref="M478">INDEX([1]!annual_data,_xlfn.XMATCH(_xlfn.CONCAT(
SUBSTITUTE($A478,LEFT($A478,FIND($C478,$A478)+LEN($C478)-1),),
$F478,
$G478:$I478,
SUBSTITUTE($J478,LEFT($A478,FIND($C478,$A478)+LEN($C478)-1),)),
[1]!annual_index),_xlfn.XMATCH(M$2,[1]!annual_header))</f>
        <v/>
      </c>
    </row>
    <row r="479">
      <c r="A479" t="inlineStr">
        <is>
          <t>CIMS.CAN.AB.Petroleum Crude.Still Gas Steam</t>
        </is>
      </c>
      <c r="B479" t="inlineStr">
        <is>
          <t>Service</t>
        </is>
      </c>
      <c r="C479" t="inlineStr">
        <is>
          <t>AB</t>
        </is>
      </c>
      <c r="D479" t="inlineStr">
        <is>
          <t>Petroleum Crude</t>
        </is>
      </c>
      <c r="E479" t="inlineStr">
        <is>
          <t>Still Gas Steam</t>
        </is>
      </c>
      <c r="F479" t="inlineStr">
        <is>
          <t>Cogen CCS</t>
        </is>
      </c>
      <c r="G479" t="inlineStr">
        <is>
          <t>Output</t>
        </is>
      </c>
      <c r="K479" t="inlineStr">
        <is>
          <t>constant_tech</t>
        </is>
      </c>
      <c r="L479" t="inlineStr">
        <is>
          <t>m3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CIMS.CAN.AB.Petroleum Crude.Still Gas Steam</t>
        </is>
      </c>
      <c r="B480" t="inlineStr">
        <is>
          <t>Service</t>
        </is>
      </c>
      <c r="C480" t="inlineStr">
        <is>
          <t>AB</t>
        </is>
      </c>
      <c r="D480" t="inlineStr">
        <is>
          <t>Petroleum Crude</t>
        </is>
      </c>
      <c r="E480" t="inlineStr">
        <is>
          <t>Still Gas Steam</t>
        </is>
      </c>
      <c r="F480" t="inlineStr">
        <is>
          <t>Cogen CCS</t>
        </is>
      </c>
      <c r="G480" t="inlineStr">
        <is>
          <t>FCC</t>
        </is>
      </c>
      <c r="K480" t="inlineStr">
        <is>
          <t>constant_tech</t>
        </is>
      </c>
      <c r="L480" t="inlineStr">
        <is>
          <t>$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CIMS.CAN.AB.Petroleum Crude.Still Gas Steam</t>
        </is>
      </c>
      <c r="B481" t="inlineStr">
        <is>
          <t>Service</t>
        </is>
      </c>
      <c r="C481" t="inlineStr">
        <is>
          <t>AB</t>
        </is>
      </c>
      <c r="D481" t="inlineStr">
        <is>
          <t>Petroleum Crude</t>
        </is>
      </c>
      <c r="E481" t="inlineStr">
        <is>
          <t>Still Gas Steam</t>
        </is>
      </c>
      <c r="F481" t="inlineStr">
        <is>
          <t>Cogen CCS</t>
        </is>
      </c>
      <c r="G481" t="inlineStr">
        <is>
          <t>FOM</t>
        </is>
      </c>
      <c r="K481" t="inlineStr">
        <is>
          <t>constant_tech</t>
        </is>
      </c>
      <c r="L481" t="inlineStr">
        <is>
          <t>$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CIMS.CAN.AB.Petroleum Crude.Still Gas Steam</t>
        </is>
      </c>
      <c r="B482" t="inlineStr">
        <is>
          <t>Service</t>
        </is>
      </c>
      <c r="C482" t="inlineStr">
        <is>
          <t>AB</t>
        </is>
      </c>
      <c r="D482" t="inlineStr">
        <is>
          <t>Petroleum Crude</t>
        </is>
      </c>
      <c r="E482" t="inlineStr">
        <is>
          <t>Still Gas Steam</t>
        </is>
      </c>
      <c r="F482" t="inlineStr">
        <is>
          <t>Cogen CCS</t>
        </is>
      </c>
      <c r="G482" t="inlineStr">
        <is>
          <t>Service requested</t>
        </is>
      </c>
      <c r="J482" t="inlineStr">
        <is>
          <t>CIMS.CAN.AB.Electricity</t>
        </is>
      </c>
      <c r="K482" t="inlineStr">
        <is>
          <t>annual_tech</t>
        </is>
      </c>
      <c r="L482">
        <f t="array" ref="L482">INDEX([1]!annual_data,_xlfn.XMATCH(_xlfn.CONCAT(
SUBSTITUTE($A482,LEFT($A482,FIND($C482,$A482)+LEN($C482)-1),),
$F482,
$G482:$I482,
SUBSTITUTE($J482,LEFT($A482,FIND($C482,$A482)+LEN($C482)-1),)),
[1]!annual_index),_xlfn.XMATCH(L$2,[1]!annual_header))</f>
        <v/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  <c r="N482">
        <f t="array" ref="N482">INDEX([1]!annual_data,_xlfn.XMATCH(_xlfn.CONCAT(
SUBSTITUTE($A482,LEFT($A482,FIND($C482,$A482)+LEN($C482)-1),),
$F482,
$G482:$I482,
SUBSTITUTE($J482,LEFT($A482,FIND($C482,$A482)+LEN($C482)-1),)),
[1]!annual_index),_xlfn.XMATCH(N$2,[1]!annual_header))</f>
        <v/>
      </c>
      <c r="O482">
        <f t="array" ref="O482">INDEX([1]!annual_data,_xlfn.XMATCH(_xlfn.CONCAT(
SUBSTITUTE($A482,LEFT($A482,FIND($C482,$A482)+LEN($C482)-1),),
$F482,
$G482:$I482,
SUBSTITUTE($J482,LEFT($A482,FIND($C482,$A482)+LEN($C482)-1),)),
[1]!annual_index),_xlfn.XMATCH(O$2,[1]!annual_header))</f>
        <v/>
      </c>
      <c r="P482">
        <f t="array" ref="P482">INDEX([1]!annual_data,_xlfn.XMATCH(_xlfn.CONCAT(
SUBSTITUTE($A482,LEFT($A482,FIND($C482,$A482)+LEN($C482)-1),),
$F482,
$G482:$I482,
SUBSTITUTE($J482,LEFT($A482,FIND($C482,$A482)+LEN($C482)-1),)),
[1]!annual_index),_xlfn.XMATCH(P$2,[1]!annual_header))</f>
        <v/>
      </c>
      <c r="Q482">
        <f t="array" ref="Q482">INDEX([1]!annual_data,_xlfn.XMATCH(_xlfn.CONCAT(
SUBSTITUTE($A482,LEFT($A482,FIND($C482,$A482)+LEN($C482)-1),),
$F482,
$G482:$I482,
SUBSTITUTE($J482,LEFT($A482,FIND($C482,$A482)+LEN($C482)-1),)),
[1]!annual_index),_xlfn.XMATCH(Q$2,[1]!annual_header))</f>
        <v/>
      </c>
      <c r="R482">
        <f t="array" ref="R482">INDEX([1]!annual_data,_xlfn.XMATCH(_xlfn.CONCAT(
SUBSTITUTE($A482,LEFT($A482,FIND($C482,$A482)+LEN($C482)-1),),
$F482,
$G482:$I482,
SUBSTITUTE($J482,LEFT($A482,FIND($C482,$A482)+LEN($C482)-1),)),
[1]!annual_index),_xlfn.XMATCH(R$2,[1]!annual_header))</f>
        <v/>
      </c>
      <c r="S482">
        <f t="array" ref="S482">INDEX([1]!annual_data,_xlfn.XMATCH(_xlfn.CONCAT(
SUBSTITUTE($A482,LEFT($A482,FIND($C482,$A482)+LEN($C482)-1),),
$F482,
$G482:$I482,
SUBSTITUTE($J482,LEFT($A482,FIND($C482,$A482)+LEN($C482)-1),)),
[1]!annual_index),_xlfn.XMATCH(S$2,[1]!annual_header))</f>
        <v/>
      </c>
      <c r="T482">
        <f t="array" ref="T482">INDEX([1]!annual_data,_xlfn.XMATCH(_xlfn.CONCAT(
SUBSTITUTE($A482,LEFT($A482,FIND($C482,$A482)+LEN($C482)-1),),
$F482,
$G482:$I482,
SUBSTITUTE($J482,LEFT($A482,FIND($C482,$A482)+LEN($C482)-1),)),
[1]!annual_index),_xlfn.XMATCH(T$2,[1]!annual_header))</f>
        <v/>
      </c>
      <c r="U482">
        <f t="array" ref="U482">INDEX([1]!annual_data,_xlfn.XMATCH(_xlfn.CONCAT(
SUBSTITUTE($A482,LEFT($A482,FIND($C482,$A482)+LEN($C482)-1),),
$F482,
$G482:$I482,
SUBSTITUTE($J482,LEFT($A482,FIND($C482,$A482)+LEN($C482)-1),)),
[1]!annual_index),_xlfn.XMATCH(U$2,[1]!annual_header))</f>
        <v/>
      </c>
      <c r="V482">
        <f t="array" ref="V482">INDEX([1]!annual_data,_xlfn.XMATCH(_xlfn.CONCAT(
SUBSTITUTE($A482,LEFT($A482,FIND($C482,$A482)+LEN($C482)-1),),
$F482,
$G482:$I482,
SUBSTITUTE($J482,LEFT($A482,FIND($C482,$A482)+LEN($C482)-1),)),
[1]!annual_index),_xlfn.XMATCH(V$2,[1]!annual_header))</f>
        <v/>
      </c>
      <c r="W482">
        <f t="array" ref="W482">INDEX([1]!annual_data,_xlfn.XMATCH(_xlfn.CONCAT(
SUBSTITUTE($A482,LEFT($A482,FIND($C482,$A482)+LEN($C482)-1),),
$F482,
$G482:$I482,
SUBSTITUTE($J482,LEFT($A482,FIND($C482,$A482)+LEN($C482)-1),)),
[1]!annual_index),_xlfn.XMATCH(W$2,[1]!annual_header))</f>
        <v/>
      </c>
    </row>
    <row r="483">
      <c r="A483" t="inlineStr">
        <is>
          <t>CIMS.CAN.AB.Petroleum Crude.Still Gas Steam</t>
        </is>
      </c>
      <c r="B483" t="inlineStr">
        <is>
          <t>Service</t>
        </is>
      </c>
      <c r="C483" t="inlineStr">
        <is>
          <t>AB</t>
        </is>
      </c>
      <c r="D483" t="inlineStr">
        <is>
          <t>Petroleum Crude</t>
        </is>
      </c>
      <c r="E483" t="inlineStr">
        <is>
          <t>Still Gas Steam</t>
        </is>
      </c>
      <c r="F483" t="inlineStr">
        <is>
          <t>Cogen CCS</t>
        </is>
      </c>
      <c r="G483" t="inlineStr">
        <is>
          <t>Service requested</t>
        </is>
      </c>
      <c r="J483" t="inlineStr">
        <is>
          <t>CIMS.Generic Fuels.Refinery Fuel Gas</t>
        </is>
      </c>
      <c r="K483" t="inlineStr">
        <is>
          <t>annual_tech</t>
        </is>
      </c>
      <c r="L483">
        <f t="array" ref="L483">INDEX([1]!annual_data,_xlfn.XMATCH(_xlfn.CONCAT(
SUBSTITUTE($A483,LEFT($A483,FIND($C483,$A483)+LEN($C483)-1),),
$F483,
$G483:$I483,
SUBSTITUTE($J483,LEFT($A483,FIND($C483,$A483)+LEN($C483)-1),)),
[1]!annual_index),_xlfn.XMATCH(L$2,[1]!annual_header))</f>
        <v/>
      </c>
      <c r="M483">
        <f t="array" ref="M483">INDEX([1]!annual_data,_xlfn.XMATCH(_xlfn.CONCAT(
SUBSTITUTE($A483,LEFT($A483,FIND($C483,$A483)+LEN($C483)-1),),
$F483,
$G483:$I483,
SUBSTITUTE($J483,LEFT($A483,FIND($C483,$A483)+LEN($C483)-1),)),
[1]!annual_index),_xlfn.XMATCH(M$2,[1]!annual_header))</f>
        <v/>
      </c>
      <c r="N483">
        <f t="array" ref="N483">INDEX([1]!annual_data,_xlfn.XMATCH(_xlfn.CONCAT(
SUBSTITUTE($A483,LEFT($A483,FIND($C483,$A483)+LEN($C483)-1),),
$F483,
$G483:$I483,
SUBSTITUTE($J483,LEFT($A483,FIND($C483,$A483)+LEN($C483)-1),)),
[1]!annual_index),_xlfn.XMATCH(N$2,[1]!annual_header))</f>
        <v/>
      </c>
      <c r="O483">
        <f t="array" ref="O483">INDEX([1]!annual_data,_xlfn.XMATCH(_xlfn.CONCAT(
SUBSTITUTE($A483,LEFT($A483,FIND($C483,$A483)+LEN($C483)-1),),
$F483,
$G483:$I483,
SUBSTITUTE($J483,LEFT($A483,FIND($C483,$A483)+LEN($C483)-1),)),
[1]!annual_index),_xlfn.XMATCH(O$2,[1]!annual_header))</f>
        <v/>
      </c>
      <c r="P483">
        <f t="array" ref="P483">INDEX([1]!annual_data,_xlfn.XMATCH(_xlfn.CONCAT(
SUBSTITUTE($A483,LEFT($A483,FIND($C483,$A483)+LEN($C483)-1),),
$F483,
$G483:$I483,
SUBSTITUTE($J483,LEFT($A483,FIND($C483,$A483)+LEN($C483)-1),)),
[1]!annual_index),_xlfn.XMATCH(P$2,[1]!annual_header))</f>
        <v/>
      </c>
      <c r="Q483">
        <f t="array" ref="Q483">INDEX([1]!annual_data,_xlfn.XMATCH(_xlfn.CONCAT(
SUBSTITUTE($A483,LEFT($A483,FIND($C483,$A483)+LEN($C483)-1),),
$F483,
$G483:$I483,
SUBSTITUTE($J483,LEFT($A483,FIND($C483,$A483)+LEN($C483)-1),)),
[1]!annual_index),_xlfn.XMATCH(Q$2,[1]!annual_header))</f>
        <v/>
      </c>
      <c r="R483">
        <f t="array" ref="R483">INDEX([1]!annual_data,_xlfn.XMATCH(_xlfn.CONCAT(
SUBSTITUTE($A483,LEFT($A483,FIND($C483,$A483)+LEN($C483)-1),),
$F483,
$G483:$I483,
SUBSTITUTE($J483,LEFT($A483,FIND($C483,$A483)+LEN($C483)-1),)),
[1]!annual_index),_xlfn.XMATCH(R$2,[1]!annual_header))</f>
        <v/>
      </c>
      <c r="S483">
        <f t="array" ref="S483">INDEX([1]!annual_data,_xlfn.XMATCH(_xlfn.CONCAT(
SUBSTITUTE($A483,LEFT($A483,FIND($C483,$A483)+LEN($C483)-1),),
$F483,
$G483:$I483,
SUBSTITUTE($J483,LEFT($A483,FIND($C483,$A483)+LEN($C483)-1),)),
[1]!annual_index),_xlfn.XMATCH(S$2,[1]!annual_header))</f>
        <v/>
      </c>
      <c r="T483">
        <f t="array" ref="T483">INDEX([1]!annual_data,_xlfn.XMATCH(_xlfn.CONCAT(
SUBSTITUTE($A483,LEFT($A483,FIND($C483,$A483)+LEN($C483)-1),),
$F483,
$G483:$I483,
SUBSTITUTE($J483,LEFT($A483,FIND($C483,$A483)+LEN($C483)-1),)),
[1]!annual_index),_xlfn.XMATCH(T$2,[1]!annual_header))</f>
        <v/>
      </c>
      <c r="U483">
        <f t="array" ref="U483">INDEX([1]!annual_data,_xlfn.XMATCH(_xlfn.CONCAT(
SUBSTITUTE($A483,LEFT($A483,FIND($C483,$A483)+LEN($C483)-1),),
$F483,
$G483:$I483,
SUBSTITUTE($J483,LEFT($A483,FIND($C483,$A483)+LEN($C483)-1),)),
[1]!annual_index),_xlfn.XMATCH(U$2,[1]!annual_header))</f>
        <v/>
      </c>
      <c r="V483">
        <f t="array" ref="V483">INDEX([1]!annual_data,_xlfn.XMATCH(_xlfn.CONCAT(
SUBSTITUTE($A483,LEFT($A483,FIND($C483,$A483)+LEN($C483)-1),),
$F483,
$G483:$I483,
SUBSTITUTE($J483,LEFT($A483,FIND($C483,$A483)+LEN($C483)-1),)),
[1]!annual_index),_xlfn.XMATCH(V$2,[1]!annual_header))</f>
        <v/>
      </c>
      <c r="W483">
        <f t="array" ref="W483">INDEX([1]!annual_data,_xlfn.XMATCH(_xlfn.CONCAT(
SUBSTITUTE($A483,LEFT($A483,FIND($C483,$A483)+LEN($C483)-1),),
$F483,
$G483:$I483,
SUBSTITUTE($J483,LEFT($A483,FIND($C483,$A483)+LEN($C483)-1),)),
[1]!annual_index),_xlfn.XMATCH(W$2,[1]!annual_header))</f>
        <v/>
      </c>
    </row>
    <row r="484">
      <c r="A484" t="inlineStr">
        <is>
          <t>CIMS.CAN.AB.Petroleum Crude.Still Gas Steam</t>
        </is>
      </c>
      <c r="B484" t="inlineStr">
        <is>
          <t>Service</t>
        </is>
      </c>
      <c r="C484" t="inlineStr">
        <is>
          <t>AB</t>
        </is>
      </c>
      <c r="D484" t="inlineStr">
        <is>
          <t>Petroleum Crude</t>
        </is>
      </c>
      <c r="E484" t="inlineStr">
        <is>
          <t>Still Gas Steam</t>
        </is>
      </c>
      <c r="F484" t="inlineStr">
        <is>
          <t>Cogen CCS</t>
        </is>
      </c>
      <c r="G484" t="inlineStr">
        <is>
          <t>Service requested</t>
        </is>
      </c>
      <c r="J484" t="inlineStr">
        <is>
          <t>CIMS.CAN.AB.Petroleum Crude.CCS</t>
        </is>
      </c>
      <c r="K484" t="inlineStr">
        <is>
          <t>annual_tech</t>
        </is>
      </c>
      <c r="L484">
        <f t="array" ref="L484">INDEX([1]!annual_data,_xlfn.XMATCH(_xlfn.CONCAT(
SUBSTITUTE($A484,LEFT($A484,FIND($C484,$A484)+LEN($C484)-1),),
$F484,
$G484:$I484,
SUBSTITUTE($J484,LEFT($A484,FIND($C484,$A484)+LEN($C484)-1),)),
[1]!annual_index),_xlfn.XMATCH(L$2,[1]!annual_header))</f>
        <v/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  <c r="N484">
        <f t="array" ref="N484">INDEX([1]!annual_data,_xlfn.XMATCH(_xlfn.CONCAT(
SUBSTITUTE($A484,LEFT($A484,FIND($C484,$A484)+LEN($C484)-1),),
$F484,
$G484:$I484,
SUBSTITUTE($J484,LEFT($A484,FIND($C484,$A484)+LEN($C484)-1),)),
[1]!annual_index),_xlfn.XMATCH(N$2,[1]!annual_header))</f>
        <v/>
      </c>
      <c r="O484">
        <f t="array" ref="O484">INDEX([1]!annual_data,_xlfn.XMATCH(_xlfn.CONCAT(
SUBSTITUTE($A484,LEFT($A484,FIND($C484,$A484)+LEN($C484)-1),),
$F484,
$G484:$I484,
SUBSTITUTE($J484,LEFT($A484,FIND($C484,$A484)+LEN($C484)-1),)),
[1]!annual_index),_xlfn.XMATCH(O$2,[1]!annual_header))</f>
        <v/>
      </c>
      <c r="P484">
        <f t="array" ref="P484">INDEX([1]!annual_data,_xlfn.XMATCH(_xlfn.CONCAT(
SUBSTITUTE($A484,LEFT($A484,FIND($C484,$A484)+LEN($C484)-1),),
$F484,
$G484:$I484,
SUBSTITUTE($J484,LEFT($A484,FIND($C484,$A484)+LEN($C484)-1),)),
[1]!annual_index),_xlfn.XMATCH(P$2,[1]!annual_header))</f>
        <v/>
      </c>
      <c r="Q484">
        <f t="array" ref="Q484">INDEX([1]!annual_data,_xlfn.XMATCH(_xlfn.CONCAT(
SUBSTITUTE($A484,LEFT($A484,FIND($C484,$A484)+LEN($C484)-1),),
$F484,
$G484:$I484,
SUBSTITUTE($J484,LEFT($A484,FIND($C484,$A484)+LEN($C484)-1),)),
[1]!annual_index),_xlfn.XMATCH(Q$2,[1]!annual_header))</f>
        <v/>
      </c>
      <c r="R484">
        <f t="array" ref="R484">INDEX([1]!annual_data,_xlfn.XMATCH(_xlfn.CONCAT(
SUBSTITUTE($A484,LEFT($A484,FIND($C484,$A484)+LEN($C484)-1),),
$F484,
$G484:$I484,
SUBSTITUTE($J484,LEFT($A484,FIND($C484,$A484)+LEN($C484)-1),)),
[1]!annual_index),_xlfn.XMATCH(R$2,[1]!annual_header))</f>
        <v/>
      </c>
      <c r="S484">
        <f t="array" ref="S484">INDEX([1]!annual_data,_xlfn.XMATCH(_xlfn.CONCAT(
SUBSTITUTE($A484,LEFT($A484,FIND($C484,$A484)+LEN($C484)-1),),
$F484,
$G484:$I484,
SUBSTITUTE($J484,LEFT($A484,FIND($C484,$A484)+LEN($C484)-1),)),
[1]!annual_index),_xlfn.XMATCH(S$2,[1]!annual_header))</f>
        <v/>
      </c>
      <c r="T484">
        <f t="array" ref="T484">INDEX([1]!annual_data,_xlfn.XMATCH(_xlfn.CONCAT(
SUBSTITUTE($A484,LEFT($A484,FIND($C484,$A484)+LEN($C484)-1),),
$F484,
$G484:$I484,
SUBSTITUTE($J484,LEFT($A484,FIND($C484,$A484)+LEN($C484)-1),)),
[1]!annual_index),_xlfn.XMATCH(T$2,[1]!annual_header))</f>
        <v/>
      </c>
      <c r="U484">
        <f t="array" ref="U484">INDEX([1]!annual_data,_xlfn.XMATCH(_xlfn.CONCAT(
SUBSTITUTE($A484,LEFT($A484,FIND($C484,$A484)+LEN($C484)-1),),
$F484,
$G484:$I484,
SUBSTITUTE($J484,LEFT($A484,FIND($C484,$A484)+LEN($C484)-1),)),
[1]!annual_index),_xlfn.XMATCH(U$2,[1]!annual_header))</f>
        <v/>
      </c>
      <c r="V484">
        <f t="array" ref="V484">INDEX([1]!annual_data,_xlfn.XMATCH(_xlfn.CONCAT(
SUBSTITUTE($A484,LEFT($A484,FIND($C484,$A484)+LEN($C484)-1),),
$F484,
$G484:$I484,
SUBSTITUTE($J484,LEFT($A484,FIND($C484,$A484)+LEN($C484)-1),)),
[1]!annual_index),_xlfn.XMATCH(V$2,[1]!annual_header))</f>
        <v/>
      </c>
      <c r="W484">
        <f t="array" ref="W484">INDEX([1]!annual_data,_xlfn.XMATCH(_xlfn.CONCAT(
SUBSTITUTE($A484,LEFT($A484,FIND($C484,$A484)+LEN($C484)-1),),
$F484,
$G484:$I484,
SUBSTITUTE($J484,LEFT($A484,FIND($C484,$A484)+LEN($C484)-1),)),
[1]!annual_index),_xlfn.XMATCH(W$2,[1]!annual_header))</f>
        <v/>
      </c>
    </row>
    <row r="485">
      <c r="A485" t="inlineStr">
        <is>
          <t>CIMS.CAN.AB.Petroleum Crude.Steam</t>
        </is>
      </c>
      <c r="B485" t="inlineStr">
        <is>
          <t>Service</t>
        </is>
      </c>
      <c r="C485" t="inlineStr">
        <is>
          <t>AB</t>
        </is>
      </c>
      <c r="D485" t="inlineStr">
        <is>
          <t>Petroleum Crude</t>
        </is>
      </c>
      <c r="E485" t="inlineStr">
        <is>
          <t>Steam</t>
        </is>
      </c>
      <c r="G485" t="inlineStr">
        <is>
          <t>Service provided</t>
        </is>
      </c>
      <c r="K485" t="inlineStr">
        <is>
          <t>constant_tech</t>
        </is>
      </c>
      <c r="L485">
        <f t="array" ref="L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</row>
    <row r="486">
      <c r="A486" t="inlineStr">
        <is>
          <t>CIMS.CAN.AB.Petroleum Crude.Steam</t>
        </is>
      </c>
      <c r="B486" t="inlineStr">
        <is>
          <t>Service</t>
        </is>
      </c>
      <c r="C486" t="inlineStr">
        <is>
          <t>AB</t>
        </is>
      </c>
      <c r="D486" t="inlineStr">
        <is>
          <t>Petroleum Crude</t>
        </is>
      </c>
      <c r="E486" t="inlineStr">
        <is>
          <t>Steam</t>
        </is>
      </c>
      <c r="G486" t="inlineStr">
        <is>
          <t>Competition type</t>
        </is>
      </c>
      <c r="H486" t="inlineStr">
        <is>
          <t>Tech Compete</t>
        </is>
      </c>
    </row>
    <row r="487">
      <c r="A487" t="inlineStr">
        <is>
          <t>CIMS.CAN.AB.Petroleum Crude.Steam</t>
        </is>
      </c>
      <c r="B487" t="inlineStr">
        <is>
          <t>Service</t>
        </is>
      </c>
      <c r="C487" t="inlineStr">
        <is>
          <t>AB</t>
        </is>
      </c>
      <c r="D487" t="inlineStr">
        <is>
          <t>Petroleum Crude</t>
        </is>
      </c>
      <c r="E487" t="inlineStr">
        <is>
          <t>Steam</t>
        </is>
      </c>
      <c r="G487" t="inlineStr">
        <is>
          <t>Discount rate_financial</t>
        </is>
      </c>
      <c r="K487" t="inlineStr">
        <is>
          <t>constant_tech</t>
        </is>
      </c>
      <c r="L487" t="inlineStr">
        <is>
          <t>%</t>
        </is>
      </c>
      <c r="M487">
        <f t="array" ref="M487">INDEX([1]!constant_data,_xlfn.XMATCH(_xlfn.CONCAT(
SUBSTITUTE($A487,LEFT($A487,FIND($C487,$A487)+LEN($C487)-1),),
$F487,
$H487:$I487,
SUBSTITUTE($J487,LEFT($A487,FIND($C487,$A487)+LEN($C487)-1),)),
[1]!constant_index),_xlfn.XMATCH($G487,[1]!constant_header))</f>
        <v/>
      </c>
      <c r="N487">
        <f>M487</f>
        <v/>
      </c>
      <c r="O487">
        <f>N487</f>
        <v/>
      </c>
      <c r="P487">
        <f>O487</f>
        <v/>
      </c>
      <c r="Q487">
        <f>P487</f>
        <v/>
      </c>
      <c r="R487">
        <f>Q487</f>
        <v/>
      </c>
      <c r="S487">
        <f>R487</f>
        <v/>
      </c>
      <c r="T487">
        <f>S487</f>
        <v/>
      </c>
      <c r="U487">
        <f>T487</f>
        <v/>
      </c>
      <c r="V487">
        <f>U487</f>
        <v/>
      </c>
      <c r="W487">
        <f>V487</f>
        <v/>
      </c>
    </row>
    <row r="488">
      <c r="A488" t="inlineStr">
        <is>
          <t>CIMS.CAN.AB.Petroleum Crude.Steam</t>
        </is>
      </c>
      <c r="B488" t="inlineStr">
        <is>
          <t>Service</t>
        </is>
      </c>
      <c r="C488" t="inlineStr">
        <is>
          <t>AB</t>
        </is>
      </c>
      <c r="D488" t="inlineStr">
        <is>
          <t>Petroleum Crude</t>
        </is>
      </c>
      <c r="E488" t="inlineStr">
        <is>
          <t>Steam</t>
        </is>
      </c>
      <c r="G488" t="inlineStr">
        <is>
          <t>Heterogeneity</t>
        </is>
      </c>
      <c r="K488" t="inlineStr">
        <is>
          <t>constant_tech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CIMS.CAN.AB.Petroleum Crude.Steam</t>
        </is>
      </c>
      <c r="B489" t="inlineStr">
        <is>
          <t>Service</t>
        </is>
      </c>
      <c r="C489" t="inlineStr">
        <is>
          <t>AB</t>
        </is>
      </c>
      <c r="D489" t="inlineStr">
        <is>
          <t>Petroleum Crude</t>
        </is>
      </c>
      <c r="E489" t="inlineStr">
        <is>
          <t>Steam</t>
        </is>
      </c>
      <c r="F489" t="inlineStr">
        <is>
          <t>Boiler NG</t>
        </is>
      </c>
      <c r="G489" t="inlineStr">
        <is>
          <t>Technology</t>
        </is>
      </c>
    </row>
    <row r="490">
      <c r="A490" t="inlineStr">
        <is>
          <t>CIMS.CAN.AB.Petroleum Crude.Steam</t>
        </is>
      </c>
      <c r="B490" t="inlineStr">
        <is>
          <t>Service</t>
        </is>
      </c>
      <c r="C490" t="inlineStr">
        <is>
          <t>AB</t>
        </is>
      </c>
      <c r="D490" t="inlineStr">
        <is>
          <t>Petroleum Crude</t>
        </is>
      </c>
      <c r="E490" t="inlineStr">
        <is>
          <t>Steam</t>
        </is>
      </c>
      <c r="F490" t="inlineStr">
        <is>
          <t>Boiler NG</t>
        </is>
      </c>
      <c r="G490" t="inlineStr">
        <is>
          <t>Available</t>
        </is>
      </c>
      <c r="K490" t="inlineStr">
        <is>
          <t>constant_tech</t>
        </is>
      </c>
      <c r="L490" t="inlineStr">
        <is>
          <t>Year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CIMS.CAN.AB.Petroleum Crude.Steam</t>
        </is>
      </c>
      <c r="B491" t="inlineStr">
        <is>
          <t>Service</t>
        </is>
      </c>
      <c r="C491" t="inlineStr">
        <is>
          <t>AB</t>
        </is>
      </c>
      <c r="D491" t="inlineStr">
        <is>
          <t>Petroleum Crude</t>
        </is>
      </c>
      <c r="E491" t="inlineStr">
        <is>
          <t>Steam</t>
        </is>
      </c>
      <c r="F491" t="inlineStr">
        <is>
          <t>Boiler NG</t>
        </is>
      </c>
      <c r="G491" t="inlineStr">
        <is>
          <t>Unavailable</t>
        </is>
      </c>
      <c r="K491" t="inlineStr">
        <is>
          <t>constant_tech</t>
        </is>
      </c>
      <c r="L491" t="inlineStr">
        <is>
          <t>Year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CIMS.CAN.AB.Petroleum Crude.Steam</t>
        </is>
      </c>
      <c r="B492" t="inlineStr">
        <is>
          <t>Service</t>
        </is>
      </c>
      <c r="C492" t="inlineStr">
        <is>
          <t>AB</t>
        </is>
      </c>
      <c r="D492" t="inlineStr">
        <is>
          <t>Petroleum Crude</t>
        </is>
      </c>
      <c r="E492" t="inlineStr">
        <is>
          <t>Steam</t>
        </is>
      </c>
      <c r="F492" t="inlineStr">
        <is>
          <t>Boiler NG</t>
        </is>
      </c>
      <c r="G492" t="inlineStr">
        <is>
          <t>Lifetime</t>
        </is>
      </c>
      <c r="K492" t="inlineStr">
        <is>
          <t>constant_tech</t>
        </is>
      </c>
      <c r="L492" t="inlineStr">
        <is>
          <t>Years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CIMS.CAN.AB.Petroleum Crude.Steam</t>
        </is>
      </c>
      <c r="B493" t="inlineStr">
        <is>
          <t>Service</t>
        </is>
      </c>
      <c r="C493" t="inlineStr">
        <is>
          <t>AB</t>
        </is>
      </c>
      <c r="D493" t="inlineStr">
        <is>
          <t>Petroleum Crude</t>
        </is>
      </c>
      <c r="E493" t="inlineStr">
        <is>
          <t>Steam</t>
        </is>
      </c>
      <c r="F493" t="inlineStr">
        <is>
          <t>Boiler NG</t>
        </is>
      </c>
      <c r="G493" t="inlineStr">
        <is>
          <t>Market share</t>
        </is>
      </c>
      <c r="K493" t="inlineStr">
        <is>
          <t>annual_region_tech</t>
        </is>
      </c>
      <c r="L493" t="inlineStr">
        <is>
          <t>%</t>
        </is>
      </c>
      <c r="M493">
        <f t="array" ref="M493">INDEX([1]!annual_data,_xlfn.XMATCH(_xlfn.CONCAT(
SUBSTITUTE($A493,LEFT($A493,FIND($C493,$A493)+LEN($C493)-1),),
$C493,
$F493,
$G493:$I493,
SUBSTITUTE($J493,LEFT($A493,FIND($C493,$A493)+LEN($C493)-1),)),
[1]!annual_index),_xlfn.XMATCH(M$2,[1]!annual_header))</f>
        <v/>
      </c>
    </row>
    <row r="494">
      <c r="A494" t="inlineStr">
        <is>
          <t>CIMS.CAN.AB.Petroleum Crude.Steam</t>
        </is>
      </c>
      <c r="B494" t="inlineStr">
        <is>
          <t>Service</t>
        </is>
      </c>
      <c r="C494" t="inlineStr">
        <is>
          <t>AB</t>
        </is>
      </c>
      <c r="D494" t="inlineStr">
        <is>
          <t>Petroleum Crude</t>
        </is>
      </c>
      <c r="E494" t="inlineStr">
        <is>
          <t>Steam</t>
        </is>
      </c>
      <c r="F494" t="inlineStr">
        <is>
          <t>Boiler NG</t>
        </is>
      </c>
      <c r="G494" t="inlineStr">
        <is>
          <t>Output</t>
        </is>
      </c>
      <c r="K494" t="inlineStr">
        <is>
          <t>constant_tech</t>
        </is>
      </c>
      <c r="L494" t="inlineStr">
        <is>
          <t>GJ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CIMS.CAN.AB.Petroleum Crude.Steam</t>
        </is>
      </c>
      <c r="B495" t="inlineStr">
        <is>
          <t>Service</t>
        </is>
      </c>
      <c r="C495" t="inlineStr">
        <is>
          <t>AB</t>
        </is>
      </c>
      <c r="D495" t="inlineStr">
        <is>
          <t>Petroleum Crude</t>
        </is>
      </c>
      <c r="E495" t="inlineStr">
        <is>
          <t>Steam</t>
        </is>
      </c>
      <c r="F495" t="inlineStr">
        <is>
          <t>Boiler NG</t>
        </is>
      </c>
      <c r="G495" t="inlineStr">
        <is>
          <t>FCC</t>
        </is>
      </c>
      <c r="K495" t="inlineStr">
        <is>
          <t>constant_tech</t>
        </is>
      </c>
      <c r="L495" t="inlineStr">
        <is>
          <t>$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CIMS.CAN.AB.Petroleum Crude.Steam</t>
        </is>
      </c>
      <c r="B496" t="inlineStr">
        <is>
          <t>Service</t>
        </is>
      </c>
      <c r="C496" t="inlineStr">
        <is>
          <t>AB</t>
        </is>
      </c>
      <c r="D496" t="inlineStr">
        <is>
          <t>Petroleum Crude</t>
        </is>
      </c>
      <c r="E496" t="inlineStr">
        <is>
          <t>Steam</t>
        </is>
      </c>
      <c r="F496" t="inlineStr">
        <is>
          <t>Boiler NG</t>
        </is>
      </c>
      <c r="G496" t="inlineStr">
        <is>
          <t>FOM</t>
        </is>
      </c>
      <c r="K496" t="inlineStr">
        <is>
          <t>constant_tech</t>
        </is>
      </c>
      <c r="L496" t="inlineStr">
        <is>
          <t>$</t>
        </is>
      </c>
      <c r="M496">
        <f t="array" ref="M496">INDEX([1]!constant_data,_xlfn.XMATCH(_xlfn.CONCAT(
SUBSTITUTE($A496,LEFT($A496,FIND($C496,$A496)+LEN($C496)-1),),
$F496,
$H496:$I496,
SUBSTITUTE($J496,LEFT($A496,FIND($C496,$A496)+LEN($C496)-1),)),
[1]!constant_index),_xlfn.XMATCH($G496,[1]!constant_header))</f>
        <v/>
      </c>
      <c r="N496">
        <f>M496</f>
        <v/>
      </c>
      <c r="O496">
        <f>N496</f>
        <v/>
      </c>
      <c r="P496">
        <f>O496</f>
        <v/>
      </c>
      <c r="Q496">
        <f>P496</f>
        <v/>
      </c>
      <c r="R496">
        <f>Q496</f>
        <v/>
      </c>
      <c r="S496">
        <f>R496</f>
        <v/>
      </c>
      <c r="T496">
        <f>S496</f>
        <v/>
      </c>
      <c r="U496">
        <f>T496</f>
        <v/>
      </c>
      <c r="V496">
        <f>U496</f>
        <v/>
      </c>
      <c r="W496">
        <f>V496</f>
        <v/>
      </c>
    </row>
    <row r="497">
      <c r="A497" t="inlineStr">
        <is>
          <t>CIMS.CAN.AB.Petroleum Crude.Steam</t>
        </is>
      </c>
      <c r="B497" t="inlineStr">
        <is>
          <t>Service</t>
        </is>
      </c>
      <c r="C497" t="inlineStr">
        <is>
          <t>AB</t>
        </is>
      </c>
      <c r="D497" t="inlineStr">
        <is>
          <t>Petroleum Crude</t>
        </is>
      </c>
      <c r="E497" t="inlineStr">
        <is>
          <t>Steam</t>
        </is>
      </c>
      <c r="F497" t="inlineStr">
        <is>
          <t>Boiler NG</t>
        </is>
      </c>
      <c r="G497" t="inlineStr">
        <is>
          <t>Service requested</t>
        </is>
      </c>
      <c r="J497" t="inlineStr">
        <is>
          <t>CIMS.CAN.AB.Natural Gas.OG Methane Blend</t>
        </is>
      </c>
      <c r="K497" t="inlineStr">
        <is>
          <t>annual_tech</t>
        </is>
      </c>
      <c r="L497">
        <f t="array" ref="L497">INDEX([1]!annual_data,_xlfn.XMATCH(_xlfn.CONCAT(
SUBSTITUTE($A497,LEFT($A497,FIND($C497,$A497)+LEN($C497)-1),),
$F497,
$G497:$I497,
SUBSTITUTE($J497,LEFT($A497,FIND($C497,$A497)+LEN($C497)-1),)),
[1]!annual_index),_xlfn.XMATCH(L$2,[1]!annual_header))</f>
        <v/>
      </c>
      <c r="M497">
        <f t="array" ref="M497">INDEX([1]!annual_data,_xlfn.XMATCH(_xlfn.CONCAT(
SUBSTITUTE($A497,LEFT($A497,FIND($C497,$A497)+LEN($C497)-1),),
$F497,
$G497:$I497,
SUBSTITUTE($J497,LEFT($A497,FIND($C497,$A497)+LEN($C497)-1),)),
[1]!annual_index),_xlfn.XMATCH(M$2,[1]!annual_header))</f>
        <v/>
      </c>
      <c r="N497">
        <f t="array" ref="N497">INDEX([1]!annual_data,_xlfn.XMATCH(_xlfn.CONCAT(
SUBSTITUTE($A497,LEFT($A497,FIND($C497,$A497)+LEN($C497)-1),),
$F497,
$G497:$I497,
SUBSTITUTE($J497,LEFT($A497,FIND($C497,$A497)+LEN($C497)-1),)),
[1]!annual_index),_xlfn.XMATCH(N$2,[1]!annual_header))</f>
        <v/>
      </c>
      <c r="O497">
        <f t="array" ref="O497">INDEX([1]!annual_data,_xlfn.XMATCH(_xlfn.CONCAT(
SUBSTITUTE($A497,LEFT($A497,FIND($C497,$A497)+LEN($C497)-1),),
$F497,
$G497:$I497,
SUBSTITUTE($J497,LEFT($A497,FIND($C497,$A497)+LEN($C497)-1),)),
[1]!annual_index),_xlfn.XMATCH(O$2,[1]!annual_header))</f>
        <v/>
      </c>
      <c r="P497">
        <f t="array" ref="P497">INDEX([1]!annual_data,_xlfn.XMATCH(_xlfn.CONCAT(
SUBSTITUTE($A497,LEFT($A497,FIND($C497,$A497)+LEN($C497)-1),),
$F497,
$G497:$I497,
SUBSTITUTE($J497,LEFT($A497,FIND($C497,$A497)+LEN($C497)-1),)),
[1]!annual_index),_xlfn.XMATCH(P$2,[1]!annual_header))</f>
        <v/>
      </c>
      <c r="Q497">
        <f t="array" ref="Q497">INDEX([1]!annual_data,_xlfn.XMATCH(_xlfn.CONCAT(
SUBSTITUTE($A497,LEFT($A497,FIND($C497,$A497)+LEN($C497)-1),),
$F497,
$G497:$I497,
SUBSTITUTE($J497,LEFT($A497,FIND($C497,$A497)+LEN($C497)-1),)),
[1]!annual_index),_xlfn.XMATCH(Q$2,[1]!annual_header))</f>
        <v/>
      </c>
      <c r="R497">
        <f t="array" ref="R497">INDEX([1]!annual_data,_xlfn.XMATCH(_xlfn.CONCAT(
SUBSTITUTE($A497,LEFT($A497,FIND($C497,$A497)+LEN($C497)-1),),
$F497,
$G497:$I497,
SUBSTITUTE($J497,LEFT($A497,FIND($C497,$A497)+LEN($C497)-1),)),
[1]!annual_index),_xlfn.XMATCH(R$2,[1]!annual_header))</f>
        <v/>
      </c>
      <c r="S497">
        <f t="array" ref="S497">INDEX([1]!annual_data,_xlfn.XMATCH(_xlfn.CONCAT(
SUBSTITUTE($A497,LEFT($A497,FIND($C497,$A497)+LEN($C497)-1),),
$F497,
$G497:$I497,
SUBSTITUTE($J497,LEFT($A497,FIND($C497,$A497)+LEN($C497)-1),)),
[1]!annual_index),_xlfn.XMATCH(S$2,[1]!annual_header))</f>
        <v/>
      </c>
      <c r="T497">
        <f t="array" ref="T497">INDEX([1]!annual_data,_xlfn.XMATCH(_xlfn.CONCAT(
SUBSTITUTE($A497,LEFT($A497,FIND($C497,$A497)+LEN($C497)-1),),
$F497,
$G497:$I497,
SUBSTITUTE($J497,LEFT($A497,FIND($C497,$A497)+LEN($C497)-1),)),
[1]!annual_index),_xlfn.XMATCH(T$2,[1]!annual_header))</f>
        <v/>
      </c>
      <c r="U497">
        <f t="array" ref="U497">INDEX([1]!annual_data,_xlfn.XMATCH(_xlfn.CONCAT(
SUBSTITUTE($A497,LEFT($A497,FIND($C497,$A497)+LEN($C497)-1),),
$F497,
$G497:$I497,
SUBSTITUTE($J497,LEFT($A497,FIND($C497,$A497)+LEN($C497)-1),)),
[1]!annual_index),_xlfn.XMATCH(U$2,[1]!annual_header))</f>
        <v/>
      </c>
      <c r="V497">
        <f t="array" ref="V497">INDEX([1]!annual_data,_xlfn.XMATCH(_xlfn.CONCAT(
SUBSTITUTE($A497,LEFT($A497,FIND($C497,$A497)+LEN($C497)-1),),
$F497,
$G497:$I497,
SUBSTITUTE($J497,LEFT($A497,FIND($C497,$A497)+LEN($C497)-1),)),
[1]!annual_index),_xlfn.XMATCH(V$2,[1]!annual_header))</f>
        <v/>
      </c>
      <c r="W497">
        <f t="array" ref="W497">INDEX([1]!annual_data,_xlfn.XMATCH(_xlfn.CONCAT(
SUBSTITUTE($A497,LEFT($A497,FIND($C497,$A497)+LEN($C497)-1),),
$F497,
$G497:$I497,
SUBSTITUTE($J497,LEFT($A497,FIND($C497,$A497)+LEN($C497)-1),)),
[1]!annual_index),_xlfn.XMATCH(W$2,[1]!annual_header))</f>
        <v/>
      </c>
    </row>
    <row r="498">
      <c r="A498" t="inlineStr">
        <is>
          <t>CIMS.CAN.AB.Petroleum Crude.Steam</t>
        </is>
      </c>
      <c r="B498" t="inlineStr">
        <is>
          <t>Service</t>
        </is>
      </c>
      <c r="C498" t="inlineStr">
        <is>
          <t>AB</t>
        </is>
      </c>
      <c r="D498" t="inlineStr">
        <is>
          <t>Petroleum Crude</t>
        </is>
      </c>
      <c r="E498" t="inlineStr">
        <is>
          <t>Steam</t>
        </is>
      </c>
      <c r="F498" t="inlineStr">
        <is>
          <t>Boiler Petcoke</t>
        </is>
      </c>
      <c r="G498" t="inlineStr">
        <is>
          <t>Technology</t>
        </is>
      </c>
    </row>
    <row r="499">
      <c r="A499" t="inlineStr">
        <is>
          <t>CIMS.CAN.AB.Petroleum Crude.Steam</t>
        </is>
      </c>
      <c r="B499" t="inlineStr">
        <is>
          <t>Service</t>
        </is>
      </c>
      <c r="C499" t="inlineStr">
        <is>
          <t>AB</t>
        </is>
      </c>
      <c r="D499" t="inlineStr">
        <is>
          <t>Petroleum Crude</t>
        </is>
      </c>
      <c r="E499" t="inlineStr">
        <is>
          <t>Steam</t>
        </is>
      </c>
      <c r="F499" t="inlineStr">
        <is>
          <t>Boiler Petcoke</t>
        </is>
      </c>
      <c r="G499" t="inlineStr">
        <is>
          <t>Available</t>
        </is>
      </c>
      <c r="K499" t="inlineStr">
        <is>
          <t>constant_tech</t>
        </is>
      </c>
      <c r="L499" t="inlineStr">
        <is>
          <t>Year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CIMS.CAN.AB.Petroleum Crude.Steam</t>
        </is>
      </c>
      <c r="B500" t="inlineStr">
        <is>
          <t>Service</t>
        </is>
      </c>
      <c r="C500" t="inlineStr">
        <is>
          <t>AB</t>
        </is>
      </c>
      <c r="D500" t="inlineStr">
        <is>
          <t>Petroleum Crude</t>
        </is>
      </c>
      <c r="E500" t="inlineStr">
        <is>
          <t>Steam</t>
        </is>
      </c>
      <c r="F500" t="inlineStr">
        <is>
          <t>Boiler Petcoke</t>
        </is>
      </c>
      <c r="G500" t="inlineStr">
        <is>
          <t>Unavailable</t>
        </is>
      </c>
      <c r="K500" t="inlineStr">
        <is>
          <t>constant_tech</t>
        </is>
      </c>
      <c r="L500" t="inlineStr">
        <is>
          <t>Year</t>
        </is>
      </c>
      <c r="M500">
        <f t="array" ref="M500">INDEX([1]!constant_data,_xlfn.XMATCH(_xlfn.CONCAT(
SUBSTITUTE($A500,LEFT($A500,FIND($C500,$A500)+LEN($C500)-1),),
$F500,
$H500:$I500,
SUBSTITUTE($J500,LEFT($A500,FIND($C500,$A500)+LEN($C500)-1),)),
[1]!constant_index),_xlfn.XMATCH($G500,[1]!constant_header))</f>
        <v/>
      </c>
      <c r="N500">
        <f>M500</f>
        <v/>
      </c>
      <c r="O500">
        <f>N500</f>
        <v/>
      </c>
      <c r="P500">
        <f>O500</f>
        <v/>
      </c>
      <c r="Q500">
        <f>P500</f>
        <v/>
      </c>
      <c r="R500">
        <f>Q500</f>
        <v/>
      </c>
      <c r="S500">
        <f>R500</f>
        <v/>
      </c>
      <c r="T500">
        <f>S500</f>
        <v/>
      </c>
      <c r="U500">
        <f>T500</f>
        <v/>
      </c>
      <c r="V500">
        <f>U500</f>
        <v/>
      </c>
      <c r="W500">
        <f>V500</f>
        <v/>
      </c>
    </row>
    <row r="501">
      <c r="A501" t="inlineStr">
        <is>
          <t>CIMS.CAN.AB.Petroleum Crude.Steam</t>
        </is>
      </c>
      <c r="B501" t="inlineStr">
        <is>
          <t>Service</t>
        </is>
      </c>
      <c r="C501" t="inlineStr">
        <is>
          <t>AB</t>
        </is>
      </c>
      <c r="D501" t="inlineStr">
        <is>
          <t>Petroleum Crude</t>
        </is>
      </c>
      <c r="E501" t="inlineStr">
        <is>
          <t>Steam</t>
        </is>
      </c>
      <c r="F501" t="inlineStr">
        <is>
          <t>Boiler Petcoke</t>
        </is>
      </c>
      <c r="G501" t="inlineStr">
        <is>
          <t>Lifetime</t>
        </is>
      </c>
      <c r="K501" t="inlineStr">
        <is>
          <t>constant_tech</t>
        </is>
      </c>
      <c r="L501" t="inlineStr">
        <is>
          <t>Years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CIMS.CAN.AB.Petroleum Crude.Steam</t>
        </is>
      </c>
      <c r="B502" t="inlineStr">
        <is>
          <t>Service</t>
        </is>
      </c>
      <c r="C502" t="inlineStr">
        <is>
          <t>AB</t>
        </is>
      </c>
      <c r="D502" t="inlineStr">
        <is>
          <t>Petroleum Crude</t>
        </is>
      </c>
      <c r="E502" t="inlineStr">
        <is>
          <t>Steam</t>
        </is>
      </c>
      <c r="F502" t="inlineStr">
        <is>
          <t>Boiler Petcoke</t>
        </is>
      </c>
      <c r="G502" t="inlineStr">
        <is>
          <t>Market share</t>
        </is>
      </c>
      <c r="K502" t="inlineStr">
        <is>
          <t>annual_region_tech</t>
        </is>
      </c>
      <c r="L502" t="inlineStr">
        <is>
          <t>%</t>
        </is>
      </c>
      <c r="M502">
        <f t="array" ref="M502">INDEX([1]!annual_data,_xlfn.XMATCH(_xlfn.CONCAT(
SUBSTITUTE($A502,LEFT($A502,FIND($C502,$A502)+LEN($C502)-1),),
$C502,
$F502,
$G502:$I502,
SUBSTITUTE($J502,LEFT($A502,FIND($C502,$A502)+LEN($C502)-1),)),
[1]!annual_index),_xlfn.XMATCH(M$2,[1]!annual_header))</f>
        <v/>
      </c>
    </row>
    <row r="503">
      <c r="A503" t="inlineStr">
        <is>
          <t>CIMS.CAN.AB.Petroleum Crude.Steam</t>
        </is>
      </c>
      <c r="B503" t="inlineStr">
        <is>
          <t>Service</t>
        </is>
      </c>
      <c r="C503" t="inlineStr">
        <is>
          <t>AB</t>
        </is>
      </c>
      <c r="D503" t="inlineStr">
        <is>
          <t>Petroleum Crude</t>
        </is>
      </c>
      <c r="E503" t="inlineStr">
        <is>
          <t>Steam</t>
        </is>
      </c>
      <c r="F503" t="inlineStr">
        <is>
          <t>Boiler Petcoke</t>
        </is>
      </c>
      <c r="G503" t="inlineStr">
        <is>
          <t>Output</t>
        </is>
      </c>
      <c r="K503" t="inlineStr">
        <is>
          <t>constant_tech</t>
        </is>
      </c>
      <c r="L503" t="inlineStr">
        <is>
          <t>GJ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CIMS.CAN.AB.Petroleum Crude.Steam</t>
        </is>
      </c>
      <c r="B504" t="inlineStr">
        <is>
          <t>Service</t>
        </is>
      </c>
      <c r="C504" t="inlineStr">
        <is>
          <t>AB</t>
        </is>
      </c>
      <c r="D504" t="inlineStr">
        <is>
          <t>Petroleum Crude</t>
        </is>
      </c>
      <c r="E504" t="inlineStr">
        <is>
          <t>Steam</t>
        </is>
      </c>
      <c r="F504" t="inlineStr">
        <is>
          <t>Boiler Petcoke</t>
        </is>
      </c>
      <c r="G504" t="inlineStr">
        <is>
          <t>FCC</t>
        </is>
      </c>
      <c r="K504" t="inlineStr">
        <is>
          <t>constant_tech</t>
        </is>
      </c>
      <c r="L504" t="inlineStr">
        <is>
          <t>$</t>
        </is>
      </c>
      <c r="M504">
        <f t="array" ref="M504">INDEX([1]!constant_data,_xlfn.XMATCH(_xlfn.CONCAT(
SUBSTITUTE($A504,LEFT($A504,FIND($C504,$A504)+LEN($C504)-1),),
$F504,
$H504:$I504,
SUBSTITUTE($J504,LEFT($A504,FIND($C504,$A504)+LEN($C504)-1),)),
[1]!constant_index),_xlfn.XMATCH($G504,[1]!constant_header))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CIMS.CAN.AB.Petroleum Crude.Steam</t>
        </is>
      </c>
      <c r="B505" t="inlineStr">
        <is>
          <t>Service</t>
        </is>
      </c>
      <c r="C505" t="inlineStr">
        <is>
          <t>AB</t>
        </is>
      </c>
      <c r="D505" t="inlineStr">
        <is>
          <t>Petroleum Crude</t>
        </is>
      </c>
      <c r="E505" t="inlineStr">
        <is>
          <t>Steam</t>
        </is>
      </c>
      <c r="F505" t="inlineStr">
        <is>
          <t>Boiler Petcoke</t>
        </is>
      </c>
      <c r="G505" t="inlineStr">
        <is>
          <t>FOM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CIMS.CAN.AB.Petroleum Crude.Steam</t>
        </is>
      </c>
      <c r="B506" t="inlineStr">
        <is>
          <t>Service</t>
        </is>
      </c>
      <c r="C506" t="inlineStr">
        <is>
          <t>AB</t>
        </is>
      </c>
      <c r="D506" t="inlineStr">
        <is>
          <t>Petroleum Crude</t>
        </is>
      </c>
      <c r="E506" t="inlineStr">
        <is>
          <t>Steam</t>
        </is>
      </c>
      <c r="F506" t="inlineStr">
        <is>
          <t>Boiler Petcoke</t>
        </is>
      </c>
      <c r="G506" t="inlineStr">
        <is>
          <t>Service requested</t>
        </is>
      </c>
      <c r="J506" t="inlineStr">
        <is>
          <t>CIMS.Generic Fuels.Petroleum Coke</t>
        </is>
      </c>
      <c r="K506" t="inlineStr">
        <is>
          <t>annual_tech</t>
        </is>
      </c>
      <c r="L506">
        <f t="array" ref="L506">INDEX([1]!annual_data,_xlfn.XMATCH(_xlfn.CONCAT(
SUBSTITUTE($A506,LEFT($A506,FIND($C506,$A506)+LEN($C506)-1),),
$F506,
$G506:$I506,
SUBSTITUTE($J506,LEFT($A506,FIND($C506,$A506)+LEN($C506)-1),)),
[1]!annual_index),_xlfn.XMATCH(L$2,[1]!annual_header))</f>
        <v/>
      </c>
      <c r="M506">
        <f t="array" ref="M506">INDEX([1]!annual_data,_xlfn.XMATCH(_xlfn.CONCAT(
SUBSTITUTE($A506,LEFT($A506,FIND($C506,$A506)+LEN($C506)-1),),
$F506,
$G506:$I506,
SUBSTITUTE($J506,LEFT($A506,FIND($C506,$A506)+LEN($C506)-1),)),
[1]!annual_index),_xlfn.XMATCH(M$2,[1]!annual_header))</f>
        <v/>
      </c>
      <c r="N506">
        <f t="array" ref="N506">INDEX([1]!annual_data,_xlfn.XMATCH(_xlfn.CONCAT(
SUBSTITUTE($A506,LEFT($A506,FIND($C506,$A506)+LEN($C506)-1),),
$F506,
$G506:$I506,
SUBSTITUTE($J506,LEFT($A506,FIND($C506,$A506)+LEN($C506)-1),)),
[1]!annual_index),_xlfn.XMATCH(N$2,[1]!annual_header))</f>
        <v/>
      </c>
      <c r="O506">
        <f t="array" ref="O506">INDEX([1]!annual_data,_xlfn.XMATCH(_xlfn.CONCAT(
SUBSTITUTE($A506,LEFT($A506,FIND($C506,$A506)+LEN($C506)-1),),
$F506,
$G506:$I506,
SUBSTITUTE($J506,LEFT($A506,FIND($C506,$A506)+LEN($C506)-1),)),
[1]!annual_index),_xlfn.XMATCH(O$2,[1]!annual_header))</f>
        <v/>
      </c>
      <c r="P506">
        <f t="array" ref="P506">INDEX([1]!annual_data,_xlfn.XMATCH(_xlfn.CONCAT(
SUBSTITUTE($A506,LEFT($A506,FIND($C506,$A506)+LEN($C506)-1),),
$F506,
$G506:$I506,
SUBSTITUTE($J506,LEFT($A506,FIND($C506,$A506)+LEN($C506)-1),)),
[1]!annual_index),_xlfn.XMATCH(P$2,[1]!annual_header))</f>
        <v/>
      </c>
      <c r="Q506">
        <f t="array" ref="Q506">INDEX([1]!annual_data,_xlfn.XMATCH(_xlfn.CONCAT(
SUBSTITUTE($A506,LEFT($A506,FIND($C506,$A506)+LEN($C506)-1),),
$F506,
$G506:$I506,
SUBSTITUTE($J506,LEFT($A506,FIND($C506,$A506)+LEN($C506)-1),)),
[1]!annual_index),_xlfn.XMATCH(Q$2,[1]!annual_header))</f>
        <v/>
      </c>
      <c r="R506">
        <f t="array" ref="R506">INDEX([1]!annual_data,_xlfn.XMATCH(_xlfn.CONCAT(
SUBSTITUTE($A506,LEFT($A506,FIND($C506,$A506)+LEN($C506)-1),),
$F506,
$G506:$I506,
SUBSTITUTE($J506,LEFT($A506,FIND($C506,$A506)+LEN($C506)-1),)),
[1]!annual_index),_xlfn.XMATCH(R$2,[1]!annual_header))</f>
        <v/>
      </c>
      <c r="S506">
        <f t="array" ref="S506">INDEX([1]!annual_data,_xlfn.XMATCH(_xlfn.CONCAT(
SUBSTITUTE($A506,LEFT($A506,FIND($C506,$A506)+LEN($C506)-1),),
$F506,
$G506:$I506,
SUBSTITUTE($J506,LEFT($A506,FIND($C506,$A506)+LEN($C506)-1),)),
[1]!annual_index),_xlfn.XMATCH(S$2,[1]!annual_header))</f>
        <v/>
      </c>
      <c r="T506">
        <f t="array" ref="T506">INDEX([1]!annual_data,_xlfn.XMATCH(_xlfn.CONCAT(
SUBSTITUTE($A506,LEFT($A506,FIND($C506,$A506)+LEN($C506)-1),),
$F506,
$G506:$I506,
SUBSTITUTE($J506,LEFT($A506,FIND($C506,$A506)+LEN($C506)-1),)),
[1]!annual_index),_xlfn.XMATCH(T$2,[1]!annual_header))</f>
        <v/>
      </c>
      <c r="U506">
        <f t="array" ref="U506">INDEX([1]!annual_data,_xlfn.XMATCH(_xlfn.CONCAT(
SUBSTITUTE($A506,LEFT($A506,FIND($C506,$A506)+LEN($C506)-1),),
$F506,
$G506:$I506,
SUBSTITUTE($J506,LEFT($A506,FIND($C506,$A506)+LEN($C506)-1),)),
[1]!annual_index),_xlfn.XMATCH(U$2,[1]!annual_header))</f>
        <v/>
      </c>
      <c r="V506">
        <f t="array" ref="V506">INDEX([1]!annual_data,_xlfn.XMATCH(_xlfn.CONCAT(
SUBSTITUTE($A506,LEFT($A506,FIND($C506,$A506)+LEN($C506)-1),),
$F506,
$G506:$I506,
SUBSTITUTE($J506,LEFT($A506,FIND($C506,$A506)+LEN($C506)-1),)),
[1]!annual_index),_xlfn.XMATCH(V$2,[1]!annual_header))</f>
        <v/>
      </c>
      <c r="W506">
        <f t="array" ref="W506">INDEX([1]!annual_data,_xlfn.XMATCH(_xlfn.CONCAT(
SUBSTITUTE($A506,LEFT($A506,FIND($C506,$A506)+LEN($C506)-1),),
$F506,
$G506:$I506,
SUBSTITUTE($J506,LEFT($A506,FIND($C506,$A506)+LEN($C506)-1),)),
[1]!annual_index),_xlfn.XMATCH(W$2,[1]!annual_header))</f>
        <v/>
      </c>
    </row>
    <row r="507">
      <c r="A507" t="inlineStr">
        <is>
          <t>CIMS.CAN.AB.Petroleum Crude.Steam</t>
        </is>
      </c>
      <c r="B507" t="inlineStr">
        <is>
          <t>Service</t>
        </is>
      </c>
      <c r="C507" t="inlineStr">
        <is>
          <t>AB</t>
        </is>
      </c>
      <c r="D507" t="inlineStr">
        <is>
          <t>Petroleum Crude</t>
        </is>
      </c>
      <c r="E507" t="inlineStr">
        <is>
          <t>Steam</t>
        </is>
      </c>
      <c r="F507" t="inlineStr">
        <is>
          <t>Boiler HFO</t>
        </is>
      </c>
      <c r="G507" t="inlineStr">
        <is>
          <t>Technology</t>
        </is>
      </c>
    </row>
    <row r="508">
      <c r="A508" t="inlineStr">
        <is>
          <t>CIMS.CAN.AB.Petroleum Crude.Steam</t>
        </is>
      </c>
      <c r="B508" t="inlineStr">
        <is>
          <t>Service</t>
        </is>
      </c>
      <c r="C508" t="inlineStr">
        <is>
          <t>AB</t>
        </is>
      </c>
      <c r="D508" t="inlineStr">
        <is>
          <t>Petroleum Crude</t>
        </is>
      </c>
      <c r="E508" t="inlineStr">
        <is>
          <t>Steam</t>
        </is>
      </c>
      <c r="F508" t="inlineStr">
        <is>
          <t>Boiler HFO</t>
        </is>
      </c>
      <c r="G508" t="inlineStr">
        <is>
          <t>Available</t>
        </is>
      </c>
      <c r="K508" t="inlineStr">
        <is>
          <t>constant_tech</t>
        </is>
      </c>
      <c r="L508" t="inlineStr">
        <is>
          <t>Year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CIMS.CAN.AB.Petroleum Crude.Steam</t>
        </is>
      </c>
      <c r="B509" t="inlineStr">
        <is>
          <t>Service</t>
        </is>
      </c>
      <c r="C509" t="inlineStr">
        <is>
          <t>AB</t>
        </is>
      </c>
      <c r="D509" t="inlineStr">
        <is>
          <t>Petroleum Crude</t>
        </is>
      </c>
      <c r="E509" t="inlineStr">
        <is>
          <t>Steam</t>
        </is>
      </c>
      <c r="F509" t="inlineStr">
        <is>
          <t>Boiler HFO</t>
        </is>
      </c>
      <c r="G509" t="inlineStr">
        <is>
          <t>Unavailable</t>
        </is>
      </c>
      <c r="K509" t="inlineStr">
        <is>
          <t>constant_tech</t>
        </is>
      </c>
      <c r="L509" t="inlineStr">
        <is>
          <t>Year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CIMS.CAN.AB.Petroleum Crude.Steam</t>
        </is>
      </c>
      <c r="B510" t="inlineStr">
        <is>
          <t>Service</t>
        </is>
      </c>
      <c r="C510" t="inlineStr">
        <is>
          <t>AB</t>
        </is>
      </c>
      <c r="D510" t="inlineStr">
        <is>
          <t>Petroleum Crude</t>
        </is>
      </c>
      <c r="E510" t="inlineStr">
        <is>
          <t>Steam</t>
        </is>
      </c>
      <c r="F510" t="inlineStr">
        <is>
          <t>Boiler HFO</t>
        </is>
      </c>
      <c r="G510" t="inlineStr">
        <is>
          <t>Lifetime</t>
        </is>
      </c>
      <c r="K510" t="inlineStr">
        <is>
          <t>constant_tech</t>
        </is>
      </c>
      <c r="L510" t="inlineStr">
        <is>
          <t>Years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CIMS.CAN.AB.Petroleum Crude.Steam</t>
        </is>
      </c>
      <c r="B511" t="inlineStr">
        <is>
          <t>Service</t>
        </is>
      </c>
      <c r="C511" t="inlineStr">
        <is>
          <t>AB</t>
        </is>
      </c>
      <c r="D511" t="inlineStr">
        <is>
          <t>Petroleum Crude</t>
        </is>
      </c>
      <c r="E511" t="inlineStr">
        <is>
          <t>Steam</t>
        </is>
      </c>
      <c r="F511" t="inlineStr">
        <is>
          <t>Boiler HFO</t>
        </is>
      </c>
      <c r="G511" t="inlineStr">
        <is>
          <t>Market share</t>
        </is>
      </c>
      <c r="K511" t="inlineStr">
        <is>
          <t>annual_tech</t>
        </is>
      </c>
      <c r="L511" t="inlineStr">
        <is>
          <t>%</t>
        </is>
      </c>
      <c r="M511">
        <f t="array" ref="M511">INDEX([1]!annual_data,_xlfn.XMATCH(_xlfn.CONCAT(
SUBSTITUTE($A511,LEFT($A511,FIND($C511,$A511)+LEN($C511)-1),),
$F511,
$G511:$I511,
SUBSTITUTE($J511,LEFT($A511,FIND($C511,$A511)+LEN($C511)-1),)),
[1]!annual_index),_xlfn.XMATCH(M$2,[1]!annual_header))</f>
        <v/>
      </c>
    </row>
    <row r="512">
      <c r="A512" t="inlineStr">
        <is>
          <t>CIMS.CAN.AB.Petroleum Crude.Steam</t>
        </is>
      </c>
      <c r="B512" t="inlineStr">
        <is>
          <t>Service</t>
        </is>
      </c>
      <c r="C512" t="inlineStr">
        <is>
          <t>AB</t>
        </is>
      </c>
      <c r="D512" t="inlineStr">
        <is>
          <t>Petroleum Crude</t>
        </is>
      </c>
      <c r="E512" t="inlineStr">
        <is>
          <t>Steam</t>
        </is>
      </c>
      <c r="F512" t="inlineStr">
        <is>
          <t>Boiler HFO</t>
        </is>
      </c>
      <c r="G512" t="inlineStr">
        <is>
          <t>Output</t>
        </is>
      </c>
      <c r="K512" t="inlineStr">
        <is>
          <t>constant_tech</t>
        </is>
      </c>
      <c r="L512" t="inlineStr">
        <is>
          <t>GJ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CIMS.CAN.AB.Petroleum Crude.Steam</t>
        </is>
      </c>
      <c r="B513" t="inlineStr">
        <is>
          <t>Service</t>
        </is>
      </c>
      <c r="C513" t="inlineStr">
        <is>
          <t>AB</t>
        </is>
      </c>
      <c r="D513" t="inlineStr">
        <is>
          <t>Petroleum Crude</t>
        </is>
      </c>
      <c r="E513" t="inlineStr">
        <is>
          <t>Steam</t>
        </is>
      </c>
      <c r="F513" t="inlineStr">
        <is>
          <t>Boiler HFO</t>
        </is>
      </c>
      <c r="G513" t="inlineStr">
        <is>
          <t>FCC</t>
        </is>
      </c>
      <c r="K513" t="inlineStr">
        <is>
          <t>constant_tech</t>
        </is>
      </c>
      <c r="L513" t="inlineStr">
        <is>
          <t>$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CIMS.CAN.AB.Petroleum Crude.Steam</t>
        </is>
      </c>
      <c r="B514" t="inlineStr">
        <is>
          <t>Service</t>
        </is>
      </c>
      <c r="C514" t="inlineStr">
        <is>
          <t>AB</t>
        </is>
      </c>
      <c r="D514" t="inlineStr">
        <is>
          <t>Petroleum Crude</t>
        </is>
      </c>
      <c r="E514" t="inlineStr">
        <is>
          <t>Steam</t>
        </is>
      </c>
      <c r="F514" t="inlineStr">
        <is>
          <t>Boiler HFO</t>
        </is>
      </c>
      <c r="G514" t="inlineStr">
        <is>
          <t>FOM</t>
        </is>
      </c>
      <c r="K514" t="inlineStr">
        <is>
          <t>constant_tech</t>
        </is>
      </c>
      <c r="L514" t="inlineStr">
        <is>
          <t>$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CIMS.CAN.AB.Petroleum Crude.Steam</t>
        </is>
      </c>
      <c r="B515" t="inlineStr">
        <is>
          <t>Service</t>
        </is>
      </c>
      <c r="C515" t="inlineStr">
        <is>
          <t>AB</t>
        </is>
      </c>
      <c r="D515" t="inlineStr">
        <is>
          <t>Petroleum Crude</t>
        </is>
      </c>
      <c r="E515" t="inlineStr">
        <is>
          <t>Steam</t>
        </is>
      </c>
      <c r="F515" t="inlineStr">
        <is>
          <t>Boiler HFO</t>
        </is>
      </c>
      <c r="G515" t="inlineStr">
        <is>
          <t>Service requested</t>
        </is>
      </c>
      <c r="J515" t="inlineStr">
        <is>
          <t>CIMS.Generic Fuels.Fuel Oil</t>
        </is>
      </c>
      <c r="K515" t="inlineStr">
        <is>
          <t>annual_tech</t>
        </is>
      </c>
      <c r="L515">
        <f t="array" ref="L515">INDEX([1]!annual_data,_xlfn.XMATCH(_xlfn.CONCAT(
SUBSTITUTE($A515,LEFT($A515,FIND($C515,$A515)+LEN($C515)-1),),
$F515,
$G515:$I515,
SUBSTITUTE($J515,LEFT($A515,FIND($C515,$A515)+LEN($C515)-1),)),
[1]!annual_index),_xlfn.XMATCH(L$2,[1]!annual_header))</f>
        <v/>
      </c>
      <c r="M515">
        <f t="array" ref="M515">INDEX([1]!annual_data,_xlfn.XMATCH(_xlfn.CONCAT(
SUBSTITUTE($A515,LEFT($A515,FIND($C515,$A515)+LEN($C515)-1),),
$F515,
$G515:$I515,
SUBSTITUTE($J515,LEFT($A515,FIND($C515,$A515)+LEN($C515)-1),)),
[1]!annual_index),_xlfn.XMATCH(M$2,[1]!annual_header))</f>
        <v/>
      </c>
      <c r="N515">
        <f t="array" ref="N515">INDEX([1]!annual_data,_xlfn.XMATCH(_xlfn.CONCAT(
SUBSTITUTE($A515,LEFT($A515,FIND($C515,$A515)+LEN($C515)-1),),
$F515,
$G515:$I515,
SUBSTITUTE($J515,LEFT($A515,FIND($C515,$A515)+LEN($C515)-1),)),
[1]!annual_index),_xlfn.XMATCH(N$2,[1]!annual_header))</f>
        <v/>
      </c>
      <c r="O515">
        <f t="array" ref="O515">INDEX([1]!annual_data,_xlfn.XMATCH(_xlfn.CONCAT(
SUBSTITUTE($A515,LEFT($A515,FIND($C515,$A515)+LEN($C515)-1),),
$F515,
$G515:$I515,
SUBSTITUTE($J515,LEFT($A515,FIND($C515,$A515)+LEN($C515)-1),)),
[1]!annual_index),_xlfn.XMATCH(O$2,[1]!annual_header))</f>
        <v/>
      </c>
      <c r="P515">
        <f t="array" ref="P515">INDEX([1]!annual_data,_xlfn.XMATCH(_xlfn.CONCAT(
SUBSTITUTE($A515,LEFT($A515,FIND($C515,$A515)+LEN($C515)-1),),
$F515,
$G515:$I515,
SUBSTITUTE($J515,LEFT($A515,FIND($C515,$A515)+LEN($C515)-1),)),
[1]!annual_index),_xlfn.XMATCH(P$2,[1]!annual_header))</f>
        <v/>
      </c>
      <c r="Q515">
        <f t="array" ref="Q515">INDEX([1]!annual_data,_xlfn.XMATCH(_xlfn.CONCAT(
SUBSTITUTE($A515,LEFT($A515,FIND($C515,$A515)+LEN($C515)-1),),
$F515,
$G515:$I515,
SUBSTITUTE($J515,LEFT($A515,FIND($C515,$A515)+LEN($C515)-1),)),
[1]!annual_index),_xlfn.XMATCH(Q$2,[1]!annual_header))</f>
        <v/>
      </c>
      <c r="R515">
        <f t="array" ref="R515">INDEX([1]!annual_data,_xlfn.XMATCH(_xlfn.CONCAT(
SUBSTITUTE($A515,LEFT($A515,FIND($C515,$A515)+LEN($C515)-1),),
$F515,
$G515:$I515,
SUBSTITUTE($J515,LEFT($A515,FIND($C515,$A515)+LEN($C515)-1),)),
[1]!annual_index),_xlfn.XMATCH(R$2,[1]!annual_header))</f>
        <v/>
      </c>
      <c r="S515">
        <f t="array" ref="S515">INDEX([1]!annual_data,_xlfn.XMATCH(_xlfn.CONCAT(
SUBSTITUTE($A515,LEFT($A515,FIND($C515,$A515)+LEN($C515)-1),),
$F515,
$G515:$I515,
SUBSTITUTE($J515,LEFT($A515,FIND($C515,$A515)+LEN($C515)-1),)),
[1]!annual_index),_xlfn.XMATCH(S$2,[1]!annual_header))</f>
        <v/>
      </c>
      <c r="T515">
        <f t="array" ref="T515">INDEX([1]!annual_data,_xlfn.XMATCH(_xlfn.CONCAT(
SUBSTITUTE($A515,LEFT($A515,FIND($C515,$A515)+LEN($C515)-1),),
$F515,
$G515:$I515,
SUBSTITUTE($J515,LEFT($A515,FIND($C515,$A515)+LEN($C515)-1),)),
[1]!annual_index),_xlfn.XMATCH(T$2,[1]!annual_header))</f>
        <v/>
      </c>
      <c r="U515">
        <f t="array" ref="U515">INDEX([1]!annual_data,_xlfn.XMATCH(_xlfn.CONCAT(
SUBSTITUTE($A515,LEFT($A515,FIND($C515,$A515)+LEN($C515)-1),),
$F515,
$G515:$I515,
SUBSTITUTE($J515,LEFT($A515,FIND($C515,$A515)+LEN($C515)-1),)),
[1]!annual_index),_xlfn.XMATCH(U$2,[1]!annual_header))</f>
        <v/>
      </c>
      <c r="V515">
        <f t="array" ref="V515">INDEX([1]!annual_data,_xlfn.XMATCH(_xlfn.CONCAT(
SUBSTITUTE($A515,LEFT($A515,FIND($C515,$A515)+LEN($C515)-1),),
$F515,
$G515:$I515,
SUBSTITUTE($J515,LEFT($A515,FIND($C515,$A515)+LEN($C515)-1),)),
[1]!annual_index),_xlfn.XMATCH(V$2,[1]!annual_header))</f>
        <v/>
      </c>
      <c r="W515">
        <f t="array" ref="W515">INDEX([1]!annual_data,_xlfn.XMATCH(_xlfn.CONCAT(
SUBSTITUTE($A515,LEFT($A515,FIND($C515,$A515)+LEN($C515)-1),),
$F515,
$G515:$I515,
SUBSTITUTE($J515,LEFT($A515,FIND($C515,$A515)+LEN($C515)-1),)),
[1]!annual_index),_xlfn.XMATCH(W$2,[1]!annual_header))</f>
        <v/>
      </c>
    </row>
    <row r="516">
      <c r="A516" t="inlineStr">
        <is>
          <t>CIMS.CAN.AB.Petroleum Crude.Steam</t>
        </is>
      </c>
      <c r="B516" t="inlineStr">
        <is>
          <t>Service</t>
        </is>
      </c>
      <c r="C516" t="inlineStr">
        <is>
          <t>AB</t>
        </is>
      </c>
      <c r="D516" t="inlineStr">
        <is>
          <t>Petroleum Crude</t>
        </is>
      </c>
      <c r="E516" t="inlineStr">
        <is>
          <t>Steam</t>
        </is>
      </c>
      <c r="F516" t="inlineStr">
        <is>
          <t>Boiler NG CCS</t>
        </is>
      </c>
      <c r="G516" t="inlineStr">
        <is>
          <t>Technology</t>
        </is>
      </c>
    </row>
    <row r="517">
      <c r="A517" t="inlineStr">
        <is>
          <t>CIMS.CAN.AB.Petroleum Crude.Steam</t>
        </is>
      </c>
      <c r="B517" t="inlineStr">
        <is>
          <t>Service</t>
        </is>
      </c>
      <c r="C517" t="inlineStr">
        <is>
          <t>AB</t>
        </is>
      </c>
      <c r="D517" t="inlineStr">
        <is>
          <t>Petroleum Crude</t>
        </is>
      </c>
      <c r="E517" t="inlineStr">
        <is>
          <t>Steam</t>
        </is>
      </c>
      <c r="F517" t="inlineStr">
        <is>
          <t>Boiler NG CCS</t>
        </is>
      </c>
      <c r="G517" t="inlineStr">
        <is>
          <t>Available</t>
        </is>
      </c>
      <c r="K517" t="inlineStr">
        <is>
          <t>constant_tech</t>
        </is>
      </c>
      <c r="L517" t="inlineStr">
        <is>
          <t>Year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CIMS.CAN.AB.Petroleum Crude.Steam</t>
        </is>
      </c>
      <c r="B518" t="inlineStr">
        <is>
          <t>Service</t>
        </is>
      </c>
      <c r="C518" t="inlineStr">
        <is>
          <t>AB</t>
        </is>
      </c>
      <c r="D518" t="inlineStr">
        <is>
          <t>Petroleum Crude</t>
        </is>
      </c>
      <c r="E518" t="inlineStr">
        <is>
          <t>Steam</t>
        </is>
      </c>
      <c r="F518" t="inlineStr">
        <is>
          <t>Boiler NG CCS</t>
        </is>
      </c>
      <c r="G518" t="inlineStr">
        <is>
          <t>Unavailable</t>
        </is>
      </c>
      <c r="K518" t="inlineStr">
        <is>
          <t>constant_tech</t>
        </is>
      </c>
      <c r="L518" t="inlineStr">
        <is>
          <t>Year</t>
        </is>
      </c>
      <c r="M518">
        <f t="array" ref="M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CIMS.CAN.AB.Petroleum Crude.Steam</t>
        </is>
      </c>
      <c r="B519" t="inlineStr">
        <is>
          <t>Service</t>
        </is>
      </c>
      <c r="C519" t="inlineStr">
        <is>
          <t>AB</t>
        </is>
      </c>
      <c r="D519" t="inlineStr">
        <is>
          <t>Petroleum Crude</t>
        </is>
      </c>
      <c r="E519" t="inlineStr">
        <is>
          <t>Steam</t>
        </is>
      </c>
      <c r="F519" t="inlineStr">
        <is>
          <t>Boiler NG CCS</t>
        </is>
      </c>
      <c r="G519" t="inlineStr">
        <is>
          <t>Lifetime</t>
        </is>
      </c>
      <c r="K519" t="inlineStr">
        <is>
          <t>constant_tech</t>
        </is>
      </c>
      <c r="L519" t="inlineStr">
        <is>
          <t>Years</t>
        </is>
      </c>
      <c r="M519">
        <f t="array" ref="M519">INDEX([1]!constant_data,_xlfn.XMATCH(_xlfn.CONCAT(
SUBSTITUTE($A519,LEFT($A519,FIND($C519,$A519)+LEN($C519)-1),),
$F519,
$H519:$I519,
SUBSTITUTE($J519,LEFT($A519,FIND($C519,$A519)+LEN($C519)-1),)),
[1]!constant_index),_xlfn.XMATCH($G519,[1]!constant_header))</f>
        <v/>
      </c>
      <c r="N519">
        <f>M519</f>
        <v/>
      </c>
      <c r="O519">
        <f>N519</f>
        <v/>
      </c>
      <c r="P519">
        <f>O519</f>
        <v/>
      </c>
      <c r="Q519">
        <f>P519</f>
        <v/>
      </c>
      <c r="R519">
        <f>Q519</f>
        <v/>
      </c>
      <c r="S519">
        <f>R519</f>
        <v/>
      </c>
      <c r="T519">
        <f>S519</f>
        <v/>
      </c>
      <c r="U519">
        <f>T519</f>
        <v/>
      </c>
      <c r="V519">
        <f>U519</f>
        <v/>
      </c>
      <c r="W519">
        <f>V519</f>
        <v/>
      </c>
    </row>
    <row r="520">
      <c r="A520" t="inlineStr">
        <is>
          <t>CIMS.CAN.AB.Petroleum Crude.Steam</t>
        </is>
      </c>
      <c r="B520" t="inlineStr">
        <is>
          <t>Service</t>
        </is>
      </c>
      <c r="C520" t="inlineStr">
        <is>
          <t>AB</t>
        </is>
      </c>
      <c r="D520" t="inlineStr">
        <is>
          <t>Petroleum Crude</t>
        </is>
      </c>
      <c r="E520" t="inlineStr">
        <is>
          <t>Steam</t>
        </is>
      </c>
      <c r="F520" t="inlineStr">
        <is>
          <t>Boiler NG CCS</t>
        </is>
      </c>
      <c r="G520" t="inlineStr">
        <is>
          <t>Market share</t>
        </is>
      </c>
      <c r="K520" t="inlineStr">
        <is>
          <t>annual_tech</t>
        </is>
      </c>
      <c r="L520" t="inlineStr">
        <is>
          <t>%</t>
        </is>
      </c>
      <c r="M520">
        <f t="array" ref="M520">INDEX([1]!annual_data,_xlfn.XMATCH(_xlfn.CONCAT(
SUBSTITUTE($A520,LEFT($A520,FIND($C520,$A520)+LEN($C520)-1),),
$F520,
$G520:$I520,
SUBSTITUTE($J520,LEFT($A520,FIND($C520,$A520)+LEN($C520)-1),)),
[1]!annual_index),_xlfn.XMATCH(M$2,[1]!annual_header))</f>
        <v/>
      </c>
    </row>
    <row r="521">
      <c r="A521" t="inlineStr">
        <is>
          <t>CIMS.CAN.AB.Petroleum Crude.Steam</t>
        </is>
      </c>
      <c r="B521" t="inlineStr">
        <is>
          <t>Service</t>
        </is>
      </c>
      <c r="C521" t="inlineStr">
        <is>
          <t>AB</t>
        </is>
      </c>
      <c r="D521" t="inlineStr">
        <is>
          <t>Petroleum Crude</t>
        </is>
      </c>
      <c r="E521" t="inlineStr">
        <is>
          <t>Steam</t>
        </is>
      </c>
      <c r="F521" t="inlineStr">
        <is>
          <t>Boiler NG CCS</t>
        </is>
      </c>
      <c r="G521" t="inlineStr">
        <is>
          <t>Output</t>
        </is>
      </c>
      <c r="K521" t="inlineStr">
        <is>
          <t>constant_tech</t>
        </is>
      </c>
      <c r="L521" t="inlineStr">
        <is>
          <t>GJ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CIMS.CAN.AB.Petroleum Crude.Steam</t>
        </is>
      </c>
      <c r="B522" t="inlineStr">
        <is>
          <t>Service</t>
        </is>
      </c>
      <c r="C522" t="inlineStr">
        <is>
          <t>AB</t>
        </is>
      </c>
      <c r="D522" t="inlineStr">
        <is>
          <t>Petroleum Crude</t>
        </is>
      </c>
      <c r="E522" t="inlineStr">
        <is>
          <t>Steam</t>
        </is>
      </c>
      <c r="F522" t="inlineStr">
        <is>
          <t>Boiler NG CCS</t>
        </is>
      </c>
      <c r="G522" t="inlineStr">
        <is>
          <t>FCC</t>
        </is>
      </c>
      <c r="K522" t="inlineStr">
        <is>
          <t>constant_tech</t>
        </is>
      </c>
      <c r="L522" t="inlineStr">
        <is>
          <t>$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CIMS.CAN.AB.Petroleum Crude.Steam</t>
        </is>
      </c>
      <c r="B523" t="inlineStr">
        <is>
          <t>Service</t>
        </is>
      </c>
      <c r="C523" t="inlineStr">
        <is>
          <t>AB</t>
        </is>
      </c>
      <c r="D523" t="inlineStr">
        <is>
          <t>Petroleum Crude</t>
        </is>
      </c>
      <c r="E523" t="inlineStr">
        <is>
          <t>Steam</t>
        </is>
      </c>
      <c r="F523" t="inlineStr">
        <is>
          <t>Boiler NG CCS</t>
        </is>
      </c>
      <c r="G523" t="inlineStr">
        <is>
          <t>FOM</t>
        </is>
      </c>
      <c r="K523" t="inlineStr">
        <is>
          <t>constant_tech</t>
        </is>
      </c>
      <c r="L523" t="inlineStr">
        <is>
          <t>$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CIMS.CAN.AB.Petroleum Crude.Steam</t>
        </is>
      </c>
      <c r="B524" t="inlineStr">
        <is>
          <t>Service</t>
        </is>
      </c>
      <c r="C524" t="inlineStr">
        <is>
          <t>AB</t>
        </is>
      </c>
      <c r="D524" t="inlineStr">
        <is>
          <t>Petroleum Crude</t>
        </is>
      </c>
      <c r="E524" t="inlineStr">
        <is>
          <t>Steam</t>
        </is>
      </c>
      <c r="F524" t="inlineStr">
        <is>
          <t>Boiler NG CCS</t>
        </is>
      </c>
      <c r="G524" t="inlineStr">
        <is>
          <t>Service requested</t>
        </is>
      </c>
      <c r="J524" t="inlineStr">
        <is>
          <t>CIMS.Generic Fuels.Natural Gas</t>
        </is>
      </c>
      <c r="K524" t="inlineStr">
        <is>
          <t>annual_tech</t>
        </is>
      </c>
      <c r="L524">
        <f t="array" ref="L524">INDEX([1]!annual_data,_xlfn.XMATCH(_xlfn.CONCAT(
SUBSTITUTE($A524,LEFT($A524,FIND($C524,$A524)+LEN($C524)-1),),
$F524,
$G524:$I524,
SUBSTITUTE($J524,LEFT($A524,FIND($C524,$A524)+LEN($C524)-1),)),
[1]!annual_index),_xlfn.XMATCH(L$2,[1]!annual_header))</f>
        <v/>
      </c>
      <c r="M524">
        <f t="array" ref="M524">INDEX([1]!annual_data,_xlfn.XMATCH(_xlfn.CONCAT(
SUBSTITUTE($A524,LEFT($A524,FIND($C524,$A524)+LEN($C524)-1),),
$F524,
$G524:$I524,
SUBSTITUTE($J524,LEFT($A524,FIND($C524,$A524)+LEN($C524)-1),)),
[1]!annual_index),_xlfn.XMATCH(M$2,[1]!annual_header))</f>
        <v/>
      </c>
      <c r="N524">
        <f t="array" ref="N524">INDEX([1]!annual_data,_xlfn.XMATCH(_xlfn.CONCAT(
SUBSTITUTE($A524,LEFT($A524,FIND($C524,$A524)+LEN($C524)-1),),
$F524,
$G524:$I524,
SUBSTITUTE($J524,LEFT($A524,FIND($C524,$A524)+LEN($C524)-1),)),
[1]!annual_index),_xlfn.XMATCH(N$2,[1]!annual_header))</f>
        <v/>
      </c>
      <c r="O524">
        <f t="array" ref="O524">INDEX([1]!annual_data,_xlfn.XMATCH(_xlfn.CONCAT(
SUBSTITUTE($A524,LEFT($A524,FIND($C524,$A524)+LEN($C524)-1),),
$F524,
$G524:$I524,
SUBSTITUTE($J524,LEFT($A524,FIND($C524,$A524)+LEN($C524)-1),)),
[1]!annual_index),_xlfn.XMATCH(O$2,[1]!annual_header))</f>
        <v/>
      </c>
      <c r="P524">
        <f t="array" ref="P524">INDEX([1]!annual_data,_xlfn.XMATCH(_xlfn.CONCAT(
SUBSTITUTE($A524,LEFT($A524,FIND($C524,$A524)+LEN($C524)-1),),
$F524,
$G524:$I524,
SUBSTITUTE($J524,LEFT($A524,FIND($C524,$A524)+LEN($C524)-1),)),
[1]!annual_index),_xlfn.XMATCH(P$2,[1]!annual_header))</f>
        <v/>
      </c>
      <c r="Q524">
        <f t="array" ref="Q524">INDEX([1]!annual_data,_xlfn.XMATCH(_xlfn.CONCAT(
SUBSTITUTE($A524,LEFT($A524,FIND($C524,$A524)+LEN($C524)-1),),
$F524,
$G524:$I524,
SUBSTITUTE($J524,LEFT($A524,FIND($C524,$A524)+LEN($C524)-1),)),
[1]!annual_index),_xlfn.XMATCH(Q$2,[1]!annual_header))</f>
        <v/>
      </c>
      <c r="R524">
        <f t="array" ref="R524">INDEX([1]!annual_data,_xlfn.XMATCH(_xlfn.CONCAT(
SUBSTITUTE($A524,LEFT($A524,FIND($C524,$A524)+LEN($C524)-1),),
$F524,
$G524:$I524,
SUBSTITUTE($J524,LEFT($A524,FIND($C524,$A524)+LEN($C524)-1),)),
[1]!annual_index),_xlfn.XMATCH(R$2,[1]!annual_header))</f>
        <v/>
      </c>
      <c r="S524">
        <f t="array" ref="S524">INDEX([1]!annual_data,_xlfn.XMATCH(_xlfn.CONCAT(
SUBSTITUTE($A524,LEFT($A524,FIND($C524,$A524)+LEN($C524)-1),),
$F524,
$G524:$I524,
SUBSTITUTE($J524,LEFT($A524,FIND($C524,$A524)+LEN($C524)-1),)),
[1]!annual_index),_xlfn.XMATCH(S$2,[1]!annual_header))</f>
        <v/>
      </c>
      <c r="T524">
        <f t="array" ref="T524">INDEX([1]!annual_data,_xlfn.XMATCH(_xlfn.CONCAT(
SUBSTITUTE($A524,LEFT($A524,FIND($C524,$A524)+LEN($C524)-1),),
$F524,
$G524:$I524,
SUBSTITUTE($J524,LEFT($A524,FIND($C524,$A524)+LEN($C524)-1),)),
[1]!annual_index),_xlfn.XMATCH(T$2,[1]!annual_header))</f>
        <v/>
      </c>
      <c r="U524">
        <f t="array" ref="U524">INDEX([1]!annual_data,_xlfn.XMATCH(_xlfn.CONCAT(
SUBSTITUTE($A524,LEFT($A524,FIND($C524,$A524)+LEN($C524)-1),),
$F524,
$G524:$I524,
SUBSTITUTE($J524,LEFT($A524,FIND($C524,$A524)+LEN($C524)-1),)),
[1]!annual_index),_xlfn.XMATCH(U$2,[1]!annual_header))</f>
        <v/>
      </c>
      <c r="V524">
        <f t="array" ref="V524">INDEX([1]!annual_data,_xlfn.XMATCH(_xlfn.CONCAT(
SUBSTITUTE($A524,LEFT($A524,FIND($C524,$A524)+LEN($C524)-1),),
$F524,
$G524:$I524,
SUBSTITUTE($J524,LEFT($A524,FIND($C524,$A524)+LEN($C524)-1),)),
[1]!annual_index),_xlfn.XMATCH(V$2,[1]!annual_header))</f>
        <v/>
      </c>
      <c r="W524">
        <f t="array" ref="W524">INDEX([1]!annual_data,_xlfn.XMATCH(_xlfn.CONCAT(
SUBSTITUTE($A524,LEFT($A524,FIND($C524,$A524)+LEN($C524)-1),),
$F524,
$G524:$I524,
SUBSTITUTE($J524,LEFT($A524,FIND($C524,$A524)+LEN($C524)-1),)),
[1]!annual_index),_xlfn.XMATCH(W$2,[1]!annual_header))</f>
        <v/>
      </c>
    </row>
    <row r="525">
      <c r="A525" t="inlineStr">
        <is>
          <t>CIMS.CAN.AB.Petroleum Crude.Steam</t>
        </is>
      </c>
      <c r="B525" t="inlineStr">
        <is>
          <t>Service</t>
        </is>
      </c>
      <c r="C525" t="inlineStr">
        <is>
          <t>AB</t>
        </is>
      </c>
      <c r="D525" t="inlineStr">
        <is>
          <t>Petroleum Crude</t>
        </is>
      </c>
      <c r="E525" t="inlineStr">
        <is>
          <t>Steam</t>
        </is>
      </c>
      <c r="F525" t="inlineStr">
        <is>
          <t>Boiler NG CCS</t>
        </is>
      </c>
      <c r="G525" t="inlineStr">
        <is>
          <t>Service requested</t>
        </is>
      </c>
      <c r="J525" t="inlineStr">
        <is>
          <t>CIMS.CAN.AB.Petroleum Crude.CCS</t>
        </is>
      </c>
      <c r="K525" t="inlineStr">
        <is>
          <t>annual_tech</t>
        </is>
      </c>
      <c r="L525">
        <f t="array" ref="L525">INDEX([1]!annual_data,_xlfn.XMATCH(_xlfn.CONCAT(
SUBSTITUTE($A525,LEFT($A525,FIND($C525,$A525)+LEN($C525)-1),),
$F525,
$G525:$I525,
SUBSTITUTE($J525,LEFT($A525,FIND($C525,$A525)+LEN($C525)-1),)),
[1]!annual_index),_xlfn.XMATCH(L$2,[1]!annual_header))</f>
        <v/>
      </c>
      <c r="M525">
        <f t="array" ref="M525">INDEX([1]!annual_data,_xlfn.XMATCH(_xlfn.CONCAT(
SUBSTITUTE($A525,LEFT($A525,FIND($C525,$A525)+LEN($C525)-1),),
$F525,
$G525:$I525,
SUBSTITUTE($J525,LEFT($A525,FIND($C525,$A525)+LEN($C525)-1),)),
[1]!annual_index),_xlfn.XMATCH(M$2,[1]!annual_header))</f>
        <v/>
      </c>
      <c r="N525">
        <f t="array" ref="N525">INDEX([1]!annual_data,_xlfn.XMATCH(_xlfn.CONCAT(
SUBSTITUTE($A525,LEFT($A525,FIND($C525,$A525)+LEN($C525)-1),),
$F525,
$G525:$I525,
SUBSTITUTE($J525,LEFT($A525,FIND($C525,$A525)+LEN($C525)-1),)),
[1]!annual_index),_xlfn.XMATCH(N$2,[1]!annual_header))</f>
        <v/>
      </c>
      <c r="O525">
        <f t="array" ref="O525">INDEX([1]!annual_data,_xlfn.XMATCH(_xlfn.CONCAT(
SUBSTITUTE($A525,LEFT($A525,FIND($C525,$A525)+LEN($C525)-1),),
$F525,
$G525:$I525,
SUBSTITUTE($J525,LEFT($A525,FIND($C525,$A525)+LEN($C525)-1),)),
[1]!annual_index),_xlfn.XMATCH(O$2,[1]!annual_header))</f>
        <v/>
      </c>
      <c r="P525">
        <f t="array" ref="P525">INDEX([1]!annual_data,_xlfn.XMATCH(_xlfn.CONCAT(
SUBSTITUTE($A525,LEFT($A525,FIND($C525,$A525)+LEN($C525)-1),),
$F525,
$G525:$I525,
SUBSTITUTE($J525,LEFT($A525,FIND($C525,$A525)+LEN($C525)-1),)),
[1]!annual_index),_xlfn.XMATCH(P$2,[1]!annual_header))</f>
        <v/>
      </c>
      <c r="Q525">
        <f t="array" ref="Q525">INDEX([1]!annual_data,_xlfn.XMATCH(_xlfn.CONCAT(
SUBSTITUTE($A525,LEFT($A525,FIND($C525,$A525)+LEN($C525)-1),),
$F525,
$G525:$I525,
SUBSTITUTE($J525,LEFT($A525,FIND($C525,$A525)+LEN($C525)-1),)),
[1]!annual_index),_xlfn.XMATCH(Q$2,[1]!annual_header))</f>
        <v/>
      </c>
      <c r="R525">
        <f t="array" ref="R525">INDEX([1]!annual_data,_xlfn.XMATCH(_xlfn.CONCAT(
SUBSTITUTE($A525,LEFT($A525,FIND($C525,$A525)+LEN($C525)-1),),
$F525,
$G525:$I525,
SUBSTITUTE($J525,LEFT($A525,FIND($C525,$A525)+LEN($C525)-1),)),
[1]!annual_index),_xlfn.XMATCH(R$2,[1]!annual_header))</f>
        <v/>
      </c>
      <c r="S525">
        <f t="array" ref="S525">INDEX([1]!annual_data,_xlfn.XMATCH(_xlfn.CONCAT(
SUBSTITUTE($A525,LEFT($A525,FIND($C525,$A525)+LEN($C525)-1),),
$F525,
$G525:$I525,
SUBSTITUTE($J525,LEFT($A525,FIND($C525,$A525)+LEN($C525)-1),)),
[1]!annual_index),_xlfn.XMATCH(S$2,[1]!annual_header))</f>
        <v/>
      </c>
      <c r="T525">
        <f t="array" ref="T525">INDEX([1]!annual_data,_xlfn.XMATCH(_xlfn.CONCAT(
SUBSTITUTE($A525,LEFT($A525,FIND($C525,$A525)+LEN($C525)-1),),
$F525,
$G525:$I525,
SUBSTITUTE($J525,LEFT($A525,FIND($C525,$A525)+LEN($C525)-1),)),
[1]!annual_index),_xlfn.XMATCH(T$2,[1]!annual_header))</f>
        <v/>
      </c>
      <c r="U525">
        <f t="array" ref="U525">INDEX([1]!annual_data,_xlfn.XMATCH(_xlfn.CONCAT(
SUBSTITUTE($A525,LEFT($A525,FIND($C525,$A525)+LEN($C525)-1),),
$F525,
$G525:$I525,
SUBSTITUTE($J525,LEFT($A525,FIND($C525,$A525)+LEN($C525)-1),)),
[1]!annual_index),_xlfn.XMATCH(U$2,[1]!annual_header))</f>
        <v/>
      </c>
      <c r="V525">
        <f t="array" ref="V525">INDEX([1]!annual_data,_xlfn.XMATCH(_xlfn.CONCAT(
SUBSTITUTE($A525,LEFT($A525,FIND($C525,$A525)+LEN($C525)-1),),
$F525,
$G525:$I525,
SUBSTITUTE($J525,LEFT($A525,FIND($C525,$A525)+LEN($C525)-1),)),
[1]!annual_index),_xlfn.XMATCH(V$2,[1]!annual_header))</f>
        <v/>
      </c>
      <c r="W525">
        <f t="array" ref="W525">INDEX([1]!annual_data,_xlfn.XMATCH(_xlfn.CONCAT(
SUBSTITUTE($A525,LEFT($A525,FIND($C525,$A525)+LEN($C525)-1),),
$F525,
$G525:$I525,
SUBSTITUTE($J525,LEFT($A525,FIND($C525,$A525)+LEN($C525)-1),)),
[1]!annual_index),_xlfn.XMATCH(W$2,[1]!annual_header))</f>
        <v/>
      </c>
    </row>
    <row r="526">
      <c r="A526" t="inlineStr">
        <is>
          <t>CIMS.CAN.AB.Petroleum Crude.Steam</t>
        </is>
      </c>
      <c r="B526" t="inlineStr">
        <is>
          <t>Service</t>
        </is>
      </c>
      <c r="C526" t="inlineStr">
        <is>
          <t>AB</t>
        </is>
      </c>
      <c r="D526" t="inlineStr">
        <is>
          <t>Petroleum Crude</t>
        </is>
      </c>
      <c r="E526" t="inlineStr">
        <is>
          <t>Steam</t>
        </is>
      </c>
      <c r="F526" t="inlineStr">
        <is>
          <t>Boiler Petcoke CCS</t>
        </is>
      </c>
      <c r="G526" t="inlineStr">
        <is>
          <t>Technology</t>
        </is>
      </c>
    </row>
    <row r="527">
      <c r="A527" t="inlineStr">
        <is>
          <t>CIMS.CAN.AB.Petroleum Crude.Steam</t>
        </is>
      </c>
      <c r="B527" t="inlineStr">
        <is>
          <t>Service</t>
        </is>
      </c>
      <c r="C527" t="inlineStr">
        <is>
          <t>AB</t>
        </is>
      </c>
      <c r="D527" t="inlineStr">
        <is>
          <t>Petroleum Crude</t>
        </is>
      </c>
      <c r="E527" t="inlineStr">
        <is>
          <t>Steam</t>
        </is>
      </c>
      <c r="F527" t="inlineStr">
        <is>
          <t>Boiler Petcoke CCS</t>
        </is>
      </c>
      <c r="G527" t="inlineStr">
        <is>
          <t>Available</t>
        </is>
      </c>
      <c r="K527" t="inlineStr">
        <is>
          <t>constant_tech</t>
        </is>
      </c>
      <c r="L527" t="inlineStr">
        <is>
          <t>Year</t>
        </is>
      </c>
      <c r="M527">
        <f t="array" ref="M527">INDEX([1]!constant_data,_xlfn.XMATCH(_xlfn.CONCAT(
SUBSTITUTE($A527,LEFT($A527,FIND($C527,$A527)+LEN($C527)-1),),
$F527,
$H527:$I527,
SUBSTITUTE($J527,LEFT($A527,FIND($C527,$A527)+LEN($C527)-1),)),
[1]!constant_index),_xlfn.XMATCH($G527,[1]!constant_header))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CIMS.CAN.AB.Petroleum Crude.Steam</t>
        </is>
      </c>
      <c r="B528" t="inlineStr">
        <is>
          <t>Service</t>
        </is>
      </c>
      <c r="C528" t="inlineStr">
        <is>
          <t>AB</t>
        </is>
      </c>
      <c r="D528" t="inlineStr">
        <is>
          <t>Petroleum Crude</t>
        </is>
      </c>
      <c r="E528" t="inlineStr">
        <is>
          <t>Steam</t>
        </is>
      </c>
      <c r="F528" t="inlineStr">
        <is>
          <t>Boiler Petcoke CCS</t>
        </is>
      </c>
      <c r="G528" t="inlineStr">
        <is>
          <t>Unavailable</t>
        </is>
      </c>
      <c r="K528" t="inlineStr">
        <is>
          <t>constant_tech</t>
        </is>
      </c>
      <c r="L528" t="inlineStr">
        <is>
          <t>Year</t>
        </is>
      </c>
      <c r="M528">
        <f t="array" ref="M528">INDEX([1]!constant_data,_xlfn.XMATCH(_xlfn.CONCAT(
SUBSTITUTE($A528,LEFT($A528,FIND($C528,$A528)+LEN($C528)-1),),
$F528,
$H528:$I528,
SUBSTITUTE($J528,LEFT($A528,FIND($C528,$A528)+LEN($C528)-1),)),
[1]!constant_index),_xlfn.XMATCH($G528,[1]!constant_header))</f>
        <v/>
      </c>
      <c r="N528">
        <f>M528</f>
        <v/>
      </c>
      <c r="O528">
        <f>N528</f>
        <v/>
      </c>
      <c r="P528">
        <f>O528</f>
        <v/>
      </c>
      <c r="Q528">
        <f>P528</f>
        <v/>
      </c>
      <c r="R528">
        <f>Q528</f>
        <v/>
      </c>
      <c r="S528">
        <f>R528</f>
        <v/>
      </c>
      <c r="T528">
        <f>S528</f>
        <v/>
      </c>
      <c r="U528">
        <f>T528</f>
        <v/>
      </c>
      <c r="V528">
        <f>U528</f>
        <v/>
      </c>
      <c r="W528">
        <f>V528</f>
        <v/>
      </c>
    </row>
    <row r="529">
      <c r="A529" t="inlineStr">
        <is>
          <t>CIMS.CAN.AB.Petroleum Crude.Steam</t>
        </is>
      </c>
      <c r="B529" t="inlineStr">
        <is>
          <t>Service</t>
        </is>
      </c>
      <c r="C529" t="inlineStr">
        <is>
          <t>AB</t>
        </is>
      </c>
      <c r="D529" t="inlineStr">
        <is>
          <t>Petroleum Crude</t>
        </is>
      </c>
      <c r="E529" t="inlineStr">
        <is>
          <t>Steam</t>
        </is>
      </c>
      <c r="F529" t="inlineStr">
        <is>
          <t>Boiler Petcoke CCS</t>
        </is>
      </c>
      <c r="G529" t="inlineStr">
        <is>
          <t>Lifetime</t>
        </is>
      </c>
      <c r="K529" t="inlineStr">
        <is>
          <t>constant_tech</t>
        </is>
      </c>
      <c r="L529" t="inlineStr">
        <is>
          <t>Years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CIMS.CAN.AB.Petroleum Crude.Steam</t>
        </is>
      </c>
      <c r="B530" t="inlineStr">
        <is>
          <t>Service</t>
        </is>
      </c>
      <c r="C530" t="inlineStr">
        <is>
          <t>AB</t>
        </is>
      </c>
      <c r="D530" t="inlineStr">
        <is>
          <t>Petroleum Crude</t>
        </is>
      </c>
      <c r="E530" t="inlineStr">
        <is>
          <t>Steam</t>
        </is>
      </c>
      <c r="F530" t="inlineStr">
        <is>
          <t>Boiler Petcoke CCS</t>
        </is>
      </c>
      <c r="G530" t="inlineStr">
        <is>
          <t>Market share</t>
        </is>
      </c>
      <c r="K530" t="inlineStr">
        <is>
          <t>annual_tech</t>
        </is>
      </c>
      <c r="L530" t="inlineStr">
        <is>
          <t>%</t>
        </is>
      </c>
      <c r="M530">
        <f t="array" ref="M530">INDEX([1]!annual_data,_xlfn.XMATCH(_xlfn.CONCAT(
SUBSTITUTE($A530,LEFT($A530,FIND($C530,$A530)+LEN($C530)-1),),
$F530,
$G530:$I530,
SUBSTITUTE($J530,LEFT($A530,FIND($C530,$A530)+LEN($C530)-1),)),
[1]!annual_index),_xlfn.XMATCH(M$2,[1]!annual_header))</f>
        <v/>
      </c>
    </row>
    <row r="531">
      <c r="A531" t="inlineStr">
        <is>
          <t>CIMS.CAN.AB.Petroleum Crude.Steam</t>
        </is>
      </c>
      <c r="B531" t="inlineStr">
        <is>
          <t>Service</t>
        </is>
      </c>
      <c r="C531" t="inlineStr">
        <is>
          <t>AB</t>
        </is>
      </c>
      <c r="D531" t="inlineStr">
        <is>
          <t>Petroleum Crude</t>
        </is>
      </c>
      <c r="E531" t="inlineStr">
        <is>
          <t>Steam</t>
        </is>
      </c>
      <c r="F531" t="inlineStr">
        <is>
          <t>Boiler Petcoke CCS</t>
        </is>
      </c>
      <c r="G531" t="inlineStr">
        <is>
          <t>Output</t>
        </is>
      </c>
      <c r="K531" t="inlineStr">
        <is>
          <t>constant_tech</t>
        </is>
      </c>
      <c r="L531" t="inlineStr">
        <is>
          <t>GJ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CIMS.CAN.AB.Petroleum Crude.Steam</t>
        </is>
      </c>
      <c r="B532" t="inlineStr">
        <is>
          <t>Service</t>
        </is>
      </c>
      <c r="C532" t="inlineStr">
        <is>
          <t>AB</t>
        </is>
      </c>
      <c r="D532" t="inlineStr">
        <is>
          <t>Petroleum Crude</t>
        </is>
      </c>
      <c r="E532" t="inlineStr">
        <is>
          <t>Steam</t>
        </is>
      </c>
      <c r="F532" t="inlineStr">
        <is>
          <t>Boiler Petcoke CCS</t>
        </is>
      </c>
      <c r="G532" t="inlineStr">
        <is>
          <t>FCC</t>
        </is>
      </c>
      <c r="K532" t="inlineStr">
        <is>
          <t>constant_tech</t>
        </is>
      </c>
      <c r="L532" t="inlineStr">
        <is>
          <t>$</t>
        </is>
      </c>
      <c r="M532">
        <f t="array" ref="M532">INDEX([1]!constant_data,_xlfn.XMATCH(_xlfn.CONCAT(
SUBSTITUTE($A532,LEFT($A532,FIND($C532,$A532)+LEN($C532)-1),),
$F532,
$H532:$I532,
SUBSTITUTE($J532,LEFT($A532,FIND($C532,$A532)+LEN($C532)-1),)),
[1]!constant_index),_xlfn.XMATCH($G532,[1]!constant_header))</f>
        <v/>
      </c>
      <c r="N532">
        <f>M532</f>
        <v/>
      </c>
      <c r="O532">
        <f>N532</f>
        <v/>
      </c>
      <c r="P532">
        <f>O532</f>
        <v/>
      </c>
      <c r="Q532">
        <f>P532</f>
        <v/>
      </c>
      <c r="R532">
        <f>Q532</f>
        <v/>
      </c>
      <c r="S532">
        <f>R532</f>
        <v/>
      </c>
      <c r="T532">
        <f>S532</f>
        <v/>
      </c>
      <c r="U532">
        <f>T532</f>
        <v/>
      </c>
      <c r="V532">
        <f>U532</f>
        <v/>
      </c>
      <c r="W532">
        <f>V532</f>
        <v/>
      </c>
    </row>
    <row r="533">
      <c r="A533" t="inlineStr">
        <is>
          <t>CIMS.CAN.AB.Petroleum Crude.Steam</t>
        </is>
      </c>
      <c r="B533" t="inlineStr">
        <is>
          <t>Service</t>
        </is>
      </c>
      <c r="C533" t="inlineStr">
        <is>
          <t>AB</t>
        </is>
      </c>
      <c r="D533" t="inlineStr">
        <is>
          <t>Petroleum Crude</t>
        </is>
      </c>
      <c r="E533" t="inlineStr">
        <is>
          <t>Steam</t>
        </is>
      </c>
      <c r="F533" t="inlineStr">
        <is>
          <t>Boiler Petcoke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CIMS.CAN.AB.Petroleum Crude.Steam</t>
        </is>
      </c>
      <c r="B534" t="inlineStr">
        <is>
          <t>Service</t>
        </is>
      </c>
      <c r="C534" t="inlineStr">
        <is>
          <t>AB</t>
        </is>
      </c>
      <c r="D534" t="inlineStr">
        <is>
          <t>Petroleum Crude</t>
        </is>
      </c>
      <c r="E534" t="inlineStr">
        <is>
          <t>Steam</t>
        </is>
      </c>
      <c r="F534" t="inlineStr">
        <is>
          <t>Boiler Petcoke CCS</t>
        </is>
      </c>
      <c r="G534" t="inlineStr">
        <is>
          <t>Service requested</t>
        </is>
      </c>
      <c r="J534" t="inlineStr">
        <is>
          <t>CIMS.Generic Fuels.Petroleum Coke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CIMS.CAN.AB.Petroleum Crude.Steam</t>
        </is>
      </c>
      <c r="B535" t="inlineStr">
        <is>
          <t>Service</t>
        </is>
      </c>
      <c r="C535" t="inlineStr">
        <is>
          <t>AB</t>
        </is>
      </c>
      <c r="D535" t="inlineStr">
        <is>
          <t>Petroleum Crude</t>
        </is>
      </c>
      <c r="E535" t="inlineStr">
        <is>
          <t>Steam</t>
        </is>
      </c>
      <c r="F535" t="inlineStr">
        <is>
          <t>Boiler Petcoke CCS</t>
        </is>
      </c>
      <c r="G535" t="inlineStr">
        <is>
          <t>Service requested</t>
        </is>
      </c>
      <c r="J535" t="inlineStr">
        <is>
          <t>CIMS.CAN.AB.Petroleum Crude.CCS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CIMS.CAN.AB.Petroleum Crude.Steam</t>
        </is>
      </c>
      <c r="B536" t="inlineStr">
        <is>
          <t>Service</t>
        </is>
      </c>
      <c r="C536" t="inlineStr">
        <is>
          <t>AB</t>
        </is>
      </c>
      <c r="D536" t="inlineStr">
        <is>
          <t>Petroleum Crude</t>
        </is>
      </c>
      <c r="E536" t="inlineStr">
        <is>
          <t>Steam</t>
        </is>
      </c>
      <c r="F536" t="inlineStr">
        <is>
          <t>Cogen NG</t>
        </is>
      </c>
      <c r="G536" t="inlineStr">
        <is>
          <t>Technology</t>
        </is>
      </c>
    </row>
    <row r="537">
      <c r="A537" t="inlineStr">
        <is>
          <t>CIMS.CAN.AB.Petroleum Crude.Steam</t>
        </is>
      </c>
      <c r="B537" t="inlineStr">
        <is>
          <t>Service</t>
        </is>
      </c>
      <c r="C537" t="inlineStr">
        <is>
          <t>AB</t>
        </is>
      </c>
      <c r="D537" t="inlineStr">
        <is>
          <t>Petroleum Crude</t>
        </is>
      </c>
      <c r="E537" t="inlineStr">
        <is>
          <t>Steam</t>
        </is>
      </c>
      <c r="F537" t="inlineStr">
        <is>
          <t>Cogen NG</t>
        </is>
      </c>
      <c r="G537" t="inlineStr">
        <is>
          <t>Available</t>
        </is>
      </c>
      <c r="K537" t="inlineStr">
        <is>
          <t>constant_tech</t>
        </is>
      </c>
      <c r="L537" t="inlineStr">
        <is>
          <t>Year</t>
        </is>
      </c>
      <c r="M537">
        <f t="array" ref="M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  <c r="N537">
        <f>M537</f>
        <v/>
      </c>
      <c r="O537">
        <f>N537</f>
        <v/>
      </c>
      <c r="P537">
        <f>O537</f>
        <v/>
      </c>
      <c r="Q537">
        <f>P537</f>
        <v/>
      </c>
      <c r="R537">
        <f>Q537</f>
        <v/>
      </c>
      <c r="S537">
        <f>R537</f>
        <v/>
      </c>
      <c r="T537">
        <f>S537</f>
        <v/>
      </c>
      <c r="U537">
        <f>T537</f>
        <v/>
      </c>
      <c r="V537">
        <f>U537</f>
        <v/>
      </c>
      <c r="W537">
        <f>V537</f>
        <v/>
      </c>
    </row>
    <row r="538">
      <c r="A538" t="inlineStr">
        <is>
          <t>CIMS.CAN.AB.Petroleum Crude.Steam</t>
        </is>
      </c>
      <c r="B538" t="inlineStr">
        <is>
          <t>Service</t>
        </is>
      </c>
      <c r="C538" t="inlineStr">
        <is>
          <t>AB</t>
        </is>
      </c>
      <c r="D538" t="inlineStr">
        <is>
          <t>Petroleum Crude</t>
        </is>
      </c>
      <c r="E538" t="inlineStr">
        <is>
          <t>Steam</t>
        </is>
      </c>
      <c r="F538" t="inlineStr">
        <is>
          <t>Cogen NG</t>
        </is>
      </c>
      <c r="G538" t="inlineStr">
        <is>
          <t>Unavailable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CIMS.CAN.AB.Petroleum Crude.Steam</t>
        </is>
      </c>
      <c r="B539" t="inlineStr">
        <is>
          <t>Service</t>
        </is>
      </c>
      <c r="C539" t="inlineStr">
        <is>
          <t>AB</t>
        </is>
      </c>
      <c r="D539" t="inlineStr">
        <is>
          <t>Petroleum Crude</t>
        </is>
      </c>
      <c r="E539" t="inlineStr">
        <is>
          <t>Steam</t>
        </is>
      </c>
      <c r="F539" t="inlineStr">
        <is>
          <t>Cogen NG</t>
        </is>
      </c>
      <c r="G539" t="inlineStr">
        <is>
          <t>Lifetime</t>
        </is>
      </c>
      <c r="K539" t="inlineStr">
        <is>
          <t>constant_tech</t>
        </is>
      </c>
      <c r="L539" t="inlineStr">
        <is>
          <t>Years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CIMS.CAN.AB.Petroleum Crude.Steam</t>
        </is>
      </c>
      <c r="B540" t="inlineStr">
        <is>
          <t>Service</t>
        </is>
      </c>
      <c r="C540" t="inlineStr">
        <is>
          <t>AB</t>
        </is>
      </c>
      <c r="D540" t="inlineStr">
        <is>
          <t>Petroleum Crude</t>
        </is>
      </c>
      <c r="E540" t="inlineStr">
        <is>
          <t>Steam</t>
        </is>
      </c>
      <c r="F540" t="inlineStr">
        <is>
          <t>Cogen NG</t>
        </is>
      </c>
      <c r="G540" t="inlineStr">
        <is>
          <t>Market share</t>
        </is>
      </c>
      <c r="K540" t="inlineStr">
        <is>
          <t>annual_tech</t>
        </is>
      </c>
      <c r="L540" t="inlineStr">
        <is>
          <t>%</t>
        </is>
      </c>
      <c r="M540">
        <f t="array" ref="M540">INDEX([1]!annual_data,_xlfn.XMATCH(_xlfn.CONCAT(
SUBSTITUTE($A540,LEFT($A540,FIND($C540,$A540)+LEN($C540)-1),),
$F540,
$G540:$I540,
SUBSTITUTE($J540,LEFT($A540,FIND($C540,$A540)+LEN($C540)-1),)),
[1]!annual_index),_xlfn.XMATCH(M$2,[1]!annual_header))</f>
        <v/>
      </c>
    </row>
    <row r="541">
      <c r="A541" t="inlineStr">
        <is>
          <t>CIMS.CAN.AB.Petroleum Crude.Steam</t>
        </is>
      </c>
      <c r="B541" t="inlineStr">
        <is>
          <t>Service</t>
        </is>
      </c>
      <c r="C541" t="inlineStr">
        <is>
          <t>AB</t>
        </is>
      </c>
      <c r="D541" t="inlineStr">
        <is>
          <t>Petroleum Crude</t>
        </is>
      </c>
      <c r="E541" t="inlineStr">
        <is>
          <t>Steam</t>
        </is>
      </c>
      <c r="F541" t="inlineStr">
        <is>
          <t>Cogen NG</t>
        </is>
      </c>
      <c r="G541" t="inlineStr">
        <is>
          <t>Output</t>
        </is>
      </c>
      <c r="K541" t="inlineStr">
        <is>
          <t>constant_tech</t>
        </is>
      </c>
      <c r="L541" t="inlineStr">
        <is>
          <t>GJ</t>
        </is>
      </c>
      <c r="M541">
        <f t="array" ref="M541">INDEX([1]!constant_data,_xlfn.XMATCH(_xlfn.CONCAT(
SUBSTITUTE($A541,LEFT($A541,FIND($C541,$A541)+LEN($C541)-1),),
$F541,
$H541:$I541,
SUBSTITUTE($J541,LEFT($A541,FIND($C541,$A541)+LEN($C541)-1),)),
[1]!constant_index),_xlfn.XMATCH($G541,[1]!constant_header))</f>
        <v/>
      </c>
      <c r="N541">
        <f>M541</f>
        <v/>
      </c>
      <c r="O541">
        <f>N541</f>
        <v/>
      </c>
      <c r="P541">
        <f>O541</f>
        <v/>
      </c>
      <c r="Q541">
        <f>P541</f>
        <v/>
      </c>
      <c r="R541">
        <f>Q541</f>
        <v/>
      </c>
      <c r="S541">
        <f>R541</f>
        <v/>
      </c>
      <c r="T541">
        <f>S541</f>
        <v/>
      </c>
      <c r="U541">
        <f>T541</f>
        <v/>
      </c>
      <c r="V541">
        <f>U541</f>
        <v/>
      </c>
      <c r="W541">
        <f>V541</f>
        <v/>
      </c>
    </row>
    <row r="542">
      <c r="A542" t="inlineStr">
        <is>
          <t>CIMS.CAN.AB.Petroleum Crude.Steam</t>
        </is>
      </c>
      <c r="B542" t="inlineStr">
        <is>
          <t>Service</t>
        </is>
      </c>
      <c r="C542" t="inlineStr">
        <is>
          <t>AB</t>
        </is>
      </c>
      <c r="D542" t="inlineStr">
        <is>
          <t>Petroleum Crude</t>
        </is>
      </c>
      <c r="E542" t="inlineStr">
        <is>
          <t>Steam</t>
        </is>
      </c>
      <c r="F542" t="inlineStr">
        <is>
          <t>Cogen NG</t>
        </is>
      </c>
      <c r="G542" t="inlineStr">
        <is>
          <t>FCC</t>
        </is>
      </c>
      <c r="K542" t="inlineStr">
        <is>
          <t>constant_tech</t>
        </is>
      </c>
      <c r="L542" t="inlineStr">
        <is>
          <t>$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CIMS.CAN.AB.Petroleum Crude.Steam</t>
        </is>
      </c>
      <c r="B543" t="inlineStr">
        <is>
          <t>Service</t>
        </is>
      </c>
      <c r="C543" t="inlineStr">
        <is>
          <t>AB</t>
        </is>
      </c>
      <c r="D543" t="inlineStr">
        <is>
          <t>Petroleum Crude</t>
        </is>
      </c>
      <c r="E543" t="inlineStr">
        <is>
          <t>Steam</t>
        </is>
      </c>
      <c r="F543" t="inlineStr">
        <is>
          <t>Cogen NG</t>
        </is>
      </c>
      <c r="G543" t="inlineStr">
        <is>
          <t>FOM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CIMS.CAN.AB.Petroleum Crude.Steam</t>
        </is>
      </c>
      <c r="B544" t="inlineStr">
        <is>
          <t>Service</t>
        </is>
      </c>
      <c r="C544" t="inlineStr">
        <is>
          <t>AB</t>
        </is>
      </c>
      <c r="D544" t="inlineStr">
        <is>
          <t>Petroleum Crude</t>
        </is>
      </c>
      <c r="E544" t="inlineStr">
        <is>
          <t>Steam</t>
        </is>
      </c>
      <c r="F544" t="inlineStr">
        <is>
          <t>Cogen NG</t>
        </is>
      </c>
      <c r="G544" t="inlineStr">
        <is>
          <t>Service requested</t>
        </is>
      </c>
      <c r="J544" t="inlineStr">
        <is>
          <t>CIMS.CAN.AB.Electricity</t>
        </is>
      </c>
      <c r="K544" t="inlineStr">
        <is>
          <t>annual_tech</t>
        </is>
      </c>
      <c r="L544">
        <f t="array" ref="L544">INDEX([1]!annual_data,_xlfn.XMATCH(_xlfn.CONCAT(
SUBSTITUTE($A544,LEFT($A544,FIND($C544,$A544)+LEN($C544)-1),),
$F544,
$G544:$I544,
SUBSTITUTE($J544,LEFT($A544,FIND($C544,$A544)+LEN($C544)-1),)),
[1]!annual_index),_xlfn.XMATCH(L$2,[1]!annual_header))</f>
        <v/>
      </c>
      <c r="M544">
        <f t="array" ref="M544">INDEX([1]!annual_data,_xlfn.XMATCH(_xlfn.CONCAT(
SUBSTITUTE($A544,LEFT($A544,FIND($C544,$A544)+LEN($C544)-1),),
$F544,
$G544:$I544,
SUBSTITUTE($J544,LEFT($A544,FIND($C544,$A544)+LEN($C544)-1),)),
[1]!annual_index),_xlfn.XMATCH(M$2,[1]!annual_header))</f>
        <v/>
      </c>
      <c r="N544">
        <f t="array" ref="N544">INDEX([1]!annual_data,_xlfn.XMATCH(_xlfn.CONCAT(
SUBSTITUTE($A544,LEFT($A544,FIND($C544,$A544)+LEN($C544)-1),),
$F544,
$G544:$I544,
SUBSTITUTE($J544,LEFT($A544,FIND($C544,$A544)+LEN($C544)-1),)),
[1]!annual_index),_xlfn.XMATCH(N$2,[1]!annual_header))</f>
        <v/>
      </c>
      <c r="O544">
        <f t="array" ref="O544">INDEX([1]!annual_data,_xlfn.XMATCH(_xlfn.CONCAT(
SUBSTITUTE($A544,LEFT($A544,FIND($C544,$A544)+LEN($C544)-1),),
$F544,
$G544:$I544,
SUBSTITUTE($J544,LEFT($A544,FIND($C544,$A544)+LEN($C544)-1),)),
[1]!annual_index),_xlfn.XMATCH(O$2,[1]!annual_header))</f>
        <v/>
      </c>
      <c r="P544">
        <f t="array" ref="P544">INDEX([1]!annual_data,_xlfn.XMATCH(_xlfn.CONCAT(
SUBSTITUTE($A544,LEFT($A544,FIND($C544,$A544)+LEN($C544)-1),),
$F544,
$G544:$I544,
SUBSTITUTE($J544,LEFT($A544,FIND($C544,$A544)+LEN($C544)-1),)),
[1]!annual_index),_xlfn.XMATCH(P$2,[1]!annual_header))</f>
        <v/>
      </c>
      <c r="Q544">
        <f t="array" ref="Q544">INDEX([1]!annual_data,_xlfn.XMATCH(_xlfn.CONCAT(
SUBSTITUTE($A544,LEFT($A544,FIND($C544,$A544)+LEN($C544)-1),),
$F544,
$G544:$I544,
SUBSTITUTE($J544,LEFT($A544,FIND($C544,$A544)+LEN($C544)-1),)),
[1]!annual_index),_xlfn.XMATCH(Q$2,[1]!annual_header))</f>
        <v/>
      </c>
      <c r="R544">
        <f t="array" ref="R544">INDEX([1]!annual_data,_xlfn.XMATCH(_xlfn.CONCAT(
SUBSTITUTE($A544,LEFT($A544,FIND($C544,$A544)+LEN($C544)-1),),
$F544,
$G544:$I544,
SUBSTITUTE($J544,LEFT($A544,FIND($C544,$A544)+LEN($C544)-1),)),
[1]!annual_index),_xlfn.XMATCH(R$2,[1]!annual_header))</f>
        <v/>
      </c>
      <c r="S544">
        <f t="array" ref="S544">INDEX([1]!annual_data,_xlfn.XMATCH(_xlfn.CONCAT(
SUBSTITUTE($A544,LEFT($A544,FIND($C544,$A544)+LEN($C544)-1),),
$F544,
$G544:$I544,
SUBSTITUTE($J544,LEFT($A544,FIND($C544,$A544)+LEN($C544)-1),)),
[1]!annual_index),_xlfn.XMATCH(S$2,[1]!annual_header))</f>
        <v/>
      </c>
      <c r="T544">
        <f t="array" ref="T544">INDEX([1]!annual_data,_xlfn.XMATCH(_xlfn.CONCAT(
SUBSTITUTE($A544,LEFT($A544,FIND($C544,$A544)+LEN($C544)-1),),
$F544,
$G544:$I544,
SUBSTITUTE($J544,LEFT($A544,FIND($C544,$A544)+LEN($C544)-1),)),
[1]!annual_index),_xlfn.XMATCH(T$2,[1]!annual_header))</f>
        <v/>
      </c>
      <c r="U544">
        <f t="array" ref="U544">INDEX([1]!annual_data,_xlfn.XMATCH(_xlfn.CONCAT(
SUBSTITUTE($A544,LEFT($A544,FIND($C544,$A544)+LEN($C544)-1),),
$F544,
$G544:$I544,
SUBSTITUTE($J544,LEFT($A544,FIND($C544,$A544)+LEN($C544)-1),)),
[1]!annual_index),_xlfn.XMATCH(U$2,[1]!annual_header))</f>
        <v/>
      </c>
      <c r="V544">
        <f t="array" ref="V544">INDEX([1]!annual_data,_xlfn.XMATCH(_xlfn.CONCAT(
SUBSTITUTE($A544,LEFT($A544,FIND($C544,$A544)+LEN($C544)-1),),
$F544,
$G544:$I544,
SUBSTITUTE($J544,LEFT($A544,FIND($C544,$A544)+LEN($C544)-1),)),
[1]!annual_index),_xlfn.XMATCH(V$2,[1]!annual_header))</f>
        <v/>
      </c>
      <c r="W544">
        <f t="array" ref="W544">INDEX([1]!annual_data,_xlfn.XMATCH(_xlfn.CONCAT(
SUBSTITUTE($A544,LEFT($A544,FIND($C544,$A544)+LEN($C544)-1),),
$F544,
$G544:$I544,
SUBSTITUTE($J544,LEFT($A544,FIND($C544,$A544)+LEN($C544)-1),)),
[1]!annual_index),_xlfn.XMATCH(W$2,[1]!annual_header))</f>
        <v/>
      </c>
    </row>
    <row r="545">
      <c r="A545" t="inlineStr">
        <is>
          <t>CIMS.CAN.AB.Petroleum Crude.Steam</t>
        </is>
      </c>
      <c r="B545" t="inlineStr">
        <is>
          <t>Service</t>
        </is>
      </c>
      <c r="C545" t="inlineStr">
        <is>
          <t>AB</t>
        </is>
      </c>
      <c r="D545" t="inlineStr">
        <is>
          <t>Petroleum Crude</t>
        </is>
      </c>
      <c r="E545" t="inlineStr">
        <is>
          <t>Steam</t>
        </is>
      </c>
      <c r="F545" t="inlineStr">
        <is>
          <t>Cogen NG</t>
        </is>
      </c>
      <c r="G545" t="inlineStr">
        <is>
          <t>Service requested</t>
        </is>
      </c>
      <c r="J545" t="inlineStr">
        <is>
          <t>CIMS.CAN.AB.Natural Gas.OG Methane Blend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 t="array" ref="N545">INDEX([1]!annual_data,_xlfn.XMATCH(_xlfn.CONCAT(
SUBSTITUTE($A545,LEFT($A545,FIND($C545,$A545)+LEN($C545)-1),),
$F545,
$G545:$I545,
SUBSTITUTE($J545,LEFT($A545,FIND($C545,$A545)+LEN($C545)-1),)),
[1]!annual_index),_xlfn.XMATCH(N$2,[1]!annual_header))</f>
        <v/>
      </c>
      <c r="O545">
        <f t="array" ref="O545">INDEX([1]!annual_data,_xlfn.XMATCH(_xlfn.CONCAT(
SUBSTITUTE($A545,LEFT($A545,FIND($C545,$A545)+LEN($C545)-1),),
$F545,
$G545:$I545,
SUBSTITUTE($J545,LEFT($A545,FIND($C545,$A545)+LEN($C545)-1),)),
[1]!annual_index),_xlfn.XMATCH(O$2,[1]!annual_header))</f>
        <v/>
      </c>
      <c r="P545">
        <f t="array" ref="P545">INDEX([1]!annual_data,_xlfn.XMATCH(_xlfn.CONCAT(
SUBSTITUTE($A545,LEFT($A545,FIND($C545,$A545)+LEN($C545)-1),),
$F545,
$G545:$I545,
SUBSTITUTE($J545,LEFT($A545,FIND($C545,$A545)+LEN($C545)-1),)),
[1]!annual_index),_xlfn.XMATCH(P$2,[1]!annual_header))</f>
        <v/>
      </c>
      <c r="Q545">
        <f t="array" ref="Q545">INDEX([1]!annual_data,_xlfn.XMATCH(_xlfn.CONCAT(
SUBSTITUTE($A545,LEFT($A545,FIND($C545,$A545)+LEN($C545)-1),),
$F545,
$G545:$I545,
SUBSTITUTE($J545,LEFT($A545,FIND($C545,$A545)+LEN($C545)-1),)),
[1]!annual_index),_xlfn.XMATCH(Q$2,[1]!annual_header))</f>
        <v/>
      </c>
      <c r="R545">
        <f t="array" ref="R545">INDEX([1]!annual_data,_xlfn.XMATCH(_xlfn.CONCAT(
SUBSTITUTE($A545,LEFT($A545,FIND($C545,$A545)+LEN($C545)-1),),
$F545,
$G545:$I545,
SUBSTITUTE($J545,LEFT($A545,FIND($C545,$A545)+LEN($C545)-1),)),
[1]!annual_index),_xlfn.XMATCH(R$2,[1]!annual_header))</f>
        <v/>
      </c>
      <c r="S545">
        <f t="array" ref="S545">INDEX([1]!annual_data,_xlfn.XMATCH(_xlfn.CONCAT(
SUBSTITUTE($A545,LEFT($A545,FIND($C545,$A545)+LEN($C545)-1),),
$F545,
$G545:$I545,
SUBSTITUTE($J545,LEFT($A545,FIND($C545,$A545)+LEN($C545)-1),)),
[1]!annual_index),_xlfn.XMATCH(S$2,[1]!annual_header))</f>
        <v/>
      </c>
      <c r="T545">
        <f t="array" ref="T545">INDEX([1]!annual_data,_xlfn.XMATCH(_xlfn.CONCAT(
SUBSTITUTE($A545,LEFT($A545,FIND($C545,$A545)+LEN($C545)-1),),
$F545,
$G545:$I545,
SUBSTITUTE($J545,LEFT($A545,FIND($C545,$A545)+LEN($C545)-1),)),
[1]!annual_index),_xlfn.XMATCH(T$2,[1]!annual_header))</f>
        <v/>
      </c>
      <c r="U545">
        <f t="array" ref="U545">INDEX([1]!annual_data,_xlfn.XMATCH(_xlfn.CONCAT(
SUBSTITUTE($A545,LEFT($A545,FIND($C545,$A545)+LEN($C545)-1),),
$F545,
$G545:$I545,
SUBSTITUTE($J545,LEFT($A545,FIND($C545,$A545)+LEN($C545)-1),)),
[1]!annual_index),_xlfn.XMATCH(U$2,[1]!annual_header))</f>
        <v/>
      </c>
      <c r="V545">
        <f t="array" ref="V545">INDEX([1]!annual_data,_xlfn.XMATCH(_xlfn.CONCAT(
SUBSTITUTE($A545,LEFT($A545,FIND($C545,$A545)+LEN($C545)-1),),
$F545,
$G545:$I545,
SUBSTITUTE($J545,LEFT($A545,FIND($C545,$A545)+LEN($C545)-1),)),
[1]!annual_index),_xlfn.XMATCH(V$2,[1]!annual_header))</f>
        <v/>
      </c>
      <c r="W545">
        <f t="array" ref="W545">INDEX([1]!annual_data,_xlfn.XMATCH(_xlfn.CONCAT(
SUBSTITUTE($A545,LEFT($A545,FIND($C545,$A545)+LEN($C545)-1),),
$F545,
$G545:$I545,
SUBSTITUTE($J545,LEFT($A545,FIND($C545,$A545)+LEN($C545)-1),)),
[1]!annual_index),_xlfn.XMATCH(W$2,[1]!annual_header))</f>
        <v/>
      </c>
    </row>
    <row r="546">
      <c r="A546" t="inlineStr">
        <is>
          <t>CIMS.CAN.AB.Petroleum Crude.Steam</t>
        </is>
      </c>
      <c r="B546" t="inlineStr">
        <is>
          <t>Service</t>
        </is>
      </c>
      <c r="C546" t="inlineStr">
        <is>
          <t>AB</t>
        </is>
      </c>
      <c r="D546" t="inlineStr">
        <is>
          <t>Petroleum Crude</t>
        </is>
      </c>
      <c r="E546" t="inlineStr">
        <is>
          <t>Steam</t>
        </is>
      </c>
      <c r="F546" t="inlineStr">
        <is>
          <t>Cogen NG CCS</t>
        </is>
      </c>
      <c r="G546" t="inlineStr">
        <is>
          <t>Technology</t>
        </is>
      </c>
    </row>
    <row r="547">
      <c r="A547" t="inlineStr">
        <is>
          <t>CIMS.CAN.AB.Petroleum Crude.Steam</t>
        </is>
      </c>
      <c r="B547" t="inlineStr">
        <is>
          <t>Service</t>
        </is>
      </c>
      <c r="C547" t="inlineStr">
        <is>
          <t>AB</t>
        </is>
      </c>
      <c r="D547" t="inlineStr">
        <is>
          <t>Petroleum Crude</t>
        </is>
      </c>
      <c r="E547" t="inlineStr">
        <is>
          <t>Steam</t>
        </is>
      </c>
      <c r="F547" t="inlineStr">
        <is>
          <t>Cogen NG CCS</t>
        </is>
      </c>
      <c r="G547" t="inlineStr">
        <is>
          <t>Available</t>
        </is>
      </c>
      <c r="K547" t="inlineStr">
        <is>
          <t>constant_tech</t>
        </is>
      </c>
      <c r="L547" t="inlineStr">
        <is>
          <t>Year</t>
        </is>
      </c>
      <c r="M547">
        <f t="array" ref="M547">INDEX([1]!constant_data,_xlfn.XMATCH(_xlfn.CONCAT(
SUBSTITUTE($A547,LEFT($A547,FIND($C547,$A547)+LEN($C547)-1),),
$F547,
$H547:$I547,
SUBSTITUTE($J547,LEFT($A547,FIND($C547,$A547)+LEN($C547)-1),)),
[1]!constant_index),_xlfn.XMATCH($G547,[1]!constant_header))</f>
        <v/>
      </c>
      <c r="N547">
        <f>M547</f>
        <v/>
      </c>
      <c r="O547">
        <f>N547</f>
        <v/>
      </c>
      <c r="P547">
        <f>O547</f>
        <v/>
      </c>
      <c r="Q547">
        <f>P547</f>
        <v/>
      </c>
      <c r="R547">
        <f>Q547</f>
        <v/>
      </c>
      <c r="S547">
        <f>R547</f>
        <v/>
      </c>
      <c r="T547">
        <f>S547</f>
        <v/>
      </c>
      <c r="U547">
        <f>T547</f>
        <v/>
      </c>
      <c r="V547">
        <f>U547</f>
        <v/>
      </c>
      <c r="W547">
        <f>V547</f>
        <v/>
      </c>
    </row>
    <row r="548">
      <c r="A548" t="inlineStr">
        <is>
          <t>CIMS.CAN.AB.Petroleum Crude.Steam</t>
        </is>
      </c>
      <c r="B548" t="inlineStr">
        <is>
          <t>Service</t>
        </is>
      </c>
      <c r="C548" t="inlineStr">
        <is>
          <t>AB</t>
        </is>
      </c>
      <c r="D548" t="inlineStr">
        <is>
          <t>Petroleum Crude</t>
        </is>
      </c>
      <c r="E548" t="inlineStr">
        <is>
          <t>Steam</t>
        </is>
      </c>
      <c r="F548" t="inlineStr">
        <is>
          <t>Cogen NG CCS</t>
        </is>
      </c>
      <c r="G548" t="inlineStr">
        <is>
          <t>Unavailable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CIMS.CAN.AB.Petroleum Crude.Steam</t>
        </is>
      </c>
      <c r="B549" t="inlineStr">
        <is>
          <t>Service</t>
        </is>
      </c>
      <c r="C549" t="inlineStr">
        <is>
          <t>AB</t>
        </is>
      </c>
      <c r="D549" t="inlineStr">
        <is>
          <t>Petroleum Crude</t>
        </is>
      </c>
      <c r="E549" t="inlineStr">
        <is>
          <t>Steam</t>
        </is>
      </c>
      <c r="F549" t="inlineStr">
        <is>
          <t>Cogen NG CCS</t>
        </is>
      </c>
      <c r="G549" t="inlineStr">
        <is>
          <t>Lifetime</t>
        </is>
      </c>
      <c r="K549" t="inlineStr">
        <is>
          <t>constant_tech</t>
        </is>
      </c>
      <c r="L549" t="inlineStr">
        <is>
          <t>Years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CIMS.CAN.AB.Petroleum Crude.Steam</t>
        </is>
      </c>
      <c r="B550" t="inlineStr">
        <is>
          <t>Service</t>
        </is>
      </c>
      <c r="C550" t="inlineStr">
        <is>
          <t>AB</t>
        </is>
      </c>
      <c r="D550" t="inlineStr">
        <is>
          <t>Petroleum Crude</t>
        </is>
      </c>
      <c r="E550" t="inlineStr">
        <is>
          <t>Steam</t>
        </is>
      </c>
      <c r="F550" t="inlineStr">
        <is>
          <t>Cogen NG CCS</t>
        </is>
      </c>
      <c r="G550" t="inlineStr">
        <is>
          <t>Market share</t>
        </is>
      </c>
      <c r="K550" t="inlineStr">
        <is>
          <t>annual_tech</t>
        </is>
      </c>
      <c r="L550" t="inlineStr">
        <is>
          <t>%</t>
        </is>
      </c>
      <c r="M550">
        <f t="array" ref="M550">INDEX([1]!annual_data,_xlfn.XMATCH(_xlfn.CONCAT(
SUBSTITUTE($A550,LEFT($A550,FIND($C550,$A550)+LEN($C550)-1),),
$F550,
$G550:$I550,
SUBSTITUTE($J550,LEFT($A550,FIND($C550,$A550)+LEN($C550)-1),)),
[1]!annual_index),_xlfn.XMATCH(M$2,[1]!annual_header))</f>
        <v/>
      </c>
    </row>
    <row r="551">
      <c r="A551" t="inlineStr">
        <is>
          <t>CIMS.CAN.AB.Petroleum Crude.Steam</t>
        </is>
      </c>
      <c r="B551" t="inlineStr">
        <is>
          <t>Service</t>
        </is>
      </c>
      <c r="C551" t="inlineStr">
        <is>
          <t>AB</t>
        </is>
      </c>
      <c r="D551" t="inlineStr">
        <is>
          <t>Petroleum Crude</t>
        </is>
      </c>
      <c r="E551" t="inlineStr">
        <is>
          <t>Steam</t>
        </is>
      </c>
      <c r="F551" t="inlineStr">
        <is>
          <t>Cogen NG CCS</t>
        </is>
      </c>
      <c r="G551" t="inlineStr">
        <is>
          <t>Output</t>
        </is>
      </c>
      <c r="K551" t="inlineStr">
        <is>
          <t>constant_tech</t>
        </is>
      </c>
      <c r="L551" t="inlineStr">
        <is>
          <t>GJ</t>
        </is>
      </c>
      <c r="M551">
        <f t="array" ref="M551">INDEX([1]!constant_data,_xlfn.XMATCH(_xlfn.CONCAT(
SUBSTITUTE($A551,LEFT($A551,FIND($C551,$A551)+LEN($C551)-1),),
$F551,
$H551:$I551,
SUBSTITUTE($J551,LEFT($A551,FIND($C551,$A551)+LEN($C551)-1),)),
[1]!constant_index),_xlfn.XMATCH($G551,[1]!constant_header))</f>
        <v/>
      </c>
      <c r="N551">
        <f>M551</f>
        <v/>
      </c>
      <c r="O551">
        <f>N551</f>
        <v/>
      </c>
      <c r="P551">
        <f>O551</f>
        <v/>
      </c>
      <c r="Q551">
        <f>P551</f>
        <v/>
      </c>
      <c r="R551">
        <f>Q551</f>
        <v/>
      </c>
      <c r="S551">
        <f>R551</f>
        <v/>
      </c>
      <c r="T551">
        <f>S551</f>
        <v/>
      </c>
      <c r="U551">
        <f>T551</f>
        <v/>
      </c>
      <c r="V551">
        <f>U551</f>
        <v/>
      </c>
      <c r="W551">
        <f>V551</f>
        <v/>
      </c>
    </row>
    <row r="552">
      <c r="A552" t="inlineStr">
        <is>
          <t>CIMS.CAN.AB.Petroleum Crude.Steam</t>
        </is>
      </c>
      <c r="B552" t="inlineStr">
        <is>
          <t>Service</t>
        </is>
      </c>
      <c r="C552" t="inlineStr">
        <is>
          <t>AB</t>
        </is>
      </c>
      <c r="D552" t="inlineStr">
        <is>
          <t>Petroleum Crude</t>
        </is>
      </c>
      <c r="E552" t="inlineStr">
        <is>
          <t>Steam</t>
        </is>
      </c>
      <c r="F552" t="inlineStr">
        <is>
          <t>Cogen NG CCS</t>
        </is>
      </c>
      <c r="G552" t="inlineStr">
        <is>
          <t>FCC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CIMS.CAN.AB.Petroleum Crude.Steam</t>
        </is>
      </c>
      <c r="B553" t="inlineStr">
        <is>
          <t>Service</t>
        </is>
      </c>
      <c r="C553" t="inlineStr">
        <is>
          <t>AB</t>
        </is>
      </c>
      <c r="D553" t="inlineStr">
        <is>
          <t>Petroleum Crude</t>
        </is>
      </c>
      <c r="E553" t="inlineStr">
        <is>
          <t>Steam</t>
        </is>
      </c>
      <c r="F553" t="inlineStr">
        <is>
          <t>Cogen NG CCS</t>
        </is>
      </c>
      <c r="G553" t="inlineStr">
        <is>
          <t>FOM</t>
        </is>
      </c>
      <c r="K553" t="inlineStr">
        <is>
          <t>constant_tech</t>
        </is>
      </c>
      <c r="L553" t="inlineStr">
        <is>
          <t>$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CIMS.CAN.AB.Petroleum Crude.Steam</t>
        </is>
      </c>
      <c r="B554" t="inlineStr">
        <is>
          <t>Service</t>
        </is>
      </c>
      <c r="C554" t="inlineStr">
        <is>
          <t>AB</t>
        </is>
      </c>
      <c r="D554" t="inlineStr">
        <is>
          <t>Petroleum Crude</t>
        </is>
      </c>
      <c r="E554" t="inlineStr">
        <is>
          <t>Steam</t>
        </is>
      </c>
      <c r="F554" t="inlineStr">
        <is>
          <t>Cogen NG CCS</t>
        </is>
      </c>
      <c r="G554" t="inlineStr">
        <is>
          <t>Service requested</t>
        </is>
      </c>
      <c r="J554" t="inlineStr">
        <is>
          <t>CIMS.CAN.AB.Electricity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CIMS.CAN.AB.Petroleum Crude.Steam</t>
        </is>
      </c>
      <c r="B555" t="inlineStr">
        <is>
          <t>Service</t>
        </is>
      </c>
      <c r="C555" t="inlineStr">
        <is>
          <t>AB</t>
        </is>
      </c>
      <c r="D555" t="inlineStr">
        <is>
          <t>Petroleum Crude</t>
        </is>
      </c>
      <c r="E555" t="inlineStr">
        <is>
          <t>Steam</t>
        </is>
      </c>
      <c r="F555" t="inlineStr">
        <is>
          <t>Cogen NG CCS</t>
        </is>
      </c>
      <c r="G555" t="inlineStr">
        <is>
          <t>Service requested</t>
        </is>
      </c>
      <c r="J555" t="inlineStr">
        <is>
          <t>CIMS.Generic Fuels.Natural Gas</t>
        </is>
      </c>
      <c r="K555" t="inlineStr">
        <is>
          <t>annual_tech</t>
        </is>
      </c>
      <c r="L555">
        <f t="array" ref="L555">INDEX([1]!annual_data,_xlfn.XMATCH(_xlfn.CONCAT(
SUBSTITUTE($A555,LEFT($A555,FIND($C555,$A555)+LEN($C555)-1),),
$F555,
$G555:$I555,
SUBSTITUTE($J555,LEFT($A555,FIND($C555,$A555)+LEN($C555)-1),)),
[1]!annual_index),_xlfn.XMATCH(L$2,[1]!annual_header))</f>
        <v/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  <c r="N555">
        <f t="array" ref="N555">INDEX([1]!annual_data,_xlfn.XMATCH(_xlfn.CONCAT(
SUBSTITUTE($A555,LEFT($A555,FIND($C555,$A555)+LEN($C555)-1),),
$F555,
$G555:$I555,
SUBSTITUTE($J555,LEFT($A555,FIND($C555,$A555)+LEN($C555)-1),)),
[1]!annual_index),_xlfn.XMATCH(N$2,[1]!annual_header))</f>
        <v/>
      </c>
      <c r="O555">
        <f t="array" ref="O555">INDEX([1]!annual_data,_xlfn.XMATCH(_xlfn.CONCAT(
SUBSTITUTE($A555,LEFT($A555,FIND($C555,$A555)+LEN($C555)-1),),
$F555,
$G555:$I555,
SUBSTITUTE($J555,LEFT($A555,FIND($C555,$A555)+LEN($C555)-1),)),
[1]!annual_index),_xlfn.XMATCH(O$2,[1]!annual_header))</f>
        <v/>
      </c>
      <c r="P555">
        <f t="array" ref="P555">INDEX([1]!annual_data,_xlfn.XMATCH(_xlfn.CONCAT(
SUBSTITUTE($A555,LEFT($A555,FIND($C555,$A555)+LEN($C555)-1),),
$F555,
$G555:$I555,
SUBSTITUTE($J555,LEFT($A555,FIND($C555,$A555)+LEN($C555)-1),)),
[1]!annual_index),_xlfn.XMATCH(P$2,[1]!annual_header))</f>
        <v/>
      </c>
      <c r="Q555">
        <f t="array" ref="Q555">INDEX([1]!annual_data,_xlfn.XMATCH(_xlfn.CONCAT(
SUBSTITUTE($A555,LEFT($A555,FIND($C555,$A555)+LEN($C555)-1),),
$F555,
$G555:$I555,
SUBSTITUTE($J555,LEFT($A555,FIND($C555,$A555)+LEN($C555)-1),)),
[1]!annual_index),_xlfn.XMATCH(Q$2,[1]!annual_header))</f>
        <v/>
      </c>
      <c r="R555">
        <f t="array" ref="R555">INDEX([1]!annual_data,_xlfn.XMATCH(_xlfn.CONCAT(
SUBSTITUTE($A555,LEFT($A555,FIND($C555,$A555)+LEN($C555)-1),),
$F555,
$G555:$I555,
SUBSTITUTE($J555,LEFT($A555,FIND($C555,$A555)+LEN($C555)-1),)),
[1]!annual_index),_xlfn.XMATCH(R$2,[1]!annual_header))</f>
        <v/>
      </c>
      <c r="S555">
        <f t="array" ref="S555">INDEX([1]!annual_data,_xlfn.XMATCH(_xlfn.CONCAT(
SUBSTITUTE($A555,LEFT($A555,FIND($C555,$A555)+LEN($C555)-1),),
$F555,
$G555:$I555,
SUBSTITUTE($J555,LEFT($A555,FIND($C555,$A555)+LEN($C555)-1),)),
[1]!annual_index),_xlfn.XMATCH(S$2,[1]!annual_header))</f>
        <v/>
      </c>
      <c r="T555">
        <f t="array" ref="T555">INDEX([1]!annual_data,_xlfn.XMATCH(_xlfn.CONCAT(
SUBSTITUTE($A555,LEFT($A555,FIND($C555,$A555)+LEN($C555)-1),),
$F555,
$G555:$I555,
SUBSTITUTE($J555,LEFT($A555,FIND($C555,$A555)+LEN($C555)-1),)),
[1]!annual_index),_xlfn.XMATCH(T$2,[1]!annual_header))</f>
        <v/>
      </c>
      <c r="U555">
        <f t="array" ref="U555">INDEX([1]!annual_data,_xlfn.XMATCH(_xlfn.CONCAT(
SUBSTITUTE($A555,LEFT($A555,FIND($C555,$A555)+LEN($C555)-1),),
$F555,
$G555:$I555,
SUBSTITUTE($J555,LEFT($A555,FIND($C555,$A555)+LEN($C555)-1),)),
[1]!annual_index),_xlfn.XMATCH(U$2,[1]!annual_header))</f>
        <v/>
      </c>
      <c r="V555">
        <f t="array" ref="V555">INDEX([1]!annual_data,_xlfn.XMATCH(_xlfn.CONCAT(
SUBSTITUTE($A555,LEFT($A555,FIND($C555,$A555)+LEN($C555)-1),),
$F555,
$G555:$I555,
SUBSTITUTE($J555,LEFT($A555,FIND($C555,$A555)+LEN($C555)-1),)),
[1]!annual_index),_xlfn.XMATCH(V$2,[1]!annual_header))</f>
        <v/>
      </c>
      <c r="W555">
        <f t="array" ref="W555">INDEX([1]!annual_data,_xlfn.XMATCH(_xlfn.CONCAT(
SUBSTITUTE($A555,LEFT($A555,FIND($C555,$A555)+LEN($C555)-1),),
$F555,
$G555:$I555,
SUBSTITUTE($J555,LEFT($A555,FIND($C555,$A555)+LEN($C555)-1),)),
[1]!annual_index),_xlfn.XMATCH(W$2,[1]!annual_header))</f>
        <v/>
      </c>
    </row>
    <row r="556">
      <c r="A556" t="inlineStr">
        <is>
          <t>CIMS.CAN.AB.Petroleum Crude.Steam</t>
        </is>
      </c>
      <c r="B556" t="inlineStr">
        <is>
          <t>Service</t>
        </is>
      </c>
      <c r="C556" t="inlineStr">
        <is>
          <t>AB</t>
        </is>
      </c>
      <c r="D556" t="inlineStr">
        <is>
          <t>Petroleum Crude</t>
        </is>
      </c>
      <c r="E556" t="inlineStr">
        <is>
          <t>Steam</t>
        </is>
      </c>
      <c r="F556" t="inlineStr">
        <is>
          <t>Cogen NG CCS</t>
        </is>
      </c>
      <c r="G556" t="inlineStr">
        <is>
          <t>Service requested</t>
        </is>
      </c>
      <c r="J556" t="inlineStr">
        <is>
          <t>CIMS.CAN.AB.Petroleum Crude.CCS</t>
        </is>
      </c>
      <c r="K556" t="inlineStr">
        <is>
          <t>annual_tech</t>
        </is>
      </c>
      <c r="L556">
        <f t="array" ref="L556">INDEX([1]!annual_data,_xlfn.XMATCH(_xlfn.CONCAT(
SUBSTITUTE($A556,LEFT($A556,FIND($C556,$A556)+LEN($C556)-1),),
$F556,
$G556:$I556,
SUBSTITUTE($J556,LEFT($A556,FIND($C556,$A556)+LEN($C556)-1),)),
[1]!annual_index),_xlfn.XMATCH(L$2,[1]!annual_header))</f>
        <v/>
      </c>
      <c r="M556">
        <f t="array" ref="M556">INDEX([1]!annual_data,_xlfn.XMATCH(_xlfn.CONCAT(
SUBSTITUTE($A556,LEFT($A556,FIND($C556,$A556)+LEN($C556)-1),),
$F556,
$G556:$I556,
SUBSTITUTE($J556,LEFT($A556,FIND($C556,$A556)+LEN($C556)-1),)),
[1]!annual_index),_xlfn.XMATCH(M$2,[1]!annual_header))</f>
        <v/>
      </c>
      <c r="N556">
        <f t="array" ref="N556">INDEX([1]!annual_data,_xlfn.XMATCH(_xlfn.CONCAT(
SUBSTITUTE($A556,LEFT($A556,FIND($C556,$A556)+LEN($C556)-1),),
$F556,
$G556:$I556,
SUBSTITUTE($J556,LEFT($A556,FIND($C556,$A556)+LEN($C556)-1),)),
[1]!annual_index),_xlfn.XMATCH(N$2,[1]!annual_header))</f>
        <v/>
      </c>
      <c r="O556">
        <f t="array" ref="O556">INDEX([1]!annual_data,_xlfn.XMATCH(_xlfn.CONCAT(
SUBSTITUTE($A556,LEFT($A556,FIND($C556,$A556)+LEN($C556)-1),),
$F556,
$G556:$I556,
SUBSTITUTE($J556,LEFT($A556,FIND($C556,$A556)+LEN($C556)-1),)),
[1]!annual_index),_xlfn.XMATCH(O$2,[1]!annual_header))</f>
        <v/>
      </c>
      <c r="P556">
        <f t="array" ref="P556">INDEX([1]!annual_data,_xlfn.XMATCH(_xlfn.CONCAT(
SUBSTITUTE($A556,LEFT($A556,FIND($C556,$A556)+LEN($C556)-1),),
$F556,
$G556:$I556,
SUBSTITUTE($J556,LEFT($A556,FIND($C556,$A556)+LEN($C556)-1),)),
[1]!annual_index),_xlfn.XMATCH(P$2,[1]!annual_header))</f>
        <v/>
      </c>
      <c r="Q556">
        <f t="array" ref="Q556">INDEX([1]!annual_data,_xlfn.XMATCH(_xlfn.CONCAT(
SUBSTITUTE($A556,LEFT($A556,FIND($C556,$A556)+LEN($C556)-1),),
$F556,
$G556:$I556,
SUBSTITUTE($J556,LEFT($A556,FIND($C556,$A556)+LEN($C556)-1),)),
[1]!annual_index),_xlfn.XMATCH(Q$2,[1]!annual_header))</f>
        <v/>
      </c>
      <c r="R556">
        <f t="array" ref="R556">INDEX([1]!annual_data,_xlfn.XMATCH(_xlfn.CONCAT(
SUBSTITUTE($A556,LEFT($A556,FIND($C556,$A556)+LEN($C556)-1),),
$F556,
$G556:$I556,
SUBSTITUTE($J556,LEFT($A556,FIND($C556,$A556)+LEN($C556)-1),)),
[1]!annual_index),_xlfn.XMATCH(R$2,[1]!annual_header))</f>
        <v/>
      </c>
      <c r="S556">
        <f t="array" ref="S556">INDEX([1]!annual_data,_xlfn.XMATCH(_xlfn.CONCAT(
SUBSTITUTE($A556,LEFT($A556,FIND($C556,$A556)+LEN($C556)-1),),
$F556,
$G556:$I556,
SUBSTITUTE($J556,LEFT($A556,FIND($C556,$A556)+LEN($C556)-1),)),
[1]!annual_index),_xlfn.XMATCH(S$2,[1]!annual_header))</f>
        <v/>
      </c>
      <c r="T556">
        <f t="array" ref="T556">INDEX([1]!annual_data,_xlfn.XMATCH(_xlfn.CONCAT(
SUBSTITUTE($A556,LEFT($A556,FIND($C556,$A556)+LEN($C556)-1),),
$F556,
$G556:$I556,
SUBSTITUTE($J556,LEFT($A556,FIND($C556,$A556)+LEN($C556)-1),)),
[1]!annual_index),_xlfn.XMATCH(T$2,[1]!annual_header))</f>
        <v/>
      </c>
      <c r="U556">
        <f t="array" ref="U556">INDEX([1]!annual_data,_xlfn.XMATCH(_xlfn.CONCAT(
SUBSTITUTE($A556,LEFT($A556,FIND($C556,$A556)+LEN($C556)-1),),
$F556,
$G556:$I556,
SUBSTITUTE($J556,LEFT($A556,FIND($C556,$A556)+LEN($C556)-1),)),
[1]!annual_index),_xlfn.XMATCH(U$2,[1]!annual_header))</f>
        <v/>
      </c>
      <c r="V556">
        <f t="array" ref="V556">INDEX([1]!annual_data,_xlfn.XMATCH(_xlfn.CONCAT(
SUBSTITUTE($A556,LEFT($A556,FIND($C556,$A556)+LEN($C556)-1),),
$F556,
$G556:$I556,
SUBSTITUTE($J556,LEFT($A556,FIND($C556,$A556)+LEN($C556)-1),)),
[1]!annual_index),_xlfn.XMATCH(V$2,[1]!annual_header))</f>
        <v/>
      </c>
      <c r="W556">
        <f t="array" ref="W556">INDEX([1]!annual_data,_xlfn.XMATCH(_xlfn.CONCAT(
SUBSTITUTE($A556,LEFT($A556,FIND($C556,$A556)+LEN($C556)-1),),
$F556,
$G556:$I556,
SUBSTITUTE($J556,LEFT($A556,FIND($C556,$A556)+LEN($C556)-1),)),
[1]!annual_index),_xlfn.XMATCH(W$2,[1]!annual_header))</f>
        <v/>
      </c>
    </row>
    <row r="557">
      <c r="A557" t="inlineStr">
        <is>
          <t>CIMS.CAN.AB.Petroleum Crude.Steam</t>
        </is>
      </c>
      <c r="B557" t="inlineStr">
        <is>
          <t>Service</t>
        </is>
      </c>
      <c r="C557" t="inlineStr">
        <is>
          <t>AB</t>
        </is>
      </c>
      <c r="D557" t="inlineStr">
        <is>
          <t>Petroleum Crude</t>
        </is>
      </c>
      <c r="E557" t="inlineStr">
        <is>
          <t>Steam</t>
        </is>
      </c>
      <c r="F557" t="inlineStr">
        <is>
          <t>Electric</t>
        </is>
      </c>
      <c r="G557" t="inlineStr">
        <is>
          <t>Technology</t>
        </is>
      </c>
    </row>
    <row r="558">
      <c r="A558" t="inlineStr">
        <is>
          <t>CIMS.CAN.AB.Petroleum Crude.Steam</t>
        </is>
      </c>
      <c r="B558" t="inlineStr">
        <is>
          <t>Service</t>
        </is>
      </c>
      <c r="C558" t="inlineStr">
        <is>
          <t>AB</t>
        </is>
      </c>
      <c r="D558" t="inlineStr">
        <is>
          <t>Petroleum Crude</t>
        </is>
      </c>
      <c r="E558" t="inlineStr">
        <is>
          <t>Steam</t>
        </is>
      </c>
      <c r="F558" t="inlineStr">
        <is>
          <t>Electric</t>
        </is>
      </c>
      <c r="G558" t="inlineStr">
        <is>
          <t>Available</t>
        </is>
      </c>
      <c r="K558" t="inlineStr">
        <is>
          <t>constant_tech</t>
        </is>
      </c>
      <c r="L558" t="inlineStr">
        <is>
          <t>Year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CIMS.CAN.AB.Petroleum Crude.Steam</t>
        </is>
      </c>
      <c r="B559" t="inlineStr">
        <is>
          <t>Service</t>
        </is>
      </c>
      <c r="C559" t="inlineStr">
        <is>
          <t>AB</t>
        </is>
      </c>
      <c r="D559" t="inlineStr">
        <is>
          <t>Petroleum Crude</t>
        </is>
      </c>
      <c r="E559" t="inlineStr">
        <is>
          <t>Steam</t>
        </is>
      </c>
      <c r="F559" t="inlineStr">
        <is>
          <t>Electric</t>
        </is>
      </c>
      <c r="G559" t="inlineStr">
        <is>
          <t>Unavailable</t>
        </is>
      </c>
      <c r="K559" t="inlineStr">
        <is>
          <t>constant_tech</t>
        </is>
      </c>
      <c r="L559" t="inlineStr">
        <is>
          <t>Year</t>
        </is>
      </c>
      <c r="M559">
        <f t="array" ref="M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CIMS.CAN.AB.Petroleum Crude.Steam</t>
        </is>
      </c>
      <c r="B560" t="inlineStr">
        <is>
          <t>Service</t>
        </is>
      </c>
      <c r="C560" t="inlineStr">
        <is>
          <t>AB</t>
        </is>
      </c>
      <c r="D560" t="inlineStr">
        <is>
          <t>Petroleum Crude</t>
        </is>
      </c>
      <c r="E560" t="inlineStr">
        <is>
          <t>Steam</t>
        </is>
      </c>
      <c r="F560" t="inlineStr">
        <is>
          <t>Electric</t>
        </is>
      </c>
      <c r="G560" t="inlineStr">
        <is>
          <t>Lifetime</t>
        </is>
      </c>
      <c r="K560" t="inlineStr">
        <is>
          <t>constant_tech</t>
        </is>
      </c>
      <c r="L560" t="inlineStr">
        <is>
          <t>Years</t>
        </is>
      </c>
      <c r="M560">
        <f t="array" ref="M560">INDEX([1]!constant_data,_xlfn.XMATCH(_xlfn.CONCAT(
SUBSTITUTE($A560,LEFT($A560,FIND($C560,$A560)+LEN($C560)-1),),
$F560,
$H560:$I560,
SUBSTITUTE($J560,LEFT($A560,FIND($C560,$A560)+LEN($C560)-1),)),
[1]!constant_index),_xlfn.XMATCH($G560,[1]!constant_header))</f>
        <v/>
      </c>
      <c r="N560">
        <f>M560</f>
        <v/>
      </c>
      <c r="O560">
        <f>N560</f>
        <v/>
      </c>
      <c r="P560">
        <f>O560</f>
        <v/>
      </c>
      <c r="Q560">
        <f>P560</f>
        <v/>
      </c>
      <c r="R560">
        <f>Q560</f>
        <v/>
      </c>
      <c r="S560">
        <f>R560</f>
        <v/>
      </c>
      <c r="T560">
        <f>S560</f>
        <v/>
      </c>
      <c r="U560">
        <f>T560</f>
        <v/>
      </c>
      <c r="V560">
        <f>U560</f>
        <v/>
      </c>
      <c r="W560">
        <f>V560</f>
        <v/>
      </c>
    </row>
    <row r="561">
      <c r="A561" t="inlineStr">
        <is>
          <t>CIMS.CAN.AB.Petroleum Crude.Steam</t>
        </is>
      </c>
      <c r="B561" t="inlineStr">
        <is>
          <t>Service</t>
        </is>
      </c>
      <c r="C561" t="inlineStr">
        <is>
          <t>AB</t>
        </is>
      </c>
      <c r="D561" t="inlineStr">
        <is>
          <t>Petroleum Crude</t>
        </is>
      </c>
      <c r="E561" t="inlineStr">
        <is>
          <t>Steam</t>
        </is>
      </c>
      <c r="F561" t="inlineStr">
        <is>
          <t>Electric</t>
        </is>
      </c>
      <c r="G561" t="inlineStr">
        <is>
          <t>Market share</t>
        </is>
      </c>
      <c r="K561" t="inlineStr">
        <is>
          <t>annual_tech</t>
        </is>
      </c>
      <c r="L561" t="inlineStr">
        <is>
          <t>%</t>
        </is>
      </c>
      <c r="M561">
        <f t="array" ref="M561">INDEX([1]!annual_data,_xlfn.XMATCH(_xlfn.CONCAT(
SUBSTITUTE($A561,LEFT($A561,FIND($C561,$A561)+LEN($C561)-1),),
$F561,
$G561:$I561,
SUBSTITUTE($J561,LEFT($A561,FIND($C561,$A561)+LEN($C561)-1),)),
[1]!annual_index),_xlfn.XMATCH(M$2,[1]!annual_header))</f>
        <v/>
      </c>
    </row>
    <row r="562">
      <c r="A562" t="inlineStr">
        <is>
          <t>CIMS.CAN.AB.Petroleum Crude.Steam</t>
        </is>
      </c>
      <c r="B562" t="inlineStr">
        <is>
          <t>Service</t>
        </is>
      </c>
      <c r="C562" t="inlineStr">
        <is>
          <t>AB</t>
        </is>
      </c>
      <c r="D562" t="inlineStr">
        <is>
          <t>Petroleum Crude</t>
        </is>
      </c>
      <c r="E562" t="inlineStr">
        <is>
          <t>Steam</t>
        </is>
      </c>
      <c r="F562" t="inlineStr">
        <is>
          <t>Electric</t>
        </is>
      </c>
      <c r="G562" t="inlineStr">
        <is>
          <t>Output</t>
        </is>
      </c>
      <c r="K562" t="inlineStr">
        <is>
          <t>constant_tech</t>
        </is>
      </c>
      <c r="L562" t="inlineStr">
        <is>
          <t>GJ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CIMS.CAN.AB.Petroleum Crude.Steam</t>
        </is>
      </c>
      <c r="B563" t="inlineStr">
        <is>
          <t>Service</t>
        </is>
      </c>
      <c r="C563" t="inlineStr">
        <is>
          <t>AB</t>
        </is>
      </c>
      <c r="D563" t="inlineStr">
        <is>
          <t>Petroleum Crude</t>
        </is>
      </c>
      <c r="E563" t="inlineStr">
        <is>
          <t>Steam</t>
        </is>
      </c>
      <c r="F563" t="inlineStr">
        <is>
          <t>Electric</t>
        </is>
      </c>
      <c r="G563" t="inlineStr">
        <is>
          <t>FCC</t>
        </is>
      </c>
      <c r="K563" t="inlineStr">
        <is>
          <t>constant_tech</t>
        </is>
      </c>
      <c r="L563" t="inlineStr">
        <is>
          <t>$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CIMS.CAN.AB.Petroleum Crude.Steam</t>
        </is>
      </c>
      <c r="B564" t="inlineStr">
        <is>
          <t>Service</t>
        </is>
      </c>
      <c r="C564" t="inlineStr">
        <is>
          <t>AB</t>
        </is>
      </c>
      <c r="D564" t="inlineStr">
        <is>
          <t>Petroleum Crude</t>
        </is>
      </c>
      <c r="E564" t="inlineStr">
        <is>
          <t>Steam</t>
        </is>
      </c>
      <c r="F564" t="inlineStr">
        <is>
          <t>Electric</t>
        </is>
      </c>
      <c r="G564" t="inlineStr">
        <is>
          <t>FOM</t>
        </is>
      </c>
      <c r="K564" t="inlineStr">
        <is>
          <t>constant_tech</t>
        </is>
      </c>
      <c r="L564" t="inlineStr">
        <is>
          <t>$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CIMS.CAN.AB.Petroleum Crude.Steam</t>
        </is>
      </c>
      <c r="B565" t="inlineStr">
        <is>
          <t>Service</t>
        </is>
      </c>
      <c r="C565" t="inlineStr">
        <is>
          <t>AB</t>
        </is>
      </c>
      <c r="D565" t="inlineStr">
        <is>
          <t>Petroleum Crude</t>
        </is>
      </c>
      <c r="E565" t="inlineStr">
        <is>
          <t>Steam</t>
        </is>
      </c>
      <c r="F565" t="inlineStr">
        <is>
          <t>Electric</t>
        </is>
      </c>
      <c r="G565" t="inlineStr">
        <is>
          <t>Service requested</t>
        </is>
      </c>
      <c r="J565" t="inlineStr">
        <is>
          <t>CIMS.CAN.AB.Electricity</t>
        </is>
      </c>
      <c r="K565" t="inlineStr">
        <is>
          <t>annual_tech</t>
        </is>
      </c>
      <c r="L565">
        <f t="array" ref="L565">INDEX([1]!annual_data,_xlfn.XMATCH(_xlfn.CONCAT(
SUBSTITUTE($A565,LEFT($A565,FIND($C565,$A565)+LEN($C565)-1),),
$F565,
$G565:$I565,
SUBSTITUTE($J565,LEFT($A565,FIND($C565,$A565)+LEN($C565)-1),)),
[1]!annual_index),_xlfn.XMATCH(L$2,[1]!annual_header))</f>
        <v/>
      </c>
      <c r="M565">
        <f t="array" ref="M565">INDEX([1]!annual_data,_xlfn.XMATCH(_xlfn.CONCAT(
SUBSTITUTE($A565,LEFT($A565,FIND($C565,$A565)+LEN($C565)-1),),
$F565,
$G565:$I565,
SUBSTITUTE($J565,LEFT($A565,FIND($C565,$A565)+LEN($C565)-1),)),
[1]!annual_index),_xlfn.XMATCH(M$2,[1]!annual_header))</f>
        <v/>
      </c>
      <c r="N565">
        <f t="array" ref="N565">INDEX([1]!annual_data,_xlfn.XMATCH(_xlfn.CONCAT(
SUBSTITUTE($A565,LEFT($A565,FIND($C565,$A565)+LEN($C565)-1),),
$F565,
$G565:$I565,
SUBSTITUTE($J565,LEFT($A565,FIND($C565,$A565)+LEN($C565)-1),)),
[1]!annual_index),_xlfn.XMATCH(N$2,[1]!annual_header))</f>
        <v/>
      </c>
      <c r="O565">
        <f t="array" ref="O565">INDEX([1]!annual_data,_xlfn.XMATCH(_xlfn.CONCAT(
SUBSTITUTE($A565,LEFT($A565,FIND($C565,$A565)+LEN($C565)-1),),
$F565,
$G565:$I565,
SUBSTITUTE($J565,LEFT($A565,FIND($C565,$A565)+LEN($C565)-1),)),
[1]!annual_index),_xlfn.XMATCH(O$2,[1]!annual_header))</f>
        <v/>
      </c>
      <c r="P565">
        <f t="array" ref="P565">INDEX([1]!annual_data,_xlfn.XMATCH(_xlfn.CONCAT(
SUBSTITUTE($A565,LEFT($A565,FIND($C565,$A565)+LEN($C565)-1),),
$F565,
$G565:$I565,
SUBSTITUTE($J565,LEFT($A565,FIND($C565,$A565)+LEN($C565)-1),)),
[1]!annual_index),_xlfn.XMATCH(P$2,[1]!annual_header))</f>
        <v/>
      </c>
      <c r="Q565">
        <f t="array" ref="Q565">INDEX([1]!annual_data,_xlfn.XMATCH(_xlfn.CONCAT(
SUBSTITUTE($A565,LEFT($A565,FIND($C565,$A565)+LEN($C565)-1),),
$F565,
$G565:$I565,
SUBSTITUTE($J565,LEFT($A565,FIND($C565,$A565)+LEN($C565)-1),)),
[1]!annual_index),_xlfn.XMATCH(Q$2,[1]!annual_header))</f>
        <v/>
      </c>
      <c r="R565">
        <f t="array" ref="R565">INDEX([1]!annual_data,_xlfn.XMATCH(_xlfn.CONCAT(
SUBSTITUTE($A565,LEFT($A565,FIND($C565,$A565)+LEN($C565)-1),),
$F565,
$G565:$I565,
SUBSTITUTE($J565,LEFT($A565,FIND($C565,$A565)+LEN($C565)-1),)),
[1]!annual_index),_xlfn.XMATCH(R$2,[1]!annual_header))</f>
        <v/>
      </c>
      <c r="S565">
        <f t="array" ref="S565">INDEX([1]!annual_data,_xlfn.XMATCH(_xlfn.CONCAT(
SUBSTITUTE($A565,LEFT($A565,FIND($C565,$A565)+LEN($C565)-1),),
$F565,
$G565:$I565,
SUBSTITUTE($J565,LEFT($A565,FIND($C565,$A565)+LEN($C565)-1),)),
[1]!annual_index),_xlfn.XMATCH(S$2,[1]!annual_header))</f>
        <v/>
      </c>
      <c r="T565">
        <f t="array" ref="T565">INDEX([1]!annual_data,_xlfn.XMATCH(_xlfn.CONCAT(
SUBSTITUTE($A565,LEFT($A565,FIND($C565,$A565)+LEN($C565)-1),),
$F565,
$G565:$I565,
SUBSTITUTE($J565,LEFT($A565,FIND($C565,$A565)+LEN($C565)-1),)),
[1]!annual_index),_xlfn.XMATCH(T$2,[1]!annual_header))</f>
        <v/>
      </c>
      <c r="U565">
        <f t="array" ref="U565">INDEX([1]!annual_data,_xlfn.XMATCH(_xlfn.CONCAT(
SUBSTITUTE($A565,LEFT($A565,FIND($C565,$A565)+LEN($C565)-1),),
$F565,
$G565:$I565,
SUBSTITUTE($J565,LEFT($A565,FIND($C565,$A565)+LEN($C565)-1),)),
[1]!annual_index),_xlfn.XMATCH(U$2,[1]!annual_header))</f>
        <v/>
      </c>
      <c r="V565">
        <f t="array" ref="V565">INDEX([1]!annual_data,_xlfn.XMATCH(_xlfn.CONCAT(
SUBSTITUTE($A565,LEFT($A565,FIND($C565,$A565)+LEN($C565)-1),),
$F565,
$G565:$I565,
SUBSTITUTE($J565,LEFT($A565,FIND($C565,$A565)+LEN($C565)-1),)),
[1]!annual_index),_xlfn.XMATCH(V$2,[1]!annual_header))</f>
        <v/>
      </c>
      <c r="W565">
        <f t="array" ref="W565">INDEX([1]!annual_data,_xlfn.XMATCH(_xlfn.CONCAT(
SUBSTITUTE($A565,LEFT($A565,FIND($C565,$A565)+LEN($C565)-1),),
$F565,
$G565:$I565,
SUBSTITUTE($J565,LEFT($A565,FIND($C565,$A565)+LEN($C565)-1),)),
[1]!annual_index),_xlfn.XMATCH(W$2,[1]!annual_header))</f>
        <v/>
      </c>
    </row>
    <row r="566">
      <c r="A566" t="inlineStr">
        <is>
          <t>CIMS.CAN.AB.Petroleum Crude.Steam</t>
        </is>
      </c>
      <c r="B566" t="inlineStr">
        <is>
          <t>Service</t>
        </is>
      </c>
      <c r="C566" t="inlineStr">
        <is>
          <t>AB</t>
        </is>
      </c>
      <c r="D566" t="inlineStr">
        <is>
          <t>Petroleum Crude</t>
        </is>
      </c>
      <c r="E566" t="inlineStr">
        <is>
          <t>Steam</t>
        </is>
      </c>
      <c r="F566" t="inlineStr">
        <is>
          <t>Nuclear</t>
        </is>
      </c>
      <c r="G566" t="inlineStr">
        <is>
          <t>Technology</t>
        </is>
      </c>
    </row>
    <row r="567">
      <c r="A567" t="inlineStr">
        <is>
          <t>CIMS.CAN.AB.Petroleum Crude.Steam</t>
        </is>
      </c>
      <c r="B567" t="inlineStr">
        <is>
          <t>Service</t>
        </is>
      </c>
      <c r="C567" t="inlineStr">
        <is>
          <t>AB</t>
        </is>
      </c>
      <c r="D567" t="inlineStr">
        <is>
          <t>Petroleum Crude</t>
        </is>
      </c>
      <c r="E567" t="inlineStr">
        <is>
          <t>Steam</t>
        </is>
      </c>
      <c r="F567" t="inlineStr">
        <is>
          <t>Nuclear</t>
        </is>
      </c>
      <c r="G567" t="inlineStr">
        <is>
          <t>Available</t>
        </is>
      </c>
      <c r="K567" t="inlineStr">
        <is>
          <t>constant_tech</t>
        </is>
      </c>
      <c r="L567" t="inlineStr">
        <is>
          <t>Year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CIMS.CAN.AB.Petroleum Crude.Steam</t>
        </is>
      </c>
      <c r="B568" t="inlineStr">
        <is>
          <t>Service</t>
        </is>
      </c>
      <c r="C568" t="inlineStr">
        <is>
          <t>AB</t>
        </is>
      </c>
      <c r="D568" t="inlineStr">
        <is>
          <t>Petroleum Crude</t>
        </is>
      </c>
      <c r="E568" t="inlineStr">
        <is>
          <t>Steam</t>
        </is>
      </c>
      <c r="F568" t="inlineStr">
        <is>
          <t>Nuclear</t>
        </is>
      </c>
      <c r="G568" t="inlineStr">
        <is>
          <t>Unavailable</t>
        </is>
      </c>
      <c r="K568" t="inlineStr">
        <is>
          <t>constant_tech</t>
        </is>
      </c>
      <c r="L568" t="inlineStr">
        <is>
          <t>Year</t>
        </is>
      </c>
      <c r="M568">
        <f t="array" ref="M568">INDEX([1]!constant_data,_xlfn.XMATCH(_xlfn.CONCAT(
SUBSTITUTE($A568,LEFT($A568,FIND($C568,$A568)+LEN($C568)-1),),
$F568,
$H568:$I568,
SUBSTITUTE($J568,LEFT($A568,FIND($C568,$A568)+LEN($C568)-1),)),
[1]!constant_index),_xlfn.XMATCH($G568,[1]!constant_header))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CIMS.CAN.AB.Petroleum Crude.Steam</t>
        </is>
      </c>
      <c r="B569" t="inlineStr">
        <is>
          <t>Service</t>
        </is>
      </c>
      <c r="C569" t="inlineStr">
        <is>
          <t>AB</t>
        </is>
      </c>
      <c r="D569" t="inlineStr">
        <is>
          <t>Petroleum Crude</t>
        </is>
      </c>
      <c r="E569" t="inlineStr">
        <is>
          <t>Steam</t>
        </is>
      </c>
      <c r="F569" t="inlineStr">
        <is>
          <t>Nuclear</t>
        </is>
      </c>
      <c r="G569" t="inlineStr">
        <is>
          <t>Lifetime</t>
        </is>
      </c>
      <c r="K569" t="inlineStr">
        <is>
          <t>constant_tech</t>
        </is>
      </c>
      <c r="L569" t="inlineStr">
        <is>
          <t>Years</t>
        </is>
      </c>
      <c r="M569">
        <f t="array" ref="M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  <c r="N569">
        <f>M569</f>
        <v/>
      </c>
      <c r="O569">
        <f>N569</f>
        <v/>
      </c>
      <c r="P569">
        <f>O569</f>
        <v/>
      </c>
      <c r="Q569">
        <f>P569</f>
        <v/>
      </c>
      <c r="R569">
        <f>Q569</f>
        <v/>
      </c>
      <c r="S569">
        <f>R569</f>
        <v/>
      </c>
      <c r="T569">
        <f>S569</f>
        <v/>
      </c>
      <c r="U569">
        <f>T569</f>
        <v/>
      </c>
      <c r="V569">
        <f>U569</f>
        <v/>
      </c>
      <c r="W569">
        <f>V569</f>
        <v/>
      </c>
    </row>
    <row r="570">
      <c r="A570" t="inlineStr">
        <is>
          <t>CIMS.CAN.AB.Petroleum Crude.Steam</t>
        </is>
      </c>
      <c r="B570" t="inlineStr">
        <is>
          <t>Service</t>
        </is>
      </c>
      <c r="C570" t="inlineStr">
        <is>
          <t>AB</t>
        </is>
      </c>
      <c r="D570" t="inlineStr">
        <is>
          <t>Petroleum Crude</t>
        </is>
      </c>
      <c r="E570" t="inlineStr">
        <is>
          <t>Steam</t>
        </is>
      </c>
      <c r="F570" t="inlineStr">
        <is>
          <t>Nuclear</t>
        </is>
      </c>
      <c r="G570" t="inlineStr">
        <is>
          <t>Market share</t>
        </is>
      </c>
      <c r="K570" t="inlineStr">
        <is>
          <t>annual_tech</t>
        </is>
      </c>
      <c r="L570" t="inlineStr">
        <is>
          <t>%</t>
        </is>
      </c>
      <c r="M570">
        <f t="array" ref="M570">INDEX([1]!annual_data,_xlfn.XMATCH(_xlfn.CONCAT(
SUBSTITUTE($A570,LEFT($A570,FIND($C570,$A570)+LEN($C570)-1),),
$F570,
$G570:$I570,
SUBSTITUTE($J570,LEFT($A570,FIND($C570,$A570)+LEN($C570)-1),)),
[1]!annual_index),_xlfn.XMATCH(M$2,[1]!annual_header))</f>
        <v/>
      </c>
    </row>
    <row r="571">
      <c r="A571" t="inlineStr">
        <is>
          <t>CIMS.CAN.AB.Petroleum Crude.Steam</t>
        </is>
      </c>
      <c r="B571" t="inlineStr">
        <is>
          <t>Service</t>
        </is>
      </c>
      <c r="C571" t="inlineStr">
        <is>
          <t>AB</t>
        </is>
      </c>
      <c r="D571" t="inlineStr">
        <is>
          <t>Petroleum Crude</t>
        </is>
      </c>
      <c r="E571" t="inlineStr">
        <is>
          <t>Steam</t>
        </is>
      </c>
      <c r="F571" t="inlineStr">
        <is>
          <t>Nuclear</t>
        </is>
      </c>
      <c r="G571" t="inlineStr">
        <is>
          <t>Output</t>
        </is>
      </c>
      <c r="K571" t="inlineStr">
        <is>
          <t>constant_tech</t>
        </is>
      </c>
      <c r="L571" t="inlineStr">
        <is>
          <t>GJ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CIMS.CAN.AB.Petroleum Crude.Steam</t>
        </is>
      </c>
      <c r="B572" t="inlineStr">
        <is>
          <t>Service</t>
        </is>
      </c>
      <c r="C572" t="inlineStr">
        <is>
          <t>AB</t>
        </is>
      </c>
      <c r="D572" t="inlineStr">
        <is>
          <t>Petroleum Crude</t>
        </is>
      </c>
      <c r="E572" t="inlineStr">
        <is>
          <t>Steam</t>
        </is>
      </c>
      <c r="F572" t="inlineStr">
        <is>
          <t>Nuclear</t>
        </is>
      </c>
      <c r="G572" t="inlineStr">
        <is>
          <t>FCC</t>
        </is>
      </c>
      <c r="K572" t="inlineStr">
        <is>
          <t>constant_tech</t>
        </is>
      </c>
      <c r="L572" t="inlineStr">
        <is>
          <t>$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CIMS.CAN.AB.Petroleum Crude.Steam</t>
        </is>
      </c>
      <c r="B573" t="inlineStr">
        <is>
          <t>Service</t>
        </is>
      </c>
      <c r="C573" t="inlineStr">
        <is>
          <t>AB</t>
        </is>
      </c>
      <c r="D573" t="inlineStr">
        <is>
          <t>Petroleum Crude</t>
        </is>
      </c>
      <c r="E573" t="inlineStr">
        <is>
          <t>Steam</t>
        </is>
      </c>
      <c r="F573" t="inlineStr">
        <is>
          <t>Nuclear</t>
        </is>
      </c>
      <c r="G573" t="inlineStr">
        <is>
          <t>FOM</t>
        </is>
      </c>
      <c r="K573" t="inlineStr">
        <is>
          <t>constant_tech</t>
        </is>
      </c>
      <c r="L573" t="inlineStr">
        <is>
          <t>$</t>
        </is>
      </c>
      <c r="M573">
        <f t="array" ref="M573">INDEX([1]!constant_data,_xlfn.XMATCH(_xlfn.CONCAT(
SUBSTITUTE($A573,LEFT($A573,FIND($C573,$A573)+LEN($C573)-1),),
$F573,
$H573:$I573,
SUBSTITUTE($J573,LEFT($A573,FIND($C573,$A573)+LEN($C573)-1),)),
[1]!constant_index),_xlfn.XMATCH($G573,[1]!constant_header))</f>
        <v/>
      </c>
      <c r="N573">
        <f>M573</f>
        <v/>
      </c>
      <c r="O573">
        <f>N573</f>
        <v/>
      </c>
      <c r="P573">
        <f>O573</f>
        <v/>
      </c>
      <c r="Q573">
        <f>P573</f>
        <v/>
      </c>
      <c r="R573">
        <f>Q573</f>
        <v/>
      </c>
      <c r="S573">
        <f>R573</f>
        <v/>
      </c>
      <c r="T573">
        <f>S573</f>
        <v/>
      </c>
      <c r="U573">
        <f>T573</f>
        <v/>
      </c>
      <c r="V573">
        <f>U573</f>
        <v/>
      </c>
      <c r="W573">
        <f>V573</f>
        <v/>
      </c>
    </row>
    <row r="574">
      <c r="A574" t="inlineStr">
        <is>
          <t>CIMS.CAN.AB.Petroleum Crude.Steam</t>
        </is>
      </c>
      <c r="B574" t="inlineStr">
        <is>
          <t>Service</t>
        </is>
      </c>
      <c r="C574" t="inlineStr">
        <is>
          <t>AB</t>
        </is>
      </c>
      <c r="D574" t="inlineStr">
        <is>
          <t>Petroleum Crude</t>
        </is>
      </c>
      <c r="E574" t="inlineStr">
        <is>
          <t>Steam</t>
        </is>
      </c>
      <c r="F574" t="inlineStr">
        <is>
          <t>Nuclear</t>
        </is>
      </c>
      <c r="G574" t="inlineStr">
        <is>
          <t>Service requested</t>
        </is>
      </c>
      <c r="J574" t="inlineStr">
        <is>
          <t>CIMS.Generic Fuels.Uranium</t>
        </is>
      </c>
      <c r="K574" t="inlineStr">
        <is>
          <t>annual_tech</t>
        </is>
      </c>
      <c r="L574">
        <f t="array" ref="L574">INDEX([1]!annual_data,_xlfn.XMATCH(_xlfn.CONCAT(
SUBSTITUTE($A574,LEFT($A574,FIND($C574,$A574)+LEN($C574)-1),),
$F574,
$G574:$I574,
SUBSTITUTE($J574,LEFT($A574,FIND($C574,$A574)+LEN($C574)-1),)),
[1]!annual_index),_xlfn.XMATCH(L$2,[1]!annual_header))</f>
        <v/>
      </c>
      <c r="M574">
        <f t="array" ref="M574">INDEX([1]!annual_data,_xlfn.XMATCH(_xlfn.CONCAT(
SUBSTITUTE($A574,LEFT($A574,FIND($C574,$A574)+LEN($C574)-1),),
$F574,
$G574:$I574,
SUBSTITUTE($J574,LEFT($A574,FIND($C574,$A574)+LEN($C574)-1),)),
[1]!annual_index),_xlfn.XMATCH(M$2,[1]!annual_header))</f>
        <v/>
      </c>
      <c r="N574">
        <f t="array" ref="N574">INDEX([1]!annual_data,_xlfn.XMATCH(_xlfn.CONCAT(
SUBSTITUTE($A574,LEFT($A574,FIND($C574,$A574)+LEN($C574)-1),),
$F574,
$G574:$I574,
SUBSTITUTE($J574,LEFT($A574,FIND($C574,$A574)+LEN($C574)-1),)),
[1]!annual_index),_xlfn.XMATCH(N$2,[1]!annual_header))</f>
        <v/>
      </c>
      <c r="O574">
        <f t="array" ref="O574">INDEX([1]!annual_data,_xlfn.XMATCH(_xlfn.CONCAT(
SUBSTITUTE($A574,LEFT($A574,FIND($C574,$A574)+LEN($C574)-1),),
$F574,
$G574:$I574,
SUBSTITUTE($J574,LEFT($A574,FIND($C574,$A574)+LEN($C574)-1),)),
[1]!annual_index),_xlfn.XMATCH(O$2,[1]!annual_header))</f>
        <v/>
      </c>
      <c r="P574">
        <f t="array" ref="P574">INDEX([1]!annual_data,_xlfn.XMATCH(_xlfn.CONCAT(
SUBSTITUTE($A574,LEFT($A574,FIND($C574,$A574)+LEN($C574)-1),),
$F574,
$G574:$I574,
SUBSTITUTE($J574,LEFT($A574,FIND($C574,$A574)+LEN($C574)-1),)),
[1]!annual_index),_xlfn.XMATCH(P$2,[1]!annual_header))</f>
        <v/>
      </c>
      <c r="Q574">
        <f t="array" ref="Q574">INDEX([1]!annual_data,_xlfn.XMATCH(_xlfn.CONCAT(
SUBSTITUTE($A574,LEFT($A574,FIND($C574,$A574)+LEN($C574)-1),),
$F574,
$G574:$I574,
SUBSTITUTE($J574,LEFT($A574,FIND($C574,$A574)+LEN($C574)-1),)),
[1]!annual_index),_xlfn.XMATCH(Q$2,[1]!annual_header))</f>
        <v/>
      </c>
      <c r="R574">
        <f t="array" ref="R574">INDEX([1]!annual_data,_xlfn.XMATCH(_xlfn.CONCAT(
SUBSTITUTE($A574,LEFT($A574,FIND($C574,$A574)+LEN($C574)-1),),
$F574,
$G574:$I574,
SUBSTITUTE($J574,LEFT($A574,FIND($C574,$A574)+LEN($C574)-1),)),
[1]!annual_index),_xlfn.XMATCH(R$2,[1]!annual_header))</f>
        <v/>
      </c>
      <c r="S574">
        <f t="array" ref="S574">INDEX([1]!annual_data,_xlfn.XMATCH(_xlfn.CONCAT(
SUBSTITUTE($A574,LEFT($A574,FIND($C574,$A574)+LEN($C574)-1),),
$F574,
$G574:$I574,
SUBSTITUTE($J574,LEFT($A574,FIND($C574,$A574)+LEN($C574)-1),)),
[1]!annual_index),_xlfn.XMATCH(S$2,[1]!annual_header))</f>
        <v/>
      </c>
      <c r="T574">
        <f t="array" ref="T574">INDEX([1]!annual_data,_xlfn.XMATCH(_xlfn.CONCAT(
SUBSTITUTE($A574,LEFT($A574,FIND($C574,$A574)+LEN($C574)-1),),
$F574,
$G574:$I574,
SUBSTITUTE($J574,LEFT($A574,FIND($C574,$A574)+LEN($C574)-1),)),
[1]!annual_index),_xlfn.XMATCH(T$2,[1]!annual_header))</f>
        <v/>
      </c>
      <c r="U574">
        <f t="array" ref="U574">INDEX([1]!annual_data,_xlfn.XMATCH(_xlfn.CONCAT(
SUBSTITUTE($A574,LEFT($A574,FIND($C574,$A574)+LEN($C574)-1),),
$F574,
$G574:$I574,
SUBSTITUTE($J574,LEFT($A574,FIND($C574,$A574)+LEN($C574)-1),)),
[1]!annual_index),_xlfn.XMATCH(U$2,[1]!annual_header))</f>
        <v/>
      </c>
      <c r="V574">
        <f t="array" ref="V574">INDEX([1]!annual_data,_xlfn.XMATCH(_xlfn.CONCAT(
SUBSTITUTE($A574,LEFT($A574,FIND($C574,$A574)+LEN($C574)-1),),
$F574,
$G574:$I574,
SUBSTITUTE($J574,LEFT($A574,FIND($C574,$A574)+LEN($C574)-1),)),
[1]!annual_index),_xlfn.XMATCH(V$2,[1]!annual_header))</f>
        <v/>
      </c>
      <c r="W574">
        <f t="array" ref="W574">INDEX([1]!annual_data,_xlfn.XMATCH(_xlfn.CONCAT(
SUBSTITUTE($A574,LEFT($A574,FIND($C574,$A574)+LEN($C574)-1),),
$F574,
$G574:$I574,
SUBSTITUTE($J574,LEFT($A574,FIND($C574,$A574)+LEN($C574)-1),)),
[1]!annual_index),_xlfn.XMATCH(W$2,[1]!annual_header))</f>
        <v/>
      </c>
    </row>
    <row r="575">
      <c r="A575" t="inlineStr">
        <is>
          <t>CIMS.CAN.AB.Petroleum Crude.Steam</t>
        </is>
      </c>
      <c r="B575" t="inlineStr">
        <is>
          <t>Service</t>
        </is>
      </c>
      <c r="C575" t="inlineStr">
        <is>
          <t>AB</t>
        </is>
      </c>
      <c r="D575" t="inlineStr">
        <is>
          <t>Petroleum Crude</t>
        </is>
      </c>
      <c r="E575" t="inlineStr">
        <is>
          <t>Steam</t>
        </is>
      </c>
      <c r="F575" t="inlineStr">
        <is>
          <t>Hydrogen</t>
        </is>
      </c>
      <c r="G575" t="inlineStr">
        <is>
          <t>Technology</t>
        </is>
      </c>
    </row>
    <row r="576">
      <c r="A576" t="inlineStr">
        <is>
          <t>CIMS.CAN.AB.Petroleum Crude.Steam</t>
        </is>
      </c>
      <c r="B576" t="inlineStr">
        <is>
          <t>Service</t>
        </is>
      </c>
      <c r="C576" t="inlineStr">
        <is>
          <t>AB</t>
        </is>
      </c>
      <c r="D576" t="inlineStr">
        <is>
          <t>Petroleum Crude</t>
        </is>
      </c>
      <c r="E576" t="inlineStr">
        <is>
          <t>Steam</t>
        </is>
      </c>
      <c r="F576" t="inlineStr">
        <is>
          <t>Hydrogen</t>
        </is>
      </c>
      <c r="G576" t="inlineStr">
        <is>
          <t>Available</t>
        </is>
      </c>
      <c r="K576" t="inlineStr">
        <is>
          <t>constant_tech</t>
        </is>
      </c>
      <c r="L576" t="inlineStr">
        <is>
          <t>Year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CIMS.CAN.AB.Petroleum Crude.Steam</t>
        </is>
      </c>
      <c r="B577" t="inlineStr">
        <is>
          <t>Service</t>
        </is>
      </c>
      <c r="C577" t="inlineStr">
        <is>
          <t>AB</t>
        </is>
      </c>
      <c r="D577" t="inlineStr">
        <is>
          <t>Petroleum Crude</t>
        </is>
      </c>
      <c r="E577" t="inlineStr">
        <is>
          <t>Steam</t>
        </is>
      </c>
      <c r="F577" t="inlineStr">
        <is>
          <t>Hydrogen</t>
        </is>
      </c>
      <c r="G577" t="inlineStr">
        <is>
          <t>Unavailable</t>
        </is>
      </c>
      <c r="K577" t="inlineStr">
        <is>
          <t>constant_tech</t>
        </is>
      </c>
      <c r="L577" t="inlineStr">
        <is>
          <t>Year</t>
        </is>
      </c>
      <c r="M577">
        <f t="array" ref="M577">INDEX([1]!constant_data,_xlfn.XMATCH(_xlfn.CONCAT(
SUBSTITUTE($A577,LEFT($A577,FIND($C577,$A577)+LEN($C577)-1),),
$F577,
$H577:$I577,
SUBSTITUTE($J577,LEFT($A577,FIND($C577,$A577)+LEN($C577)-1),)),
[1]!constant_index),_xlfn.XMATCH($G577,[1]!constant_header))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CIMS.CAN.AB.Petroleum Crude.Steam</t>
        </is>
      </c>
      <c r="B578" t="inlineStr">
        <is>
          <t>Service</t>
        </is>
      </c>
      <c r="C578" t="inlineStr">
        <is>
          <t>AB</t>
        </is>
      </c>
      <c r="D578" t="inlineStr">
        <is>
          <t>Petroleum Crude</t>
        </is>
      </c>
      <c r="E578" t="inlineStr">
        <is>
          <t>Steam</t>
        </is>
      </c>
      <c r="F578" t="inlineStr">
        <is>
          <t>Hydrogen</t>
        </is>
      </c>
      <c r="G578" t="inlineStr">
        <is>
          <t>Lifetime</t>
        </is>
      </c>
      <c r="K578" t="inlineStr">
        <is>
          <t>constant_tech</t>
        </is>
      </c>
      <c r="L578" t="inlineStr">
        <is>
          <t>Years</t>
        </is>
      </c>
      <c r="M578">
        <f t="array" ref="M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  <c r="N578">
        <f>M578</f>
        <v/>
      </c>
      <c r="O578">
        <f>N578</f>
        <v/>
      </c>
      <c r="P578">
        <f>O578</f>
        <v/>
      </c>
      <c r="Q578">
        <f>P578</f>
        <v/>
      </c>
      <c r="R578">
        <f>Q578</f>
        <v/>
      </c>
      <c r="S578">
        <f>R578</f>
        <v/>
      </c>
      <c r="T578">
        <f>S578</f>
        <v/>
      </c>
      <c r="U578">
        <f>T578</f>
        <v/>
      </c>
      <c r="V578">
        <f>U578</f>
        <v/>
      </c>
      <c r="W578">
        <f>V578</f>
        <v/>
      </c>
    </row>
    <row r="579">
      <c r="A579" t="inlineStr">
        <is>
          <t>CIMS.CAN.AB.Petroleum Crude.Steam</t>
        </is>
      </c>
      <c r="B579" t="inlineStr">
        <is>
          <t>Service</t>
        </is>
      </c>
      <c r="C579" t="inlineStr">
        <is>
          <t>AB</t>
        </is>
      </c>
      <c r="D579" t="inlineStr">
        <is>
          <t>Petroleum Crude</t>
        </is>
      </c>
      <c r="E579" t="inlineStr">
        <is>
          <t>Steam</t>
        </is>
      </c>
      <c r="F579" t="inlineStr">
        <is>
          <t>Hydrogen</t>
        </is>
      </c>
      <c r="G579" t="inlineStr">
        <is>
          <t>Market share</t>
        </is>
      </c>
      <c r="K579" t="inlineStr">
        <is>
          <t>annual_tech</t>
        </is>
      </c>
      <c r="L579" t="inlineStr">
        <is>
          <t>%</t>
        </is>
      </c>
      <c r="M579">
        <f t="array" ref="M579">INDEX([1]!annual_data,_xlfn.XMATCH(_xlfn.CONCAT(
SUBSTITUTE($A579,LEFT($A579,FIND($C579,$A579)+LEN($C579)-1),),
$F579,
$G579:$I579,
SUBSTITUTE($J579,LEFT($A579,FIND($C579,$A579)+LEN($C579)-1),)),
[1]!annual_index),_xlfn.XMATCH(M$2,[1]!annual_header))</f>
        <v/>
      </c>
    </row>
    <row r="580">
      <c r="A580" t="inlineStr">
        <is>
          <t>CIMS.CAN.AB.Petroleum Crude.Steam</t>
        </is>
      </c>
      <c r="B580" t="inlineStr">
        <is>
          <t>Service</t>
        </is>
      </c>
      <c r="C580" t="inlineStr">
        <is>
          <t>AB</t>
        </is>
      </c>
      <c r="D580" t="inlineStr">
        <is>
          <t>Petroleum Crude</t>
        </is>
      </c>
      <c r="E580" t="inlineStr">
        <is>
          <t>Steam</t>
        </is>
      </c>
      <c r="F580" t="inlineStr">
        <is>
          <t>Hydrogen</t>
        </is>
      </c>
      <c r="G580" t="inlineStr">
        <is>
          <t>Output</t>
        </is>
      </c>
      <c r="K580" t="inlineStr">
        <is>
          <t>constant_tech</t>
        </is>
      </c>
      <c r="L580" t="inlineStr">
        <is>
          <t>GJ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CIMS.CAN.AB.Petroleum Crude.Steam</t>
        </is>
      </c>
      <c r="B581" t="inlineStr">
        <is>
          <t>Service</t>
        </is>
      </c>
      <c r="C581" t="inlineStr">
        <is>
          <t>AB</t>
        </is>
      </c>
      <c r="D581" t="inlineStr">
        <is>
          <t>Petroleum Crude</t>
        </is>
      </c>
      <c r="E581" t="inlineStr">
        <is>
          <t>Steam</t>
        </is>
      </c>
      <c r="F581" t="inlineStr">
        <is>
          <t>Hydrogen</t>
        </is>
      </c>
      <c r="G581" t="inlineStr">
        <is>
          <t>FCC</t>
        </is>
      </c>
      <c r="K581" t="inlineStr">
        <is>
          <t>constant_tech</t>
        </is>
      </c>
      <c r="L581" t="inlineStr">
        <is>
          <t>$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CIMS.CAN.AB.Petroleum Crude.Steam</t>
        </is>
      </c>
      <c r="B582" t="inlineStr">
        <is>
          <t>Service</t>
        </is>
      </c>
      <c r="C582" t="inlineStr">
        <is>
          <t>AB</t>
        </is>
      </c>
      <c r="D582" t="inlineStr">
        <is>
          <t>Petroleum Crude</t>
        </is>
      </c>
      <c r="E582" t="inlineStr">
        <is>
          <t>Steam</t>
        </is>
      </c>
      <c r="F582" t="inlineStr">
        <is>
          <t>Hydrogen</t>
        </is>
      </c>
      <c r="G582" t="inlineStr">
        <is>
          <t>FOM</t>
        </is>
      </c>
      <c r="K582" t="inlineStr">
        <is>
          <t>constant_tech</t>
        </is>
      </c>
      <c r="L582" t="inlineStr">
        <is>
          <t>$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CIMS.CAN.AB.Petroleum Crude.Steam</t>
        </is>
      </c>
      <c r="B583" t="inlineStr">
        <is>
          <t>Service</t>
        </is>
      </c>
      <c r="C583" t="inlineStr">
        <is>
          <t>AB</t>
        </is>
      </c>
      <c r="D583" t="inlineStr">
        <is>
          <t>Petroleum Crude</t>
        </is>
      </c>
      <c r="E583" t="inlineStr">
        <is>
          <t>Steam</t>
        </is>
      </c>
      <c r="F583" t="inlineStr">
        <is>
          <t>Hydrogen</t>
        </is>
      </c>
      <c r="G583" t="inlineStr">
        <is>
          <t>Service requested</t>
        </is>
      </c>
      <c r="J583" t="inlineStr">
        <is>
          <t>CIMS.CAN.AB.Petroleum Crude.Hydrogen</t>
        </is>
      </c>
      <c r="K583" t="inlineStr">
        <is>
          <t>annual_tech</t>
        </is>
      </c>
      <c r="L583">
        <f t="array" ref="L583">INDEX([1]!annual_data,_xlfn.XMATCH(_xlfn.CONCAT(
SUBSTITUTE($A583,LEFT($A583,FIND($C583,$A583)+LEN($C583)-1),),
$F583,
$G583:$I583,
SUBSTITUTE($J583,LEFT($A583,FIND($C583,$A583)+LEN($C583)-1),)),
[1]!annual_index),_xlfn.XMATCH(L$2,[1]!annual_header))</f>
        <v/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  <c r="N583">
        <f t="array" ref="N583">INDEX([1]!annual_data,_xlfn.XMATCH(_xlfn.CONCAT(
SUBSTITUTE($A583,LEFT($A583,FIND($C583,$A583)+LEN($C583)-1),),
$F583,
$G583:$I583,
SUBSTITUTE($J583,LEFT($A583,FIND($C583,$A583)+LEN($C583)-1),)),
[1]!annual_index),_xlfn.XMATCH(N$2,[1]!annual_header))</f>
        <v/>
      </c>
      <c r="O583">
        <f t="array" ref="O583">INDEX([1]!annual_data,_xlfn.XMATCH(_xlfn.CONCAT(
SUBSTITUTE($A583,LEFT($A583,FIND($C583,$A583)+LEN($C583)-1),),
$F583,
$G583:$I583,
SUBSTITUTE($J583,LEFT($A583,FIND($C583,$A583)+LEN($C583)-1),)),
[1]!annual_index),_xlfn.XMATCH(O$2,[1]!annual_header))</f>
        <v/>
      </c>
      <c r="P583">
        <f t="array" ref="P583">INDEX([1]!annual_data,_xlfn.XMATCH(_xlfn.CONCAT(
SUBSTITUTE($A583,LEFT($A583,FIND($C583,$A583)+LEN($C583)-1),),
$F583,
$G583:$I583,
SUBSTITUTE($J583,LEFT($A583,FIND($C583,$A583)+LEN($C583)-1),)),
[1]!annual_index),_xlfn.XMATCH(P$2,[1]!annual_header))</f>
        <v/>
      </c>
      <c r="Q583">
        <f t="array" ref="Q583">INDEX([1]!annual_data,_xlfn.XMATCH(_xlfn.CONCAT(
SUBSTITUTE($A583,LEFT($A583,FIND($C583,$A583)+LEN($C583)-1),),
$F583,
$G583:$I583,
SUBSTITUTE($J583,LEFT($A583,FIND($C583,$A583)+LEN($C583)-1),)),
[1]!annual_index),_xlfn.XMATCH(Q$2,[1]!annual_header))</f>
        <v/>
      </c>
      <c r="R583">
        <f t="array" ref="R583">INDEX([1]!annual_data,_xlfn.XMATCH(_xlfn.CONCAT(
SUBSTITUTE($A583,LEFT($A583,FIND($C583,$A583)+LEN($C583)-1),),
$F583,
$G583:$I583,
SUBSTITUTE($J583,LEFT($A583,FIND($C583,$A583)+LEN($C583)-1),)),
[1]!annual_index),_xlfn.XMATCH(R$2,[1]!annual_header))</f>
        <v/>
      </c>
      <c r="S583">
        <f t="array" ref="S583">INDEX([1]!annual_data,_xlfn.XMATCH(_xlfn.CONCAT(
SUBSTITUTE($A583,LEFT($A583,FIND($C583,$A583)+LEN($C583)-1),),
$F583,
$G583:$I583,
SUBSTITUTE($J583,LEFT($A583,FIND($C583,$A583)+LEN($C583)-1),)),
[1]!annual_index),_xlfn.XMATCH(S$2,[1]!annual_header))</f>
        <v/>
      </c>
      <c r="T583">
        <f t="array" ref="T583">INDEX([1]!annual_data,_xlfn.XMATCH(_xlfn.CONCAT(
SUBSTITUTE($A583,LEFT($A583,FIND($C583,$A583)+LEN($C583)-1),),
$F583,
$G583:$I583,
SUBSTITUTE($J583,LEFT($A583,FIND($C583,$A583)+LEN($C583)-1),)),
[1]!annual_index),_xlfn.XMATCH(T$2,[1]!annual_header))</f>
        <v/>
      </c>
      <c r="U583">
        <f t="array" ref="U583">INDEX([1]!annual_data,_xlfn.XMATCH(_xlfn.CONCAT(
SUBSTITUTE($A583,LEFT($A583,FIND($C583,$A583)+LEN($C583)-1),),
$F583,
$G583:$I583,
SUBSTITUTE($J583,LEFT($A583,FIND($C583,$A583)+LEN($C583)-1),)),
[1]!annual_index),_xlfn.XMATCH(U$2,[1]!annual_header))</f>
        <v/>
      </c>
      <c r="V583">
        <f t="array" ref="V583">INDEX([1]!annual_data,_xlfn.XMATCH(_xlfn.CONCAT(
SUBSTITUTE($A583,LEFT($A583,FIND($C583,$A583)+LEN($C583)-1),),
$F583,
$G583:$I583,
SUBSTITUTE($J583,LEFT($A583,FIND($C583,$A583)+LEN($C583)-1),)),
[1]!annual_index),_xlfn.XMATCH(V$2,[1]!annual_header))</f>
        <v/>
      </c>
      <c r="W583">
        <f t="array" ref="W583">INDEX([1]!annual_data,_xlfn.XMATCH(_xlfn.CONCAT(
SUBSTITUTE($A583,LEFT($A583,FIND($C583,$A583)+LEN($C583)-1),),
$F583,
$G583:$I583,
SUBSTITUTE($J583,LEFT($A583,FIND($C583,$A583)+LEN($C583)-1),)),
[1]!annual_index),_xlfn.XMATCH(W$2,[1]!annual_header))</f>
        <v/>
      </c>
    </row>
    <row r="584">
      <c r="A584" t="inlineStr">
        <is>
          <t>CIMS.CAN.AB.Petroleum Crude.CCS</t>
        </is>
      </c>
      <c r="B584" t="inlineStr">
        <is>
          <t>Service</t>
        </is>
      </c>
      <c r="C584" t="inlineStr">
        <is>
          <t>AB</t>
        </is>
      </c>
      <c r="D584" t="inlineStr">
        <is>
          <t>Petroleum Crude</t>
        </is>
      </c>
      <c r="E584" t="inlineStr">
        <is>
          <t>CCS</t>
        </is>
      </c>
      <c r="G584" t="inlineStr">
        <is>
          <t>Service provided</t>
        </is>
      </c>
      <c r="K584" t="inlineStr">
        <is>
          <t>constant_tech</t>
        </is>
      </c>
      <c r="L584">
        <f t="array" ref="L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</row>
    <row r="585">
      <c r="A585" t="inlineStr">
        <is>
          <t>CIMS.CAN.AB.Petroleum Crude.CCS</t>
        </is>
      </c>
      <c r="B585" t="inlineStr">
        <is>
          <t>Service</t>
        </is>
      </c>
      <c r="C585" t="inlineStr">
        <is>
          <t>AB</t>
        </is>
      </c>
      <c r="D585" t="inlineStr">
        <is>
          <t>Petroleum Crude</t>
        </is>
      </c>
      <c r="E585" t="inlineStr">
        <is>
          <t>CCS</t>
        </is>
      </c>
      <c r="G585" t="inlineStr">
        <is>
          <t>Competition type</t>
        </is>
      </c>
      <c r="H585" t="inlineStr">
        <is>
          <t>Tech Compete</t>
        </is>
      </c>
    </row>
    <row r="586">
      <c r="A586" t="inlineStr">
        <is>
          <t>CIMS.CAN.AB.Petroleum Crude.CCS</t>
        </is>
      </c>
      <c r="B586" t="inlineStr">
        <is>
          <t>Service</t>
        </is>
      </c>
      <c r="C586" t="inlineStr">
        <is>
          <t>AB</t>
        </is>
      </c>
      <c r="D586" t="inlineStr">
        <is>
          <t>Petroleum Crude</t>
        </is>
      </c>
      <c r="E586" t="inlineStr">
        <is>
          <t>CCS</t>
        </is>
      </c>
      <c r="G586" t="inlineStr">
        <is>
          <t>Discount rate_financial</t>
        </is>
      </c>
      <c r="K586" t="inlineStr">
        <is>
          <t>constant_tech</t>
        </is>
      </c>
      <c r="L586" t="inlineStr">
        <is>
          <t>%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CIMS.CAN.AB.Petroleum Crude.CCS</t>
        </is>
      </c>
      <c r="B587" t="inlineStr">
        <is>
          <t>Service</t>
        </is>
      </c>
      <c r="C587" t="inlineStr">
        <is>
          <t>AB</t>
        </is>
      </c>
      <c r="D587" t="inlineStr">
        <is>
          <t>Petroleum Crude</t>
        </is>
      </c>
      <c r="E587" t="inlineStr">
        <is>
          <t>CCS</t>
        </is>
      </c>
      <c r="G587" t="inlineStr">
        <is>
          <t>Heterogeneity</t>
        </is>
      </c>
      <c r="K587" t="inlineStr">
        <is>
          <t>constant_tech</t>
        </is>
      </c>
      <c r="M587">
        <f t="array" ref="M587">INDEX([1]!constant_data,_xlfn.XMATCH(_xlfn.CONCAT(
SUBSTITUTE($A587,LEFT($A587,FIND($C587,$A587)+LEN($C587)-1),),
$F587,
$H587:$I587,
SUBSTITUTE($J587,LEFT($A587,FIND($C587,$A587)+LEN($C587)-1),)),
[1]!constant_index),_xlfn.XMATCH($G587,[1]!constant_header))</f>
        <v/>
      </c>
      <c r="N587">
        <f>M587</f>
        <v/>
      </c>
      <c r="O587">
        <f>N587</f>
        <v/>
      </c>
      <c r="P587">
        <f>O587</f>
        <v/>
      </c>
      <c r="Q587">
        <f>P587</f>
        <v/>
      </c>
      <c r="R587">
        <f>Q587</f>
        <v/>
      </c>
      <c r="S587">
        <f>R587</f>
        <v/>
      </c>
      <c r="T587">
        <f>S587</f>
        <v/>
      </c>
      <c r="U587">
        <f>T587</f>
        <v/>
      </c>
      <c r="V587">
        <f>U587</f>
        <v/>
      </c>
      <c r="W587">
        <f>V587</f>
        <v/>
      </c>
    </row>
    <row r="588">
      <c r="A588" t="inlineStr">
        <is>
          <t>CIMS.CAN.AB.Petroleum Crude.CCS</t>
        </is>
      </c>
      <c r="B588" t="inlineStr">
        <is>
          <t>Service</t>
        </is>
      </c>
      <c r="C588" t="inlineStr">
        <is>
          <t>AB</t>
        </is>
      </c>
      <c r="D588" t="inlineStr">
        <is>
          <t>Petroleum Crude</t>
        </is>
      </c>
      <c r="E588" t="inlineStr">
        <is>
          <t>CCS</t>
        </is>
      </c>
      <c r="F588" t="inlineStr">
        <is>
          <t>CCS</t>
        </is>
      </c>
      <c r="G588" t="inlineStr">
        <is>
          <t>Technology</t>
        </is>
      </c>
    </row>
    <row r="589">
      <c r="A589" t="inlineStr">
        <is>
          <t>CIMS.CAN.AB.Petroleum Crude.CCS</t>
        </is>
      </c>
      <c r="B589" t="inlineStr">
        <is>
          <t>Service</t>
        </is>
      </c>
      <c r="C589" t="inlineStr">
        <is>
          <t>AB</t>
        </is>
      </c>
      <c r="D589" t="inlineStr">
        <is>
          <t>Petroleum Crude</t>
        </is>
      </c>
      <c r="E589" t="inlineStr">
        <is>
          <t>CCS</t>
        </is>
      </c>
      <c r="F589" t="inlineStr">
        <is>
          <t>CCS</t>
        </is>
      </c>
      <c r="G589" t="inlineStr">
        <is>
          <t>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CIMS.CAN.AB.Petroleum Crude.CCS</t>
        </is>
      </c>
      <c r="B590" t="inlineStr">
        <is>
          <t>Service</t>
        </is>
      </c>
      <c r="C590" t="inlineStr">
        <is>
          <t>AB</t>
        </is>
      </c>
      <c r="D590" t="inlineStr">
        <is>
          <t>Petroleum Crude</t>
        </is>
      </c>
      <c r="E590" t="inlineStr">
        <is>
          <t>CCS</t>
        </is>
      </c>
      <c r="F590" t="inlineStr">
        <is>
          <t>CCS</t>
        </is>
      </c>
      <c r="G590" t="inlineStr">
        <is>
          <t>Unavailable</t>
        </is>
      </c>
      <c r="K590" t="inlineStr">
        <is>
          <t>constant_tech</t>
        </is>
      </c>
      <c r="L590" t="inlineStr">
        <is>
          <t>Year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CIMS.CAN.AB.Petroleum Crude.CCS</t>
        </is>
      </c>
      <c r="B591" t="inlineStr">
        <is>
          <t>Service</t>
        </is>
      </c>
      <c r="C591" t="inlineStr">
        <is>
          <t>AB</t>
        </is>
      </c>
      <c r="D591" t="inlineStr">
        <is>
          <t>Petroleum Crude</t>
        </is>
      </c>
      <c r="E591" t="inlineStr">
        <is>
          <t>CCS</t>
        </is>
      </c>
      <c r="F591" t="inlineStr">
        <is>
          <t>CCS</t>
        </is>
      </c>
      <c r="G591" t="inlineStr">
        <is>
          <t>Lifetime</t>
        </is>
      </c>
      <c r="K591" t="inlineStr">
        <is>
          <t>constant_tech</t>
        </is>
      </c>
      <c r="L591" t="inlineStr">
        <is>
          <t>Years</t>
        </is>
      </c>
      <c r="M591">
        <f t="array" ref="M591">INDEX([1]!constant_data,_xlfn.XMATCH(_xlfn.CONCAT(
SUBSTITUTE($A591,LEFT($A591,FIND($C591,$A591)+LEN($C591)-1),),
$F591,
$H591:$I591,
SUBSTITUTE($J591,LEFT($A591,FIND($C591,$A591)+LEN($C591)-1),)),
[1]!constant_index),_xlfn.XMATCH($G591,[1]!constant_header))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CIMS.CAN.AB.Petroleum Crude.CCS</t>
        </is>
      </c>
      <c r="B592" t="inlineStr">
        <is>
          <t>Service</t>
        </is>
      </c>
      <c r="C592" t="inlineStr">
        <is>
          <t>AB</t>
        </is>
      </c>
      <c r="D592" t="inlineStr">
        <is>
          <t>Petroleum Crude</t>
        </is>
      </c>
      <c r="E592" t="inlineStr">
        <is>
          <t>CCS</t>
        </is>
      </c>
      <c r="F592" t="inlineStr">
        <is>
          <t>CCS</t>
        </is>
      </c>
      <c r="G592" t="inlineStr">
        <is>
          <t>Market share</t>
        </is>
      </c>
      <c r="K592" t="inlineStr">
        <is>
          <t>annual_tech</t>
        </is>
      </c>
      <c r="L592" t="inlineStr">
        <is>
          <t>%</t>
        </is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</row>
    <row r="593">
      <c r="A593" t="inlineStr">
        <is>
          <t>CIMS.CAN.AB.Petroleum Crude.CCS</t>
        </is>
      </c>
      <c r="B593" t="inlineStr">
        <is>
          <t>Service</t>
        </is>
      </c>
      <c r="C593" t="inlineStr">
        <is>
          <t>AB</t>
        </is>
      </c>
      <c r="D593" t="inlineStr">
        <is>
          <t>Petroleum Crude</t>
        </is>
      </c>
      <c r="E593" t="inlineStr">
        <is>
          <t>CCS</t>
        </is>
      </c>
      <c r="F593" t="inlineStr">
        <is>
          <t>CCS</t>
        </is>
      </c>
      <c r="G593" t="inlineStr">
        <is>
          <t>Output</t>
        </is>
      </c>
      <c r="K593" t="inlineStr">
        <is>
          <t>constant_tech</t>
        </is>
      </c>
      <c r="L593" t="inlineStr">
        <is>
          <t>tCO2</t>
        </is>
      </c>
      <c r="M593">
        <f t="array" ref="M593">INDEX([1]!constant_data,_xlfn.XMATCH(_xlfn.CONCAT(
SUBSTITUTE($A593,LEFT($A593,FIND($C593,$A593)+LEN($C593)-1),),
$F593,
$H593:$I593,
SUBSTITUTE($J593,LEFT($A593,FIND($C593,$A593)+LEN($C593)-1),)),
[1]!constant_index),_xlfn.XMATCH($G593,[1]!constant_header))</f>
        <v/>
      </c>
      <c r="N593">
        <f>M593</f>
        <v/>
      </c>
      <c r="O593">
        <f>N593</f>
        <v/>
      </c>
      <c r="P593">
        <f>O593</f>
        <v/>
      </c>
      <c r="Q593">
        <f>P593</f>
        <v/>
      </c>
      <c r="R593">
        <f>Q593</f>
        <v/>
      </c>
      <c r="S593">
        <f>R593</f>
        <v/>
      </c>
      <c r="T593">
        <f>S593</f>
        <v/>
      </c>
      <c r="U593">
        <f>T593</f>
        <v/>
      </c>
      <c r="V593">
        <f>U593</f>
        <v/>
      </c>
      <c r="W593">
        <f>V593</f>
        <v/>
      </c>
    </row>
    <row r="594">
      <c r="A594" t="inlineStr">
        <is>
          <t>CIMS.CAN.AB.Petroleum Crude.CCS</t>
        </is>
      </c>
      <c r="B594" t="inlineStr">
        <is>
          <t>Service</t>
        </is>
      </c>
      <c r="C594" t="inlineStr">
        <is>
          <t>AB</t>
        </is>
      </c>
      <c r="D594" t="inlineStr">
        <is>
          <t>Petroleum Crude</t>
        </is>
      </c>
      <c r="E594" t="inlineStr">
        <is>
          <t>CCS</t>
        </is>
      </c>
      <c r="F594" t="inlineStr">
        <is>
          <t>CCS</t>
        </is>
      </c>
      <c r="G594" t="inlineStr">
        <is>
          <t>FCC</t>
        </is>
      </c>
      <c r="K594" t="inlineStr">
        <is>
          <t>constant_tech</t>
        </is>
      </c>
      <c r="L594" t="inlineStr">
        <is>
          <t>$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CIMS.CAN.AB.Petroleum Crude.CCS</t>
        </is>
      </c>
      <c r="B595" t="inlineStr">
        <is>
          <t>Service</t>
        </is>
      </c>
      <c r="C595" t="inlineStr">
        <is>
          <t>AB</t>
        </is>
      </c>
      <c r="D595" t="inlineStr">
        <is>
          <t>Petroleum Crude</t>
        </is>
      </c>
      <c r="E595" t="inlineStr">
        <is>
          <t>CCS</t>
        </is>
      </c>
      <c r="F595" t="inlineStr">
        <is>
          <t>CCS</t>
        </is>
      </c>
      <c r="G595" t="inlineStr">
        <is>
          <t>FOM</t>
        </is>
      </c>
      <c r="K595" t="inlineStr">
        <is>
          <t>constant_tech</t>
        </is>
      </c>
      <c r="L595" t="inlineStr">
        <is>
          <t>$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CIMS.CAN.AB.Petroleum Crude.CCS</t>
        </is>
      </c>
      <c r="B596" t="inlineStr">
        <is>
          <t>Service</t>
        </is>
      </c>
      <c r="C596" t="inlineStr">
        <is>
          <t>AB</t>
        </is>
      </c>
      <c r="D596" t="inlineStr">
        <is>
          <t>Petroleum Crude</t>
        </is>
      </c>
      <c r="E596" t="inlineStr">
        <is>
          <t>CCS</t>
        </is>
      </c>
      <c r="F596" t="inlineStr">
        <is>
          <t>CCS</t>
        </is>
      </c>
      <c r="G596" t="inlineStr">
        <is>
          <t>Service requested</t>
        </is>
      </c>
      <c r="J596" t="inlineStr">
        <is>
          <t>CIMS.Generic Fuels.Natural Gas</t>
        </is>
      </c>
      <c r="K596" t="inlineStr">
        <is>
          <t>annual_tech</t>
        </is>
      </c>
      <c r="L596">
        <f t="array" ref="L596">INDEX([1]!annual_data,_xlfn.XMATCH(_xlfn.CONCAT(
SUBSTITUTE($A596,LEFT($A596,FIND($C596,$A596)+LEN($C596)-1),),
$F596,
$G596:$I596,
SUBSTITUTE($J596,LEFT($A596,FIND($C596,$A596)+LEN($C596)-1),)),
[1]!annual_index),_xlfn.XMATCH(L$2,[1]!annual_header))</f>
        <v/>
      </c>
      <c r="M596">
        <f t="array" ref="M596">INDEX([1]!annual_data,_xlfn.XMATCH(_xlfn.CONCAT(
SUBSTITUTE($A596,LEFT($A596,FIND($C596,$A596)+LEN($C596)-1),),
$F596,
$G596:$I596,
SUBSTITUTE($J596,LEFT($A596,FIND($C596,$A596)+LEN($C596)-1),)),
[1]!annual_index),_xlfn.XMATCH(M$2,[1]!annual_header))</f>
        <v/>
      </c>
      <c r="N596">
        <f t="array" ref="N596">INDEX([1]!annual_data,_xlfn.XMATCH(_xlfn.CONCAT(
SUBSTITUTE($A596,LEFT($A596,FIND($C596,$A596)+LEN($C596)-1),),
$F596,
$G596:$I596,
SUBSTITUTE($J596,LEFT($A596,FIND($C596,$A596)+LEN($C596)-1),)),
[1]!annual_index),_xlfn.XMATCH(N$2,[1]!annual_header))</f>
        <v/>
      </c>
      <c r="O596">
        <f t="array" ref="O596">INDEX([1]!annual_data,_xlfn.XMATCH(_xlfn.CONCAT(
SUBSTITUTE($A596,LEFT($A596,FIND($C596,$A596)+LEN($C596)-1),),
$F596,
$G596:$I596,
SUBSTITUTE($J596,LEFT($A596,FIND($C596,$A596)+LEN($C596)-1),)),
[1]!annual_index),_xlfn.XMATCH(O$2,[1]!annual_header))</f>
        <v/>
      </c>
      <c r="P596">
        <f t="array" ref="P596">INDEX([1]!annual_data,_xlfn.XMATCH(_xlfn.CONCAT(
SUBSTITUTE($A596,LEFT($A596,FIND($C596,$A596)+LEN($C596)-1),),
$F596,
$G596:$I596,
SUBSTITUTE($J596,LEFT($A596,FIND($C596,$A596)+LEN($C596)-1),)),
[1]!annual_index),_xlfn.XMATCH(P$2,[1]!annual_header))</f>
        <v/>
      </c>
      <c r="Q596">
        <f t="array" ref="Q596">INDEX([1]!annual_data,_xlfn.XMATCH(_xlfn.CONCAT(
SUBSTITUTE($A596,LEFT($A596,FIND($C596,$A596)+LEN($C596)-1),),
$F596,
$G596:$I596,
SUBSTITUTE($J596,LEFT($A596,FIND($C596,$A596)+LEN($C596)-1),)),
[1]!annual_index),_xlfn.XMATCH(Q$2,[1]!annual_header))</f>
        <v/>
      </c>
      <c r="R596">
        <f t="array" ref="R596">INDEX([1]!annual_data,_xlfn.XMATCH(_xlfn.CONCAT(
SUBSTITUTE($A596,LEFT($A596,FIND($C596,$A596)+LEN($C596)-1),),
$F596,
$G596:$I596,
SUBSTITUTE($J596,LEFT($A596,FIND($C596,$A596)+LEN($C596)-1),)),
[1]!annual_index),_xlfn.XMATCH(R$2,[1]!annual_header))</f>
        <v/>
      </c>
      <c r="S596">
        <f t="array" ref="S596">INDEX([1]!annual_data,_xlfn.XMATCH(_xlfn.CONCAT(
SUBSTITUTE($A596,LEFT($A596,FIND($C596,$A596)+LEN($C596)-1),),
$F596,
$G596:$I596,
SUBSTITUTE($J596,LEFT($A596,FIND($C596,$A596)+LEN($C596)-1),)),
[1]!annual_index),_xlfn.XMATCH(S$2,[1]!annual_header))</f>
        <v/>
      </c>
      <c r="T596">
        <f t="array" ref="T596">INDEX([1]!annual_data,_xlfn.XMATCH(_xlfn.CONCAT(
SUBSTITUTE($A596,LEFT($A596,FIND($C596,$A596)+LEN($C596)-1),),
$F596,
$G596:$I596,
SUBSTITUTE($J596,LEFT($A596,FIND($C596,$A596)+LEN($C596)-1),)),
[1]!annual_index),_xlfn.XMATCH(T$2,[1]!annual_header))</f>
        <v/>
      </c>
      <c r="U596">
        <f t="array" ref="U596">INDEX([1]!annual_data,_xlfn.XMATCH(_xlfn.CONCAT(
SUBSTITUTE($A596,LEFT($A596,FIND($C596,$A596)+LEN($C596)-1),),
$F596,
$G596:$I596,
SUBSTITUTE($J596,LEFT($A596,FIND($C596,$A596)+LEN($C596)-1),)),
[1]!annual_index),_xlfn.XMATCH(U$2,[1]!annual_header))</f>
        <v/>
      </c>
      <c r="V596">
        <f t="array" ref="V596">INDEX([1]!annual_data,_xlfn.XMATCH(_xlfn.CONCAT(
SUBSTITUTE($A596,LEFT($A596,FIND($C596,$A596)+LEN($C596)-1),),
$F596,
$G596:$I596,
SUBSTITUTE($J596,LEFT($A596,FIND($C596,$A596)+LEN($C596)-1),)),
[1]!annual_index),_xlfn.XMATCH(V$2,[1]!annual_header))</f>
        <v/>
      </c>
      <c r="W596">
        <f t="array" ref="W596">INDEX([1]!annual_data,_xlfn.XMATCH(_xlfn.CONCAT(
SUBSTITUTE($A596,LEFT($A596,FIND($C596,$A596)+LEN($C596)-1),),
$F596,
$G596:$I596,
SUBSTITUTE($J596,LEFT($A596,FIND($C596,$A596)+LEN($C596)-1),)),
[1]!annual_index),_xlfn.XMATCH(W$2,[1]!annual_header))</f>
        <v/>
      </c>
    </row>
    <row r="597">
      <c r="A597" t="inlineStr">
        <is>
          <t>CIMS.CAN.AB.Petroleum Crude.CCS</t>
        </is>
      </c>
      <c r="B597" t="inlineStr">
        <is>
          <t>Service</t>
        </is>
      </c>
      <c r="C597" t="inlineStr">
        <is>
          <t>AB</t>
        </is>
      </c>
      <c r="D597" t="inlineStr">
        <is>
          <t>Petroleum Crude</t>
        </is>
      </c>
      <c r="E597" t="inlineStr">
        <is>
          <t>CCS</t>
        </is>
      </c>
      <c r="F597" t="inlineStr">
        <is>
          <t>CCS</t>
        </is>
      </c>
      <c r="G597" t="inlineStr">
        <is>
          <t>Service requested</t>
        </is>
      </c>
      <c r="J597" t="inlineStr">
        <is>
          <t>CIMS.Generic Fuels.VOM</t>
        </is>
      </c>
      <c r="K597" t="inlineStr">
        <is>
          <t>annual_tech</t>
        </is>
      </c>
      <c r="L597">
        <f t="array" ref="L597">INDEX([1]!annual_data,_xlfn.XMATCH(_xlfn.CONCAT(
SUBSTITUTE($A597,LEFT($A597,FIND($C597,$A597)+LEN($C597)-1),),
$F597,
$G597:$I597,
SUBSTITUTE($J597,LEFT($A597,FIND($C597,$A597)+LEN($C597)-1),)),
[1]!annual_index),_xlfn.XMATCH(L$2,[1]!annual_header))</f>
        <v/>
      </c>
      <c r="M597">
        <f t="array" ref="M597">INDEX([1]!annual_data,_xlfn.XMATCH(_xlfn.CONCAT(
SUBSTITUTE($A597,LEFT($A597,FIND($C597,$A597)+LEN($C597)-1),),
$F597,
$G597:$I597,
SUBSTITUTE($J597,LEFT($A597,FIND($C597,$A597)+LEN($C597)-1),)),
[1]!annual_index),_xlfn.XMATCH(M$2,[1]!annual_header))</f>
        <v/>
      </c>
      <c r="N597">
        <f t="array" ref="N597">INDEX([1]!annual_data,_xlfn.XMATCH(_xlfn.CONCAT(
SUBSTITUTE($A597,LEFT($A597,FIND($C597,$A597)+LEN($C597)-1),),
$F597,
$G597:$I597,
SUBSTITUTE($J597,LEFT($A597,FIND($C597,$A597)+LEN($C597)-1),)),
[1]!annual_index),_xlfn.XMATCH(N$2,[1]!annual_header))</f>
        <v/>
      </c>
      <c r="O597">
        <f t="array" ref="O597">INDEX([1]!annual_data,_xlfn.XMATCH(_xlfn.CONCAT(
SUBSTITUTE($A597,LEFT($A597,FIND($C597,$A597)+LEN($C597)-1),),
$F597,
$G597:$I597,
SUBSTITUTE($J597,LEFT($A597,FIND($C597,$A597)+LEN($C597)-1),)),
[1]!annual_index),_xlfn.XMATCH(O$2,[1]!annual_header))</f>
        <v/>
      </c>
      <c r="P597">
        <f t="array" ref="P597">INDEX([1]!annual_data,_xlfn.XMATCH(_xlfn.CONCAT(
SUBSTITUTE($A597,LEFT($A597,FIND($C597,$A597)+LEN($C597)-1),),
$F597,
$G597:$I597,
SUBSTITUTE($J597,LEFT($A597,FIND($C597,$A597)+LEN($C597)-1),)),
[1]!annual_index),_xlfn.XMATCH(P$2,[1]!annual_header))</f>
        <v/>
      </c>
      <c r="Q597">
        <f t="array" ref="Q597">INDEX([1]!annual_data,_xlfn.XMATCH(_xlfn.CONCAT(
SUBSTITUTE($A597,LEFT($A597,FIND($C597,$A597)+LEN($C597)-1),),
$F597,
$G597:$I597,
SUBSTITUTE($J597,LEFT($A597,FIND($C597,$A597)+LEN($C597)-1),)),
[1]!annual_index),_xlfn.XMATCH(Q$2,[1]!annual_header))</f>
        <v/>
      </c>
      <c r="R597">
        <f t="array" ref="R597">INDEX([1]!annual_data,_xlfn.XMATCH(_xlfn.CONCAT(
SUBSTITUTE($A597,LEFT($A597,FIND($C597,$A597)+LEN($C597)-1),),
$F597,
$G597:$I597,
SUBSTITUTE($J597,LEFT($A597,FIND($C597,$A597)+LEN($C597)-1),)),
[1]!annual_index),_xlfn.XMATCH(R$2,[1]!annual_header))</f>
        <v/>
      </c>
      <c r="S597">
        <f t="array" ref="S597">INDEX([1]!annual_data,_xlfn.XMATCH(_xlfn.CONCAT(
SUBSTITUTE($A597,LEFT($A597,FIND($C597,$A597)+LEN($C597)-1),),
$F597,
$G597:$I597,
SUBSTITUTE($J597,LEFT($A597,FIND($C597,$A597)+LEN($C597)-1),)),
[1]!annual_index),_xlfn.XMATCH(S$2,[1]!annual_header))</f>
        <v/>
      </c>
      <c r="T597">
        <f t="array" ref="T597">INDEX([1]!annual_data,_xlfn.XMATCH(_xlfn.CONCAT(
SUBSTITUTE($A597,LEFT($A597,FIND($C597,$A597)+LEN($C597)-1),),
$F597,
$G597:$I597,
SUBSTITUTE($J597,LEFT($A597,FIND($C597,$A597)+LEN($C597)-1),)),
[1]!annual_index),_xlfn.XMATCH(T$2,[1]!annual_header))</f>
        <v/>
      </c>
      <c r="U597">
        <f t="array" ref="U597">INDEX([1]!annual_data,_xlfn.XMATCH(_xlfn.CONCAT(
SUBSTITUTE($A597,LEFT($A597,FIND($C597,$A597)+LEN($C597)-1),),
$F597,
$G597:$I597,
SUBSTITUTE($J597,LEFT($A597,FIND($C597,$A597)+LEN($C597)-1),)),
[1]!annual_index),_xlfn.XMATCH(U$2,[1]!annual_header))</f>
        <v/>
      </c>
      <c r="V597">
        <f t="array" ref="V597">INDEX([1]!annual_data,_xlfn.XMATCH(_xlfn.CONCAT(
SUBSTITUTE($A597,LEFT($A597,FIND($C597,$A597)+LEN($C597)-1),),
$F597,
$G597:$I597,
SUBSTITUTE($J597,LEFT($A597,FIND($C597,$A597)+LEN($C597)-1),)),
[1]!annual_index),_xlfn.XMATCH(V$2,[1]!annual_header))</f>
        <v/>
      </c>
      <c r="W597">
        <f t="array" ref="W597">INDEX([1]!annual_data,_xlfn.XMATCH(_xlfn.CONCAT(
SUBSTITUTE($A597,LEFT($A597,FIND($C597,$A597)+LEN($C597)-1),),
$F597,
$G597:$I597,
SUBSTITUTE($J597,LEFT($A597,FIND($C597,$A597)+LEN($C597)-1),)),
[1]!annual_index),_xlfn.XMATCH(W$2,[1]!annual_header))</f>
        <v/>
      </c>
    </row>
    <row r="598">
      <c r="A598" t="inlineStr">
        <is>
          <t>CIMS.CAN.AB.Petroleum Crude.CCS</t>
        </is>
      </c>
      <c r="B598" t="inlineStr">
        <is>
          <t>Service</t>
        </is>
      </c>
      <c r="C598" t="inlineStr">
        <is>
          <t>AB</t>
        </is>
      </c>
      <c r="D598" t="inlineStr">
        <is>
          <t>Petroleum Crude</t>
        </is>
      </c>
      <c r="E598" t="inlineStr">
        <is>
          <t>CCS</t>
        </is>
      </c>
      <c r="F598" t="inlineStr">
        <is>
          <t>CCS</t>
        </is>
      </c>
      <c r="G598" t="inlineStr">
        <is>
          <t>Service requested</t>
        </is>
      </c>
      <c r="J598" t="inlineStr">
        <is>
          <t>CIMS.Transmission.CCS TS AB</t>
        </is>
      </c>
      <c r="K598" t="inlineStr">
        <is>
          <t>annual_tech</t>
        </is>
      </c>
      <c r="L598">
        <f t="array" ref="L598">INDEX([1]!annual_data,_xlfn.XMATCH(_xlfn.CONCAT(
SUBSTITUTE($A598,LEFT($A598,FIND($C598,$A598)+LEN($C598)-1),),
$F598,
$G598:$I598,
SUBSTITUTE($J598,LEFT($A598,FIND($C598,$A598)+LEN($C598)-1),)),
[1]!annual_index),_xlfn.XMATCH(L$2,[1]!annual_header))</f>
        <v/>
      </c>
      <c r="M598">
        <f t="array" ref="M598">INDEX([1]!annual_data,_xlfn.XMATCH(_xlfn.CONCAT(
SUBSTITUTE($A598,LEFT($A598,FIND($C598,$A598)+LEN($C598)-1),),
$F598,
$G598:$I598,
SUBSTITUTE($J598,LEFT($A598,FIND($C598,$A598)+LEN($C598)-1),)),
[1]!annual_index),_xlfn.XMATCH(M$2,[1]!annual_header))</f>
        <v/>
      </c>
      <c r="N598">
        <f t="array" ref="N598">INDEX([1]!annual_data,_xlfn.XMATCH(_xlfn.CONCAT(
SUBSTITUTE($A598,LEFT($A598,FIND($C598,$A598)+LEN($C598)-1),),
$F598,
$G598:$I598,
SUBSTITUTE($J598,LEFT($A598,FIND($C598,$A598)+LEN($C598)-1),)),
[1]!annual_index),_xlfn.XMATCH(N$2,[1]!annual_header))</f>
        <v/>
      </c>
      <c r="O598">
        <f t="array" ref="O598">INDEX([1]!annual_data,_xlfn.XMATCH(_xlfn.CONCAT(
SUBSTITUTE($A598,LEFT($A598,FIND($C598,$A598)+LEN($C598)-1),),
$F598,
$G598:$I598,
SUBSTITUTE($J598,LEFT($A598,FIND($C598,$A598)+LEN($C598)-1),)),
[1]!annual_index),_xlfn.XMATCH(O$2,[1]!annual_header))</f>
        <v/>
      </c>
      <c r="P598">
        <f t="array" ref="P598">INDEX([1]!annual_data,_xlfn.XMATCH(_xlfn.CONCAT(
SUBSTITUTE($A598,LEFT($A598,FIND($C598,$A598)+LEN($C598)-1),),
$F598,
$G598:$I598,
SUBSTITUTE($J598,LEFT($A598,FIND($C598,$A598)+LEN($C598)-1),)),
[1]!annual_index),_xlfn.XMATCH(P$2,[1]!annual_header))</f>
        <v/>
      </c>
      <c r="Q598">
        <f t="array" ref="Q598">INDEX([1]!annual_data,_xlfn.XMATCH(_xlfn.CONCAT(
SUBSTITUTE($A598,LEFT($A598,FIND($C598,$A598)+LEN($C598)-1),),
$F598,
$G598:$I598,
SUBSTITUTE($J598,LEFT($A598,FIND($C598,$A598)+LEN($C598)-1),)),
[1]!annual_index),_xlfn.XMATCH(Q$2,[1]!annual_header))</f>
        <v/>
      </c>
      <c r="R598">
        <f t="array" ref="R598">INDEX([1]!annual_data,_xlfn.XMATCH(_xlfn.CONCAT(
SUBSTITUTE($A598,LEFT($A598,FIND($C598,$A598)+LEN($C598)-1),),
$F598,
$G598:$I598,
SUBSTITUTE($J598,LEFT($A598,FIND($C598,$A598)+LEN($C598)-1),)),
[1]!annual_index),_xlfn.XMATCH(R$2,[1]!annual_header))</f>
        <v/>
      </c>
      <c r="S598">
        <f t="array" ref="S598">INDEX([1]!annual_data,_xlfn.XMATCH(_xlfn.CONCAT(
SUBSTITUTE($A598,LEFT($A598,FIND($C598,$A598)+LEN($C598)-1),),
$F598,
$G598:$I598,
SUBSTITUTE($J598,LEFT($A598,FIND($C598,$A598)+LEN($C598)-1),)),
[1]!annual_index),_xlfn.XMATCH(S$2,[1]!annual_header))</f>
        <v/>
      </c>
      <c r="T598">
        <f t="array" ref="T598">INDEX([1]!annual_data,_xlfn.XMATCH(_xlfn.CONCAT(
SUBSTITUTE($A598,LEFT($A598,FIND($C598,$A598)+LEN($C598)-1),),
$F598,
$G598:$I598,
SUBSTITUTE($J598,LEFT($A598,FIND($C598,$A598)+LEN($C598)-1),)),
[1]!annual_index),_xlfn.XMATCH(T$2,[1]!annual_header))</f>
        <v/>
      </c>
      <c r="U598">
        <f t="array" ref="U598">INDEX([1]!annual_data,_xlfn.XMATCH(_xlfn.CONCAT(
SUBSTITUTE($A598,LEFT($A598,FIND($C598,$A598)+LEN($C598)-1),),
$F598,
$G598:$I598,
SUBSTITUTE($J598,LEFT($A598,FIND($C598,$A598)+LEN($C598)-1),)),
[1]!annual_index),_xlfn.XMATCH(U$2,[1]!annual_header))</f>
        <v/>
      </c>
      <c r="V598">
        <f t="array" ref="V598">INDEX([1]!annual_data,_xlfn.XMATCH(_xlfn.CONCAT(
SUBSTITUTE($A598,LEFT($A598,FIND($C598,$A598)+LEN($C598)-1),),
$F598,
$G598:$I598,
SUBSTITUTE($J598,LEFT($A598,FIND($C598,$A598)+LEN($C598)-1),)),
[1]!annual_index),_xlfn.XMATCH(V$2,[1]!annual_header))</f>
        <v/>
      </c>
      <c r="W598">
        <f t="array" ref="W598">INDEX([1]!annual_data,_xlfn.XMATCH(_xlfn.CONCAT(
SUBSTITUTE($A598,LEFT($A598,FIND($C598,$A598)+LEN($C598)-1),),
$F598,
$G598:$I598,
SUBSTITUTE($J598,LEFT($A598,FIND($C598,$A598)+LEN($C598)-1),)),
[1]!annual_index),_xlfn.XMATCH(W$2,[1]!annual_header))</f>
        <v/>
      </c>
    </row>
    <row r="599">
      <c r="A599" t="inlineStr">
        <is>
          <t>CIMS.CAN.AB.Petroleum Crude.CCS</t>
        </is>
      </c>
      <c r="B599" t="inlineStr">
        <is>
          <t>Service</t>
        </is>
      </c>
      <c r="C599" t="inlineStr">
        <is>
          <t>AB</t>
        </is>
      </c>
      <c r="D599" t="inlineStr">
        <is>
          <t>Petroleum Crude</t>
        </is>
      </c>
      <c r="E599" t="inlineStr">
        <is>
          <t>CCS</t>
        </is>
      </c>
      <c r="F599" t="inlineStr">
        <is>
          <t>CCS</t>
        </is>
      </c>
      <c r="G599" t="inlineStr">
        <is>
          <t>Emissions_removal</t>
        </is>
      </c>
      <c r="H599" t="inlineStr">
        <is>
          <t>CO2</t>
        </is>
      </c>
      <c r="I599" t="inlineStr">
        <is>
          <t>Combustion</t>
        </is>
      </c>
      <c r="K599" t="inlineStr">
        <is>
          <t>annual_tech</t>
        </is>
      </c>
      <c r="L599">
        <f t="array" ref="L599">INDEX([1]!annual_data,_xlfn.XMATCH(_xlfn.CONCAT(
SUBSTITUTE($A599,LEFT($A599,FIND($C599,$A599)+LEN($C599)-1),),
$F599,
$G599:$I599,
SUBSTITUTE($J599,LEFT($A599,FIND($C599,$A599)+LEN($C599)-1),)),
[1]!annual_index),_xlfn.XMATCH(L$2,[1]!annual_header))</f>
        <v/>
      </c>
      <c r="M599">
        <f t="array" ref="M599">INDEX([1]!annual_data,_xlfn.XMATCH(_xlfn.CONCAT(
SUBSTITUTE($A599,LEFT($A599,FIND($C599,$A599)+LEN($C599)-1),),
$F599,
$G599:$I599,
SUBSTITUTE($J599,LEFT($A599,FIND($C599,$A599)+LEN($C599)-1),)),
[1]!annual_index),_xlfn.XMATCH(M$2,[1]!annual_header))</f>
        <v/>
      </c>
      <c r="N599">
        <f t="array" ref="N599">INDEX([1]!annual_data,_xlfn.XMATCH(_xlfn.CONCAT(
SUBSTITUTE($A599,LEFT($A599,FIND($C599,$A599)+LEN($C599)-1),),
$F599,
$G599:$I599,
SUBSTITUTE($J599,LEFT($A599,FIND($C599,$A599)+LEN($C599)-1),)),
[1]!annual_index),_xlfn.XMATCH(N$2,[1]!annual_header))</f>
        <v/>
      </c>
      <c r="O599">
        <f t="array" ref="O599">INDEX([1]!annual_data,_xlfn.XMATCH(_xlfn.CONCAT(
SUBSTITUTE($A599,LEFT($A599,FIND($C599,$A599)+LEN($C599)-1),),
$F599,
$G599:$I599,
SUBSTITUTE($J599,LEFT($A599,FIND($C599,$A599)+LEN($C599)-1),)),
[1]!annual_index),_xlfn.XMATCH(O$2,[1]!annual_header))</f>
        <v/>
      </c>
      <c r="P599">
        <f t="array" ref="P599">INDEX([1]!annual_data,_xlfn.XMATCH(_xlfn.CONCAT(
SUBSTITUTE($A599,LEFT($A599,FIND($C599,$A599)+LEN($C599)-1),),
$F599,
$G599:$I599,
SUBSTITUTE($J599,LEFT($A599,FIND($C599,$A599)+LEN($C599)-1),)),
[1]!annual_index),_xlfn.XMATCH(P$2,[1]!annual_header))</f>
        <v/>
      </c>
      <c r="Q599">
        <f t="array" ref="Q599">INDEX([1]!annual_data,_xlfn.XMATCH(_xlfn.CONCAT(
SUBSTITUTE($A599,LEFT($A599,FIND($C599,$A599)+LEN($C599)-1),),
$F599,
$G599:$I599,
SUBSTITUTE($J599,LEFT($A599,FIND($C599,$A599)+LEN($C599)-1),)),
[1]!annual_index),_xlfn.XMATCH(Q$2,[1]!annual_header))</f>
        <v/>
      </c>
      <c r="R599">
        <f t="array" ref="R599">INDEX([1]!annual_data,_xlfn.XMATCH(_xlfn.CONCAT(
SUBSTITUTE($A599,LEFT($A599,FIND($C599,$A599)+LEN($C599)-1),),
$F599,
$G599:$I599,
SUBSTITUTE($J599,LEFT($A599,FIND($C599,$A599)+LEN($C599)-1),)),
[1]!annual_index),_xlfn.XMATCH(R$2,[1]!annual_header))</f>
        <v/>
      </c>
      <c r="S599">
        <f t="array" ref="S599">INDEX([1]!annual_data,_xlfn.XMATCH(_xlfn.CONCAT(
SUBSTITUTE($A599,LEFT($A599,FIND($C599,$A599)+LEN($C599)-1),),
$F599,
$G599:$I599,
SUBSTITUTE($J599,LEFT($A599,FIND($C599,$A599)+LEN($C599)-1),)),
[1]!annual_index),_xlfn.XMATCH(S$2,[1]!annual_header))</f>
        <v/>
      </c>
      <c r="T599">
        <f t="array" ref="T599">INDEX([1]!annual_data,_xlfn.XMATCH(_xlfn.CONCAT(
SUBSTITUTE($A599,LEFT($A599,FIND($C599,$A599)+LEN($C599)-1),),
$F599,
$G599:$I599,
SUBSTITUTE($J599,LEFT($A599,FIND($C599,$A599)+LEN($C599)-1),)),
[1]!annual_index),_xlfn.XMATCH(T$2,[1]!annual_header))</f>
        <v/>
      </c>
      <c r="U599">
        <f t="array" ref="U599">INDEX([1]!annual_data,_xlfn.XMATCH(_xlfn.CONCAT(
SUBSTITUTE($A599,LEFT($A599,FIND($C599,$A599)+LEN($C599)-1),),
$F599,
$G599:$I599,
SUBSTITUTE($J599,LEFT($A599,FIND($C599,$A599)+LEN($C599)-1),)),
[1]!annual_index),_xlfn.XMATCH(U$2,[1]!annual_header))</f>
        <v/>
      </c>
      <c r="V599">
        <f t="array" ref="V599">INDEX([1]!annual_data,_xlfn.XMATCH(_xlfn.CONCAT(
SUBSTITUTE($A599,LEFT($A599,FIND($C599,$A599)+LEN($C599)-1),),
$F599,
$G599:$I599,
SUBSTITUTE($J599,LEFT($A599,FIND($C599,$A599)+LEN($C599)-1),)),
[1]!annual_index),_xlfn.XMATCH(V$2,[1]!annual_header))</f>
        <v/>
      </c>
      <c r="W599">
        <f t="array" ref="W599">INDEX([1]!annual_data,_xlfn.XMATCH(_xlfn.CONCAT(
SUBSTITUTE($A599,LEFT($A599,FIND($C599,$A599)+LEN($C599)-1),),
$F599,
$G599:$I599,
SUBSTITUTE($J599,LEFT($A599,FIND($C599,$A599)+LEN($C599)-1),)),
[1]!annual_index),_xlfn.XMATCH(W$2,[1]!annual_header))</f>
        <v/>
      </c>
    </row>
    <row r="600">
      <c r="A600" t="inlineStr">
        <is>
          <t>CIMS.CAN.AB.Petroleum Crude.CCS</t>
        </is>
      </c>
      <c r="B600" t="inlineStr">
        <is>
          <t>Service</t>
        </is>
      </c>
      <c r="C600" t="inlineStr">
        <is>
          <t>AB</t>
        </is>
      </c>
      <c r="D600" t="inlineStr">
        <is>
          <t>Petroleum Crude</t>
        </is>
      </c>
      <c r="E600" t="inlineStr">
        <is>
          <t>CCS</t>
        </is>
      </c>
      <c r="F600" t="inlineStr">
        <is>
          <t>CCS</t>
        </is>
      </c>
      <c r="G600" t="inlineStr">
        <is>
          <t>Emissions_removal</t>
        </is>
      </c>
      <c r="H600" t="inlineStr">
        <is>
          <t>CO2</t>
        </is>
      </c>
      <c r="I600" t="inlineStr">
        <is>
          <t>Process</t>
        </is>
      </c>
      <c r="K600" t="inlineStr">
        <is>
          <t>annual_tech</t>
        </is>
      </c>
      <c r="L600">
        <f t="array" ref="L600">INDEX([1]!annual_data,_xlfn.XMATCH(_xlfn.CONCAT(
SUBSTITUTE($A600,LEFT($A600,FIND($C600,$A600)+LEN($C600)-1),),
$F600,
$G600:$I600,
SUBSTITUTE($J600,LEFT($A600,FIND($C600,$A600)+LEN($C600)-1),)),
[1]!annual_index),_xlfn.XMATCH(L$2,[1]!annual_header))</f>
        <v/>
      </c>
      <c r="M600">
        <f t="array" ref="M600">INDEX([1]!annual_data,_xlfn.XMATCH(_xlfn.CONCAT(
SUBSTITUTE($A600,LEFT($A600,FIND($C600,$A600)+LEN($C600)-1),),
$F600,
$G600:$I600,
SUBSTITUTE($J600,LEFT($A600,FIND($C600,$A600)+LEN($C600)-1),)),
[1]!annual_index),_xlfn.XMATCH(M$2,[1]!annual_header))</f>
        <v/>
      </c>
      <c r="N600">
        <f t="array" ref="N600">INDEX([1]!annual_data,_xlfn.XMATCH(_xlfn.CONCAT(
SUBSTITUTE($A600,LEFT($A600,FIND($C600,$A600)+LEN($C600)-1),),
$F600,
$G600:$I600,
SUBSTITUTE($J600,LEFT($A600,FIND($C600,$A600)+LEN($C600)-1),)),
[1]!annual_index),_xlfn.XMATCH(N$2,[1]!annual_header))</f>
        <v/>
      </c>
      <c r="O600">
        <f t="array" ref="O600">INDEX([1]!annual_data,_xlfn.XMATCH(_xlfn.CONCAT(
SUBSTITUTE($A600,LEFT($A600,FIND($C600,$A600)+LEN($C600)-1),),
$F600,
$G600:$I600,
SUBSTITUTE($J600,LEFT($A600,FIND($C600,$A600)+LEN($C600)-1),)),
[1]!annual_index),_xlfn.XMATCH(O$2,[1]!annual_header))</f>
        <v/>
      </c>
      <c r="P600">
        <f t="array" ref="P600">INDEX([1]!annual_data,_xlfn.XMATCH(_xlfn.CONCAT(
SUBSTITUTE($A600,LEFT($A600,FIND($C600,$A600)+LEN($C600)-1),),
$F600,
$G600:$I600,
SUBSTITUTE($J600,LEFT($A600,FIND($C600,$A600)+LEN($C600)-1),)),
[1]!annual_index),_xlfn.XMATCH(P$2,[1]!annual_header))</f>
        <v/>
      </c>
      <c r="Q600">
        <f t="array" ref="Q600">INDEX([1]!annual_data,_xlfn.XMATCH(_xlfn.CONCAT(
SUBSTITUTE($A600,LEFT($A600,FIND($C600,$A600)+LEN($C600)-1),),
$F600,
$G600:$I600,
SUBSTITUTE($J600,LEFT($A600,FIND($C600,$A600)+LEN($C600)-1),)),
[1]!annual_index),_xlfn.XMATCH(Q$2,[1]!annual_header))</f>
        <v/>
      </c>
      <c r="R600">
        <f t="array" ref="R600">INDEX([1]!annual_data,_xlfn.XMATCH(_xlfn.CONCAT(
SUBSTITUTE($A600,LEFT($A600,FIND($C600,$A600)+LEN($C600)-1),),
$F600,
$G600:$I600,
SUBSTITUTE($J600,LEFT($A600,FIND($C600,$A600)+LEN($C600)-1),)),
[1]!annual_index),_xlfn.XMATCH(R$2,[1]!annual_header))</f>
        <v/>
      </c>
      <c r="S600">
        <f t="array" ref="S600">INDEX([1]!annual_data,_xlfn.XMATCH(_xlfn.CONCAT(
SUBSTITUTE($A600,LEFT($A600,FIND($C600,$A600)+LEN($C600)-1),),
$F600,
$G600:$I600,
SUBSTITUTE($J600,LEFT($A600,FIND($C600,$A600)+LEN($C600)-1),)),
[1]!annual_index),_xlfn.XMATCH(S$2,[1]!annual_header))</f>
        <v/>
      </c>
      <c r="T600">
        <f t="array" ref="T600">INDEX([1]!annual_data,_xlfn.XMATCH(_xlfn.CONCAT(
SUBSTITUTE($A600,LEFT($A600,FIND($C600,$A600)+LEN($C600)-1),),
$F600,
$G600:$I600,
SUBSTITUTE($J600,LEFT($A600,FIND($C600,$A600)+LEN($C600)-1),)),
[1]!annual_index),_xlfn.XMATCH(T$2,[1]!annual_header))</f>
        <v/>
      </c>
      <c r="U600">
        <f t="array" ref="U600">INDEX([1]!annual_data,_xlfn.XMATCH(_xlfn.CONCAT(
SUBSTITUTE($A600,LEFT($A600,FIND($C600,$A600)+LEN($C600)-1),),
$F600,
$G600:$I600,
SUBSTITUTE($J600,LEFT($A600,FIND($C600,$A600)+LEN($C600)-1),)),
[1]!annual_index),_xlfn.XMATCH(U$2,[1]!annual_header))</f>
        <v/>
      </c>
      <c r="V600">
        <f t="array" ref="V600">INDEX([1]!annual_data,_xlfn.XMATCH(_xlfn.CONCAT(
SUBSTITUTE($A600,LEFT($A600,FIND($C600,$A600)+LEN($C600)-1),),
$F600,
$G600:$I600,
SUBSTITUTE($J600,LEFT($A600,FIND($C600,$A600)+LEN($C600)-1),)),
[1]!annual_index),_xlfn.XMATCH(V$2,[1]!annual_header))</f>
        <v/>
      </c>
      <c r="W600">
        <f t="array" ref="W600">INDEX([1]!annual_data,_xlfn.XMATCH(_xlfn.CONCAT(
SUBSTITUTE($A600,LEFT($A600,FIND($C600,$A600)+LEN($C600)-1),),
$F600,
$G600:$I600,
SUBSTITUTE($J600,LEFT($A600,FIND($C600,$A600)+LEN($C600)-1),)),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2025-07-31T22:45:43Z</dcterms:created>
  <dcterms:modified xsi:type="dcterms:W3CDTF">2025-08-02T00:14:14Z</dcterms:modified>
  <cp:lastModifiedBy>Bradford Griffin</cp:lastModifiedBy>
</cp:coreProperties>
</file>