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externalReferences>
    <externalReference r:id="rId2"/>
    <externalReference r:id="rId3"/>
  </externalReferences>
  <definedNames/>
  <calcPr calcId="191029" fullCalcOnLoad="1" iterate="1" calcCompleted="0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sectors/transportation personal/transportation personal_source data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lists"/>
      <sheetName val="coefficients"/>
      <sheetName val="constant"/>
      <sheetName val="annual"/>
      <sheetName val="assumptions"/>
      <sheetName val="calc"/>
      <sheetName val="calc_market share"/>
      <sheetName val="calc_avg km"/>
      <sheetName val="CAN"/>
      <sheetName val="BC"/>
      <sheetName val="AB"/>
      <sheetName val="SK"/>
      <sheetName val="MB"/>
      <sheetName val="ON"/>
      <sheetName val="QC"/>
      <sheetName val="NB"/>
      <sheetName val="NS"/>
      <sheetName val="PE"/>
      <sheetName val="NL"/>
      <sheetName val="BCTerr"/>
      <sheetName val="AT"/>
      <sheetName val="transportation personal_source "/>
    </sheetNames>
    <definedNames>
      <definedName name="annual_data" refersTo="='annual'!$L$3:$DJ$5412"/>
      <definedName name="annual_header" refersTo="='annual'!$L$2:$DJ$2"/>
      <definedName name="annual_index" refersTo="='annual'!$DL$3:$DL$5412"/>
      <definedName name="constant_data" refersTo="='constant'!$L$3:$AB$5040"/>
      <definedName name="constant_header" refersTo="='constant'!$L$2:$AB$2"/>
      <definedName name="constant_index" refersTo="='constant'!$AD$3:$AD$5040"/>
    </definedNames>
    <sheetDataSet>
      <sheetData sheetId="0"/>
      <sheetData sheetId="1"/>
      <sheetData sheetId="2"/>
      <sheetData sheetId="3">
        <row r="2">
          <cell r="L2" t="str">
            <v>Comments</v>
          </cell>
          <cell r="M2" t="str">
            <v>Service provided</v>
          </cell>
          <cell r="N2" t="str">
            <v>Discount rate_financial</v>
          </cell>
          <cell r="O2" t="str">
            <v>Discount rate_retrofit</v>
          </cell>
          <cell r="P2" t="str">
            <v>Heterogeneity</v>
          </cell>
          <cell r="Q2" t="str">
            <v>Available</v>
          </cell>
          <cell r="R2" t="str">
            <v>Unavailable</v>
          </cell>
          <cell r="S2" t="str">
            <v>Lifetime</v>
          </cell>
          <cell r="T2" t="str">
            <v>Retirement intercept</v>
          </cell>
          <cell r="U2" t="str">
            <v>Retrofit_existing_max</v>
          </cell>
          <cell r="V2" t="str">
            <v>Market share new_max</v>
          </cell>
          <cell r="W2" t="str">
            <v>Output</v>
          </cell>
          <cell r="X2" t="str">
            <v>$YEAR</v>
          </cell>
          <cell r="Y2" t="str">
            <v>Currency</v>
          </cell>
          <cell r="Z2" t="str">
            <v>FCC</v>
          </cell>
          <cell r="AA2" t="str">
            <v>FOM</v>
          </cell>
          <cell r="AB2" t="str">
            <v>LCC_financial</v>
          </cell>
        </row>
        <row r="3">
          <cell r="L3"/>
          <cell r="M3" t="str">
            <v>k*pkm</v>
          </cell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D3" t="str">
            <v>.Transportation Personal</v>
          </cell>
        </row>
        <row r="4"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D4" t="str"/>
        </row>
        <row r="5">
          <cell r="L5"/>
          <cell r="M5" t="str">
            <v>k*pkm</v>
          </cell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D5" t="str">
            <v>.Transportation Personal.Mode</v>
          </cell>
        </row>
        <row r="6"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D6" t="str"/>
        </row>
        <row r="7">
          <cell r="L7"/>
          <cell r="M7" t="str">
            <v>k*pkm</v>
          </cell>
          <cell r="N7">
            <v>0.08</v>
          </cell>
          <cell r="O7"/>
          <cell r="P7">
            <v>6</v>
          </cell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D7" t="str">
            <v>.Transportation Personal.Mode.Urban</v>
          </cell>
        </row>
        <row r="8">
          <cell r="L8"/>
          <cell r="M8" t="str">
            <v>k*pkm</v>
          </cell>
          <cell r="N8"/>
          <cell r="O8"/>
          <cell r="P8"/>
          <cell r="Q8">
            <v>1950</v>
          </cell>
          <cell r="R8">
            <v>2101</v>
          </cell>
          <cell r="S8">
            <v>5</v>
          </cell>
          <cell r="T8"/>
          <cell r="U8"/>
          <cell r="V8"/>
          <cell r="W8"/>
          <cell r="X8"/>
          <cell r="Y8"/>
          <cell r="Z8"/>
          <cell r="AA8"/>
          <cell r="AB8"/>
          <cell r="AD8" t="str">
            <v>.Transportation Personal.Mode.UrbanWalk Cycle Urban</v>
          </cell>
        </row>
        <row r="9">
          <cell r="L9" t="str">
            <v>Lifetime is longer for vehicles to have some "stickiness" in decision to use a personal vehicle</v>
          </cell>
          <cell r="M9" t="str">
            <v>k*pkm</v>
          </cell>
          <cell r="N9"/>
          <cell r="O9"/>
          <cell r="P9"/>
          <cell r="Q9">
            <v>1950</v>
          </cell>
          <cell r="R9">
            <v>2101</v>
          </cell>
          <cell r="S9">
            <v>10</v>
          </cell>
          <cell r="T9"/>
          <cell r="U9"/>
          <cell r="V9"/>
          <cell r="W9">
            <v>20683</v>
          </cell>
          <cell r="X9"/>
          <cell r="Y9"/>
          <cell r="Z9"/>
          <cell r="AA9"/>
          <cell r="AB9"/>
          <cell r="AD9" t="str">
            <v>.Transportation Personal.Mode.UrbanPassenger Vehicle Urban SOV</v>
          </cell>
        </row>
        <row r="10">
          <cell r="L10" t="str">
            <v>Lifetime is longer for vehicles to have some "stickiness" in decision to use a personal vehicle</v>
          </cell>
          <cell r="M10" t="str">
            <v>k*pkm</v>
          </cell>
          <cell r="N10"/>
          <cell r="O10"/>
          <cell r="P10"/>
          <cell r="Q10">
            <v>1950</v>
          </cell>
          <cell r="R10">
            <v>2101</v>
          </cell>
          <cell r="S10">
            <v>10</v>
          </cell>
          <cell r="T10"/>
          <cell r="U10"/>
          <cell r="V10"/>
          <cell r="W10">
            <v>20683</v>
          </cell>
          <cell r="X10"/>
          <cell r="Y10"/>
          <cell r="Z10"/>
          <cell r="AA10"/>
          <cell r="AB10"/>
          <cell r="AD10" t="str">
            <v>.Transportation Personal.Mode.UrbanPassenger Vehicle Urban HOV</v>
          </cell>
        </row>
        <row r="11">
          <cell r="L11"/>
          <cell r="M11" t="str">
            <v>k*pkm</v>
          </cell>
          <cell r="N11"/>
          <cell r="O11"/>
          <cell r="P11"/>
          <cell r="Q11">
            <v>1950</v>
          </cell>
          <cell r="R11">
            <v>2101</v>
          </cell>
          <cell r="S11">
            <v>5</v>
          </cell>
          <cell r="T11"/>
          <cell r="U11"/>
          <cell r="V11"/>
          <cell r="W11">
            <v>20683</v>
          </cell>
          <cell r="X11"/>
          <cell r="Y11"/>
          <cell r="Z11"/>
          <cell r="AA11">
            <v>1564.22</v>
          </cell>
          <cell r="AB11"/>
          <cell r="AD11" t="str">
            <v>.Transportation Personal.Mode.UrbanPublic Transit Urban</v>
          </cell>
        </row>
        <row r="12">
          <cell r="L12"/>
          <cell r="M12"/>
          <cell r="N12"/>
          <cell r="O12"/>
          <cell r="P12"/>
          <cell r="Q12"/>
          <cell r="R12"/>
          <cell r="S12"/>
          <cell r="T12"/>
          <cell r="U12"/>
          <cell r="V12"/>
          <cell r="W12"/>
          <cell r="X12"/>
          <cell r="Y12"/>
          <cell r="Z12"/>
          <cell r="AA12"/>
          <cell r="AB12"/>
          <cell r="AD12" t="str"/>
        </row>
        <row r="13">
          <cell r="L13"/>
          <cell r="M13" t="str">
            <v>k*pkm</v>
          </cell>
          <cell r="N13">
            <v>0.08</v>
          </cell>
          <cell r="O13"/>
          <cell r="P13">
            <v>10</v>
          </cell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D13" t="str">
            <v>.Transportation Personal.Mode.Intercity Land</v>
          </cell>
        </row>
        <row r="14">
          <cell r="L14"/>
          <cell r="M14" t="str">
            <v>k*pkm</v>
          </cell>
          <cell r="N14"/>
          <cell r="O14"/>
          <cell r="P14"/>
          <cell r="Q14">
            <v>1950</v>
          </cell>
          <cell r="R14">
            <v>2101</v>
          </cell>
          <cell r="S14">
            <v>5</v>
          </cell>
          <cell r="T14"/>
          <cell r="U14"/>
          <cell r="V14"/>
          <cell r="W14"/>
          <cell r="X14"/>
          <cell r="Y14"/>
          <cell r="Z14"/>
          <cell r="AA14"/>
          <cell r="AB14"/>
          <cell r="AD14" t="str">
            <v>.Transportation Personal.Mode.Intercity LandBus Intercity</v>
          </cell>
        </row>
        <row r="15">
          <cell r="L15"/>
          <cell r="M15" t="str">
            <v>k*pkm</v>
          </cell>
          <cell r="N15"/>
          <cell r="O15"/>
          <cell r="P15"/>
          <cell r="Q15">
            <v>1950</v>
          </cell>
          <cell r="R15">
            <v>2101</v>
          </cell>
          <cell r="S15">
            <v>5</v>
          </cell>
          <cell r="T15"/>
          <cell r="U15"/>
          <cell r="V15"/>
          <cell r="W15"/>
          <cell r="X15"/>
          <cell r="Y15"/>
          <cell r="Z15"/>
          <cell r="AA15"/>
          <cell r="AB15"/>
          <cell r="AD15" t="str">
            <v>.Transportation Personal.Mode.Intercity LandRail Intercity</v>
          </cell>
        </row>
        <row r="16">
          <cell r="L16"/>
          <cell r="M16" t="str">
            <v>k*pkm</v>
          </cell>
          <cell r="N16"/>
          <cell r="O16"/>
          <cell r="P16"/>
          <cell r="Q16">
            <v>1950</v>
          </cell>
          <cell r="R16">
            <v>2101</v>
          </cell>
          <cell r="S16">
            <v>5</v>
          </cell>
          <cell r="T16"/>
          <cell r="U16"/>
          <cell r="V16"/>
          <cell r="W16"/>
          <cell r="X16"/>
          <cell r="Y16"/>
          <cell r="Z16"/>
          <cell r="AA16"/>
          <cell r="AB16"/>
          <cell r="AD16" t="str">
            <v>.Transportation Personal.Mode.Intercity LandPassenger Vehicle Intercity</v>
          </cell>
        </row>
        <row r="17"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D17" t="str"/>
        </row>
        <row r="18">
          <cell r="L18"/>
          <cell r="M18" t="str">
            <v>k*pkm</v>
          </cell>
          <cell r="N18">
            <v>0.25</v>
          </cell>
          <cell r="O18"/>
          <cell r="P18">
            <v>10</v>
          </cell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D18" t="str">
            <v>.Transportation Personal.Mode.Intercity Air</v>
          </cell>
        </row>
        <row r="19">
          <cell r="L19"/>
          <cell r="M19" t="str">
            <v>k*pkm</v>
          </cell>
          <cell r="N19"/>
          <cell r="O19"/>
          <cell r="P19"/>
          <cell r="Q19">
            <v>1950</v>
          </cell>
          <cell r="R19">
            <v>2101</v>
          </cell>
          <cell r="S19">
            <v>30</v>
          </cell>
          <cell r="T19"/>
          <cell r="U19"/>
          <cell r="V19"/>
          <cell r="W19">
            <v>560000</v>
          </cell>
          <cell r="X19"/>
          <cell r="Y19"/>
          <cell r="Z19">
            <v>197381531.359355</v>
          </cell>
          <cell r="AA19"/>
          <cell r="AB19"/>
          <cell r="AD19" t="str">
            <v>.Transportation Personal.Mode.Intercity AirAir Intercity</v>
          </cell>
        </row>
        <row r="20">
          <cell r="L20"/>
          <cell r="M20" t="str">
            <v>k*pkm</v>
          </cell>
          <cell r="N20"/>
          <cell r="O20"/>
          <cell r="P20"/>
          <cell r="Q20">
            <v>2010</v>
          </cell>
          <cell r="R20">
            <v>2101</v>
          </cell>
          <cell r="S20">
            <v>30</v>
          </cell>
          <cell r="T20"/>
          <cell r="U20"/>
          <cell r="V20"/>
          <cell r="W20">
            <v>560000</v>
          </cell>
          <cell r="X20"/>
          <cell r="Y20"/>
          <cell r="Z20">
            <v>248501928.57809299</v>
          </cell>
          <cell r="AA20"/>
          <cell r="AB20"/>
          <cell r="AD20" t="str">
            <v>.Transportation Personal.Mode.Intercity AirAir Intercity Efficient</v>
          </cell>
        </row>
        <row r="21">
          <cell r="L21"/>
          <cell r="M21" t="str">
            <v>k*pkm</v>
          </cell>
          <cell r="N21"/>
          <cell r="O21"/>
          <cell r="P21"/>
          <cell r="Q21">
            <v>2025</v>
          </cell>
          <cell r="R21">
            <v>2101</v>
          </cell>
          <cell r="S21">
            <v>30</v>
          </cell>
          <cell r="T21"/>
          <cell r="U21"/>
          <cell r="V21"/>
          <cell r="W21">
            <v>560000</v>
          </cell>
          <cell r="X21"/>
          <cell r="Y21"/>
          <cell r="Z21">
            <v>312843740.470339</v>
          </cell>
          <cell r="AA21"/>
          <cell r="AB21"/>
          <cell r="AD21" t="str">
            <v>.Transportation Personal.Mode.Intercity AirAir Intercity Electric</v>
          </cell>
        </row>
        <row r="22">
          <cell r="L22"/>
          <cell r="M22" t="str">
            <v>k*pkm</v>
          </cell>
          <cell r="N22"/>
          <cell r="O22"/>
          <cell r="P22"/>
          <cell r="Q22">
            <v>2030</v>
          </cell>
          <cell r="R22">
            <v>2101</v>
          </cell>
          <cell r="S22">
            <v>30</v>
          </cell>
          <cell r="T22"/>
          <cell r="U22"/>
          <cell r="V22"/>
          <cell r="W22">
            <v>560000</v>
          </cell>
          <cell r="X22"/>
          <cell r="Y22"/>
          <cell r="Z22">
            <v>312843740.470339</v>
          </cell>
          <cell r="AA22"/>
          <cell r="AB22"/>
          <cell r="AD22" t="str">
            <v>.Transportation Personal.Mode.Intercity AirAir Intercity Hydrogen</v>
          </cell>
        </row>
        <row r="23"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D23" t="str"/>
        </row>
        <row r="24">
          <cell r="L24"/>
          <cell r="M24" t="str">
            <v>k*vkm</v>
          </cell>
          <cell r="N24">
            <v>0.25</v>
          </cell>
          <cell r="O24"/>
          <cell r="P24">
            <v>7</v>
          </cell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D24" t="str">
            <v>.Transportation Personal.Passenger Vehicles</v>
          </cell>
        </row>
        <row r="25">
          <cell r="L25"/>
          <cell r="M25" t="str">
            <v>k*vkm</v>
          </cell>
          <cell r="N25"/>
          <cell r="O25"/>
          <cell r="P25"/>
          <cell r="Q25">
            <v>1950</v>
          </cell>
          <cell r="R25">
            <v>2101</v>
          </cell>
          <cell r="S25">
            <v>16</v>
          </cell>
          <cell r="T25"/>
          <cell r="U25"/>
          <cell r="V25"/>
          <cell r="W25"/>
          <cell r="X25"/>
          <cell r="Y25"/>
          <cell r="Z25">
            <v>20763.917049532702</v>
          </cell>
          <cell r="AA25">
            <v>2738.9469488598102</v>
          </cell>
          <cell r="AB25"/>
          <cell r="AD25" t="str">
            <v>.Transportation Personal.Passenger VehiclesCar_small</v>
          </cell>
        </row>
        <row r="26">
          <cell r="L26"/>
          <cell r="M26" t="str">
            <v>k*vkm</v>
          </cell>
          <cell r="N26"/>
          <cell r="O26"/>
          <cell r="P26"/>
          <cell r="Q26">
            <v>1950</v>
          </cell>
          <cell r="R26">
            <v>2101</v>
          </cell>
          <cell r="S26">
            <v>16</v>
          </cell>
          <cell r="T26"/>
          <cell r="U26"/>
          <cell r="V26"/>
          <cell r="W26"/>
          <cell r="X26"/>
          <cell r="Y26"/>
          <cell r="Z26">
            <v>31948.0807643925</v>
          </cell>
          <cell r="AA26">
            <v>2738.9469488598102</v>
          </cell>
          <cell r="AB26"/>
          <cell r="AD26" t="str">
            <v>.Transportation Personal.Passenger VehiclesCar_large</v>
          </cell>
        </row>
        <row r="27">
          <cell r="L27"/>
          <cell r="M27" t="str">
            <v>k*vkm</v>
          </cell>
          <cell r="N27"/>
          <cell r="O27"/>
          <cell r="P27"/>
          <cell r="Q27">
            <v>1950</v>
          </cell>
          <cell r="R27">
            <v>2101</v>
          </cell>
          <cell r="S27">
            <v>16</v>
          </cell>
          <cell r="T27"/>
          <cell r="U27"/>
          <cell r="V27"/>
          <cell r="W27"/>
          <cell r="X27"/>
          <cell r="Y27"/>
          <cell r="Z27">
            <v>36406.104066635497</v>
          </cell>
          <cell r="AA27">
            <v>2738.9469488598102</v>
          </cell>
          <cell r="AB27"/>
          <cell r="AD27" t="str">
            <v>.Transportation Personal.Passenger VehiclesLight Truck_small</v>
          </cell>
        </row>
        <row r="28">
          <cell r="L28"/>
          <cell r="M28" t="str">
            <v>k*vkm</v>
          </cell>
          <cell r="N28"/>
          <cell r="O28"/>
          <cell r="P28"/>
          <cell r="Q28">
            <v>1950</v>
          </cell>
          <cell r="R28">
            <v>2101</v>
          </cell>
          <cell r="S28">
            <v>16</v>
          </cell>
          <cell r="T28"/>
          <cell r="U28"/>
          <cell r="V28"/>
          <cell r="W28"/>
          <cell r="X28"/>
          <cell r="Y28"/>
          <cell r="Z28">
            <v>47590.267781495299</v>
          </cell>
          <cell r="AA28">
            <v>2738.9469488598102</v>
          </cell>
          <cell r="AB28"/>
          <cell r="AD28" t="str">
            <v>.Transportation Personal.Passenger VehiclesLight Truck_large</v>
          </cell>
        </row>
        <row r="29"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D29" t="str"/>
        </row>
        <row r="30">
          <cell r="L30"/>
          <cell r="M30" t="str">
            <v>100 vkm (avg car eq)</v>
          </cell>
          <cell r="N30">
            <v>0.25</v>
          </cell>
          <cell r="O30">
            <v>0.65</v>
          </cell>
          <cell r="P30">
            <v>15</v>
          </cell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D30" t="str">
            <v>.Transportation Personal.Passenger Vehicle Motors</v>
          </cell>
        </row>
        <row r="31">
          <cell r="L31"/>
          <cell r="M31" t="str">
            <v>100 vkm (avg car eq)</v>
          </cell>
          <cell r="N31"/>
          <cell r="O31"/>
          <cell r="P31"/>
          <cell r="Q31">
            <v>1990</v>
          </cell>
          <cell r="R31">
            <v>2001</v>
          </cell>
          <cell r="S31">
            <v>16</v>
          </cell>
          <cell r="T31"/>
          <cell r="U31"/>
          <cell r="V31"/>
          <cell r="W31"/>
          <cell r="X31"/>
          <cell r="Y31"/>
          <cell r="Z31">
            <v>9314.4209052401893</v>
          </cell>
          <cell r="AA31"/>
          <cell r="AB31"/>
          <cell r="AD31" t="str">
            <v>.Transportation Personal.Passenger Vehicle MotorsGasoline Existing</v>
          </cell>
        </row>
        <row r="32">
          <cell r="L32"/>
          <cell r="M32" t="str">
            <v>100 vkm (avg car eq)</v>
          </cell>
          <cell r="N32"/>
          <cell r="O32"/>
          <cell r="P32"/>
          <cell r="Q32">
            <v>2005</v>
          </cell>
          <cell r="R32">
            <v>2101</v>
          </cell>
          <cell r="S32">
            <v>16</v>
          </cell>
          <cell r="T32"/>
          <cell r="U32"/>
          <cell r="V32"/>
          <cell r="W32"/>
          <cell r="X32"/>
          <cell r="Y32"/>
          <cell r="Z32">
            <v>9314.4209052401893</v>
          </cell>
          <cell r="AA32"/>
          <cell r="AB32"/>
          <cell r="AD32" t="str">
            <v>.Transportation Personal.Passenger Vehicle MotorsGasoline Standard</v>
          </cell>
        </row>
        <row r="33">
          <cell r="L33"/>
          <cell r="M33" t="str">
            <v>100 vkm (avg car eq)</v>
          </cell>
          <cell r="N33"/>
          <cell r="O33"/>
          <cell r="P33"/>
          <cell r="Q33">
            <v>2015</v>
          </cell>
          <cell r="R33">
            <v>2101</v>
          </cell>
          <cell r="S33">
            <v>16</v>
          </cell>
          <cell r="T33"/>
          <cell r="U33"/>
          <cell r="V33"/>
          <cell r="W33"/>
          <cell r="X33"/>
          <cell r="Y33"/>
          <cell r="Z33">
            <v>10650.715933044896</v>
          </cell>
          <cell r="AA33"/>
          <cell r="AB33"/>
          <cell r="AD33" t="str">
            <v>.Transportation Personal.Passenger Vehicle MotorsGasoline Efficient</v>
          </cell>
        </row>
        <row r="34">
          <cell r="L34"/>
          <cell r="M34" t="str">
            <v>100 vkm (avg car eq)</v>
          </cell>
          <cell r="N34"/>
          <cell r="O34"/>
          <cell r="P34"/>
          <cell r="Q34">
            <v>2010</v>
          </cell>
          <cell r="R34">
            <v>2101</v>
          </cell>
          <cell r="S34">
            <v>16</v>
          </cell>
          <cell r="T34"/>
          <cell r="U34"/>
          <cell r="V34"/>
          <cell r="W34"/>
          <cell r="X34"/>
          <cell r="Y34"/>
          <cell r="Z34">
            <v>11987.0109608496</v>
          </cell>
          <cell r="AA34"/>
          <cell r="AB34"/>
          <cell r="AD34" t="str">
            <v>.Transportation Personal.Passenger Vehicle MotorsHybrid</v>
          </cell>
        </row>
        <row r="35">
          <cell r="L35"/>
          <cell r="M35" t="str">
            <v>100 vkm (avg car eq)</v>
          </cell>
          <cell r="N35"/>
          <cell r="O35"/>
          <cell r="P35"/>
          <cell r="Q35">
            <v>2015</v>
          </cell>
          <cell r="R35">
            <v>2101</v>
          </cell>
          <cell r="S35">
            <v>16</v>
          </cell>
          <cell r="T35"/>
          <cell r="U35"/>
          <cell r="V35"/>
          <cell r="W35"/>
          <cell r="X35"/>
          <cell r="Y35"/>
          <cell r="Z35">
            <v>20722.423159828599</v>
          </cell>
          <cell r="AA35"/>
          <cell r="AB35"/>
          <cell r="AD35" t="str">
            <v>.Transportation Personal.Passenger Vehicle MotorsPlug-in Hybrid</v>
          </cell>
        </row>
        <row r="36">
          <cell r="L36"/>
          <cell r="M36" t="str">
            <v>100 vkm (avg car eq)</v>
          </cell>
          <cell r="N36"/>
          <cell r="O36"/>
          <cell r="P36"/>
          <cell r="Q36">
            <v>2015</v>
          </cell>
          <cell r="R36">
            <v>2101</v>
          </cell>
          <cell r="S36">
            <v>16</v>
          </cell>
          <cell r="T36"/>
          <cell r="U36"/>
          <cell r="V36"/>
          <cell r="W36"/>
          <cell r="X36"/>
          <cell r="Y36"/>
          <cell r="Z36">
            <v>21424.200082504001</v>
          </cell>
          <cell r="AA36"/>
          <cell r="AB36"/>
          <cell r="AD36" t="str">
            <v>.Transportation Personal.Passenger Vehicle MotorsBEV 500</v>
          </cell>
        </row>
        <row r="37">
          <cell r="L37"/>
          <cell r="M37" t="str">
            <v>100 vkm (avg car eq)</v>
          </cell>
          <cell r="N37"/>
          <cell r="O37"/>
          <cell r="P37"/>
          <cell r="Q37">
            <v>2030</v>
          </cell>
          <cell r="R37">
            <v>2101</v>
          </cell>
          <cell r="S37">
            <v>16</v>
          </cell>
          <cell r="T37"/>
          <cell r="U37"/>
          <cell r="V37"/>
          <cell r="W37"/>
          <cell r="X37"/>
          <cell r="Y37"/>
          <cell r="Z37">
            <v>40358.789930715997</v>
          </cell>
          <cell r="AA37"/>
          <cell r="AB37"/>
          <cell r="AD37" t="str">
            <v>.Transportation Personal.Passenger Vehicle MotorsBEV 800</v>
          </cell>
        </row>
        <row r="38">
          <cell r="L38"/>
          <cell r="M38" t="str">
            <v>100 vkm (avg car eq)</v>
          </cell>
          <cell r="N38"/>
          <cell r="O38"/>
          <cell r="P38"/>
          <cell r="Q38">
            <v>2020</v>
          </cell>
          <cell r="R38">
            <v>2101</v>
          </cell>
          <cell r="S38">
            <v>16</v>
          </cell>
          <cell r="T38"/>
          <cell r="U38"/>
          <cell r="V38"/>
          <cell r="W38"/>
          <cell r="X38"/>
          <cell r="Y38"/>
          <cell r="Z38">
            <v>30600.732111413199</v>
          </cell>
          <cell r="AA38"/>
          <cell r="AB38"/>
          <cell r="AD38" t="str">
            <v>.Transportation Personal.Passenger Vehicle MotorsFuel Cell 650</v>
          </cell>
        </row>
        <row r="39"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D39" t="str"/>
        </row>
        <row r="40">
          <cell r="L40"/>
          <cell r="M40" t="str">
            <v>k*pkm</v>
          </cell>
          <cell r="N40">
            <v>0.25</v>
          </cell>
          <cell r="O40"/>
          <cell r="P40">
            <v>10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D40" t="str">
            <v>.Transportation Personal.Transit</v>
          </cell>
        </row>
        <row r="41">
          <cell r="L41"/>
          <cell r="M41"/>
          <cell r="N41"/>
          <cell r="O41"/>
          <cell r="P41"/>
          <cell r="Q41"/>
          <cell r="R41"/>
          <cell r="S41"/>
          <cell r="T41"/>
          <cell r="U41"/>
          <cell r="V41"/>
          <cell r="W41"/>
          <cell r="X41"/>
          <cell r="Y41"/>
          <cell r="Z41"/>
          <cell r="AA41"/>
          <cell r="AB41"/>
          <cell r="AD41" t="str"/>
        </row>
        <row r="42">
          <cell r="L42"/>
          <cell r="M42" t="str">
            <v>k*pkm</v>
          </cell>
          <cell r="N42">
            <v>0.25</v>
          </cell>
          <cell r="O42"/>
          <cell r="P42">
            <v>20</v>
          </cell>
          <cell r="Q42"/>
          <cell r="R42"/>
          <cell r="S42"/>
          <cell r="T42"/>
          <cell r="U42"/>
          <cell r="V42"/>
          <cell r="W42"/>
          <cell r="X42"/>
          <cell r="Y42"/>
          <cell r="Z42"/>
          <cell r="AA42"/>
          <cell r="AB42"/>
          <cell r="AD42" t="str">
            <v>.Transportation Personal.Transit.Public Bus</v>
          </cell>
        </row>
        <row r="43">
          <cell r="L43"/>
          <cell r="M43" t="str">
            <v>k*pkm</v>
          </cell>
          <cell r="N43"/>
          <cell r="O43"/>
          <cell r="P43"/>
          <cell r="Q43">
            <v>1950</v>
          </cell>
          <cell r="R43">
            <v>2101</v>
          </cell>
          <cell r="S43">
            <v>16</v>
          </cell>
          <cell r="T43"/>
          <cell r="U43"/>
          <cell r="V43"/>
          <cell r="W43"/>
          <cell r="X43"/>
          <cell r="Y43"/>
          <cell r="Z43">
            <v>391054.67558792402</v>
          </cell>
          <cell r="AA43"/>
          <cell r="AB43"/>
          <cell r="AD43" t="str">
            <v>.Transportation Personal.Transit.Public BusBus Urban Diesel</v>
          </cell>
        </row>
        <row r="44">
          <cell r="L44"/>
          <cell r="M44" t="str">
            <v>k*pkm</v>
          </cell>
          <cell r="N44"/>
          <cell r="O44"/>
          <cell r="P44"/>
          <cell r="Q44">
            <v>2010</v>
          </cell>
          <cell r="R44">
            <v>2101</v>
          </cell>
          <cell r="S44">
            <v>16</v>
          </cell>
          <cell r="T44"/>
          <cell r="U44"/>
          <cell r="V44"/>
          <cell r="W44"/>
          <cell r="X44"/>
          <cell r="Y44"/>
          <cell r="Z44">
            <v>547476.54582309397</v>
          </cell>
          <cell r="AA44"/>
          <cell r="AB44"/>
          <cell r="AD44" t="str">
            <v>.Transportation Personal.Transit.Public BusBus Urban Hybrid</v>
          </cell>
        </row>
        <row r="45">
          <cell r="L45"/>
          <cell r="M45" t="str">
            <v>k*pkm</v>
          </cell>
          <cell r="N45"/>
          <cell r="O45"/>
          <cell r="P45"/>
          <cell r="Q45">
            <v>2010</v>
          </cell>
          <cell r="R45">
            <v>2101</v>
          </cell>
          <cell r="S45">
            <v>16</v>
          </cell>
          <cell r="T45"/>
          <cell r="U45"/>
          <cell r="V45"/>
          <cell r="W45"/>
          <cell r="X45"/>
          <cell r="Y45"/>
          <cell r="Z45">
            <v>547476.54582309397</v>
          </cell>
          <cell r="AA45"/>
          <cell r="AB45"/>
          <cell r="AD45" t="str">
            <v>.Transportation Personal.Transit.Public BusBus Urban Hybrid Biodiesel</v>
          </cell>
        </row>
        <row r="46">
          <cell r="L46"/>
          <cell r="M46" t="str">
            <v>k*pkm</v>
          </cell>
          <cell r="N46"/>
          <cell r="O46"/>
          <cell r="P46"/>
          <cell r="Q46">
            <v>1950</v>
          </cell>
          <cell r="R46">
            <v>2101</v>
          </cell>
          <cell r="S46">
            <v>16</v>
          </cell>
          <cell r="T46"/>
          <cell r="U46"/>
          <cell r="V46"/>
          <cell r="W46"/>
          <cell r="X46"/>
          <cell r="Y46"/>
          <cell r="Z46">
            <v>547476.54582309397</v>
          </cell>
          <cell r="AA46"/>
          <cell r="AB46"/>
          <cell r="AD46" t="str">
            <v>.Transportation Personal.Transit.Public BusBus Urban NG</v>
          </cell>
        </row>
        <row r="47">
          <cell r="L47"/>
          <cell r="M47" t="str">
            <v>k*pkm</v>
          </cell>
          <cell r="N47"/>
          <cell r="O47"/>
          <cell r="P47"/>
          <cell r="Q47">
            <v>2010</v>
          </cell>
          <cell r="R47">
            <v>2101</v>
          </cell>
          <cell r="S47">
            <v>16</v>
          </cell>
          <cell r="T47"/>
          <cell r="U47"/>
          <cell r="V47"/>
          <cell r="W47"/>
          <cell r="X47"/>
          <cell r="Y47"/>
          <cell r="Z47">
            <v>2346328.0535275401</v>
          </cell>
          <cell r="AA47"/>
          <cell r="AB47"/>
          <cell r="AD47" t="str">
            <v>.Transportation Personal.Transit.Public BusBus Urban Hydrogen</v>
          </cell>
        </row>
        <row r="48">
          <cell r="L48"/>
          <cell r="M48" t="str">
            <v>k*pkm</v>
          </cell>
          <cell r="N48"/>
          <cell r="O48"/>
          <cell r="P48"/>
          <cell r="Q48">
            <v>1950</v>
          </cell>
          <cell r="R48">
            <v>2101</v>
          </cell>
          <cell r="S48">
            <v>16</v>
          </cell>
          <cell r="T48"/>
          <cell r="U48"/>
          <cell r="V48"/>
          <cell r="W48"/>
          <cell r="X48"/>
          <cell r="Y48"/>
          <cell r="Z48">
            <v>782109.35117584805</v>
          </cell>
          <cell r="AA48"/>
          <cell r="AB48"/>
          <cell r="AD48" t="str">
            <v>.Transportation Personal.Transit.Public BusBus Urban Electric</v>
          </cell>
        </row>
        <row r="49">
          <cell r="L49"/>
          <cell r="M49" t="str">
            <v>k*pkm</v>
          </cell>
          <cell r="N49"/>
          <cell r="O49"/>
          <cell r="P49"/>
          <cell r="Q49">
            <v>1977</v>
          </cell>
          <cell r="R49">
            <v>2101</v>
          </cell>
          <cell r="S49">
            <v>50</v>
          </cell>
          <cell r="T49"/>
          <cell r="U49"/>
          <cell r="V49"/>
          <cell r="W49"/>
          <cell r="X49">
            <v>2015</v>
          </cell>
          <cell r="Y49" t="str">
            <v>CAD</v>
          </cell>
          <cell r="Z49">
            <v>31200000</v>
          </cell>
          <cell r="AA49">
            <v>4700000</v>
          </cell>
          <cell r="AB49"/>
          <cell r="AD49" t="str">
            <v>.Transportation Personal.Transit.Public BusFerry Urban</v>
          </cell>
        </row>
        <row r="50">
          <cell r="L50"/>
          <cell r="M50"/>
          <cell r="N50"/>
          <cell r="O50"/>
          <cell r="P50"/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D50" t="str"/>
        </row>
        <row r="51">
          <cell r="L51"/>
          <cell r="M51" t="str">
            <v>k*pkm</v>
          </cell>
          <cell r="N51">
            <v>0.25</v>
          </cell>
          <cell r="O51"/>
          <cell r="P51">
            <v>10</v>
          </cell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D51" t="str">
            <v>.Transportation Personal.Transit.Rapid Transit</v>
          </cell>
        </row>
        <row r="52">
          <cell r="L52"/>
          <cell r="M52" t="str">
            <v>k*pkm</v>
          </cell>
          <cell r="N52"/>
          <cell r="O52"/>
          <cell r="P52"/>
          <cell r="Q52">
            <v>1950</v>
          </cell>
          <cell r="R52">
            <v>2101</v>
          </cell>
          <cell r="S52">
            <v>35</v>
          </cell>
          <cell r="T52"/>
          <cell r="U52"/>
          <cell r="V52"/>
          <cell r="W52">
            <v>5940</v>
          </cell>
          <cell r="X52"/>
          <cell r="Y52"/>
          <cell r="Z52">
            <v>667921.38590417302</v>
          </cell>
          <cell r="AA52"/>
          <cell r="AB52"/>
          <cell r="AD52" t="str">
            <v>.Transportation Personal.Transit.Rapid TransitLight Rail</v>
          </cell>
        </row>
        <row r="53"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D53" t="str"/>
        </row>
        <row r="54">
          <cell r="L54"/>
          <cell r="M54" t="str">
            <v>k*pkm</v>
          </cell>
          <cell r="N54">
            <v>0.25</v>
          </cell>
          <cell r="O54"/>
          <cell r="P54">
            <v>10</v>
          </cell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D54" t="str">
            <v>.Transportation Personal.Intercity Bus</v>
          </cell>
        </row>
        <row r="55">
          <cell r="L55"/>
          <cell r="M55" t="str">
            <v>k*pkm</v>
          </cell>
          <cell r="N55"/>
          <cell r="O55"/>
          <cell r="P55"/>
          <cell r="Q55">
            <v>1950</v>
          </cell>
          <cell r="R55">
            <v>2101</v>
          </cell>
          <cell r="S55">
            <v>16</v>
          </cell>
          <cell r="T55"/>
          <cell r="U55"/>
          <cell r="V55"/>
          <cell r="W55"/>
          <cell r="X55"/>
          <cell r="Y55"/>
          <cell r="Z55">
            <v>391054.67558792402</v>
          </cell>
          <cell r="AA55"/>
          <cell r="AB55"/>
          <cell r="AD55" t="str">
            <v>.Transportation Personal.Intercity BusBus Intercity Diesel</v>
          </cell>
        </row>
        <row r="56">
          <cell r="L56"/>
          <cell r="M56" t="str">
            <v>k*pkm</v>
          </cell>
          <cell r="N56"/>
          <cell r="O56"/>
          <cell r="P56"/>
          <cell r="Q56">
            <v>1950</v>
          </cell>
          <cell r="R56">
            <v>2101</v>
          </cell>
          <cell r="S56">
            <v>16</v>
          </cell>
          <cell r="T56"/>
          <cell r="U56"/>
          <cell r="V56"/>
          <cell r="W56"/>
          <cell r="X56"/>
          <cell r="Y56"/>
          <cell r="Z56">
            <v>391054.67558792402</v>
          </cell>
          <cell r="AA56"/>
          <cell r="AB56"/>
          <cell r="AD56" t="str">
            <v>.Transportation Personal.Intercity BusBus Intercity Gasoline</v>
          </cell>
        </row>
        <row r="57">
          <cell r="L57"/>
          <cell r="M57" t="str">
            <v>k*pkm</v>
          </cell>
          <cell r="N57"/>
          <cell r="O57"/>
          <cell r="P57"/>
          <cell r="Q57">
            <v>2010</v>
          </cell>
          <cell r="R57">
            <v>2101</v>
          </cell>
          <cell r="S57">
            <v>16</v>
          </cell>
          <cell r="T57"/>
          <cell r="U57"/>
          <cell r="V57"/>
          <cell r="W57"/>
          <cell r="X57"/>
          <cell r="Y57"/>
          <cell r="Z57">
            <v>547476.54582309397</v>
          </cell>
          <cell r="AA57"/>
          <cell r="AB57"/>
          <cell r="AD57" t="str">
            <v>.Transportation Personal.Intercity BusBus Intercity Hybrid</v>
          </cell>
        </row>
        <row r="58">
          <cell r="L58"/>
          <cell r="M58" t="str">
            <v>k*pkm</v>
          </cell>
          <cell r="N58"/>
          <cell r="O58"/>
          <cell r="P58"/>
          <cell r="Q58">
            <v>2010</v>
          </cell>
          <cell r="R58">
            <v>2101</v>
          </cell>
          <cell r="S58">
            <v>16</v>
          </cell>
          <cell r="T58"/>
          <cell r="U58"/>
          <cell r="V58"/>
          <cell r="W58"/>
          <cell r="X58"/>
          <cell r="Y58"/>
          <cell r="Z58">
            <v>547476.54582309397</v>
          </cell>
          <cell r="AA58"/>
          <cell r="AB58"/>
          <cell r="AD58" t="str">
            <v>.Transportation Personal.Intercity BusBus Intercity Hybrid Biodiesel</v>
          </cell>
        </row>
        <row r="59">
          <cell r="L59"/>
          <cell r="M59" t="str">
            <v>k*pkm</v>
          </cell>
          <cell r="N59"/>
          <cell r="O59"/>
          <cell r="P59"/>
          <cell r="Q59">
            <v>1950</v>
          </cell>
          <cell r="R59">
            <v>2101</v>
          </cell>
          <cell r="S59">
            <v>16</v>
          </cell>
          <cell r="T59"/>
          <cell r="U59"/>
          <cell r="V59"/>
          <cell r="W59"/>
          <cell r="X59"/>
          <cell r="Y59"/>
          <cell r="Z59">
            <v>547476.54582309397</v>
          </cell>
          <cell r="AA59"/>
          <cell r="AB59"/>
          <cell r="AD59" t="str">
            <v>.Transportation Personal.Intercity BusBus Intercity NG</v>
          </cell>
        </row>
        <row r="60">
          <cell r="L60"/>
          <cell r="M60" t="str">
            <v>k*pkm</v>
          </cell>
          <cell r="N60"/>
          <cell r="O60"/>
          <cell r="P60"/>
          <cell r="Q60">
            <v>2010</v>
          </cell>
          <cell r="R60">
            <v>2101</v>
          </cell>
          <cell r="S60">
            <v>16</v>
          </cell>
          <cell r="T60"/>
          <cell r="U60"/>
          <cell r="V60"/>
          <cell r="W60"/>
          <cell r="X60"/>
          <cell r="Y60"/>
          <cell r="Z60">
            <v>2346328.0535275401</v>
          </cell>
          <cell r="AA60"/>
          <cell r="AB60"/>
          <cell r="AD60" t="str">
            <v>.Transportation Personal.Intercity BusBus Intercity Hydrogen</v>
          </cell>
        </row>
        <row r="61">
          <cell r="L61"/>
          <cell r="M61" t="str">
            <v>k*pkm</v>
          </cell>
          <cell r="N61"/>
          <cell r="O61"/>
          <cell r="P61"/>
          <cell r="Q61">
            <v>2025</v>
          </cell>
          <cell r="R61">
            <v>2101</v>
          </cell>
          <cell r="S61">
            <v>16</v>
          </cell>
          <cell r="T61"/>
          <cell r="U61"/>
          <cell r="V61"/>
          <cell r="W61"/>
          <cell r="X61"/>
          <cell r="Y61"/>
          <cell r="Z61">
            <v>782109.35117584805</v>
          </cell>
          <cell r="AA61"/>
          <cell r="AB61"/>
          <cell r="AD61" t="str">
            <v>.Transportation Personal.Intercity BusBus Intercity Electric</v>
          </cell>
        </row>
        <row r="62">
          <cell r="L62"/>
          <cell r="M62"/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D62" t="str"/>
        </row>
        <row r="63">
          <cell r="L63"/>
          <cell r="M63" t="str">
            <v>k*pkm</v>
          </cell>
          <cell r="N63">
            <v>0.25</v>
          </cell>
          <cell r="O63"/>
          <cell r="P63">
            <v>10</v>
          </cell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D63" t="str">
            <v>.Transportation Personal.Intercity Rail</v>
          </cell>
        </row>
        <row r="64">
          <cell r="L64"/>
          <cell r="M64" t="str">
            <v>k*pkm</v>
          </cell>
          <cell r="N64"/>
          <cell r="O64"/>
          <cell r="P64"/>
          <cell r="Q64">
            <v>1950</v>
          </cell>
          <cell r="R64">
            <v>2101</v>
          </cell>
          <cell r="S64">
            <v>25</v>
          </cell>
          <cell r="T64"/>
          <cell r="U64"/>
          <cell r="V64"/>
          <cell r="W64">
            <v>79733.868000000002</v>
          </cell>
          <cell r="X64"/>
          <cell r="Y64"/>
          <cell r="Z64">
            <v>52328087.348878503</v>
          </cell>
          <cell r="AA64"/>
          <cell r="AB64"/>
          <cell r="AD64" t="str">
            <v>.Transportation Personal.Intercity RailRail Intercity Diesel</v>
          </cell>
        </row>
        <row r="65">
          <cell r="L65"/>
          <cell r="M65" t="str">
            <v>k*pkm</v>
          </cell>
          <cell r="N65"/>
          <cell r="O65"/>
          <cell r="P65"/>
          <cell r="Q65">
            <v>2010</v>
          </cell>
          <cell r="R65">
            <v>2101</v>
          </cell>
          <cell r="S65">
            <v>25</v>
          </cell>
          <cell r="T65"/>
          <cell r="U65"/>
          <cell r="V65"/>
          <cell r="W65">
            <v>79733.868000000002</v>
          </cell>
          <cell r="X65"/>
          <cell r="Y65"/>
          <cell r="Z65">
            <v>139541591.86261699</v>
          </cell>
          <cell r="AA65"/>
          <cell r="AB65"/>
          <cell r="AD65" t="str">
            <v>.Transportation Personal.Intercity RailRail Intercity Diesel Efficient</v>
          </cell>
        </row>
        <row r="66">
          <cell r="L66"/>
          <cell r="M66" t="str">
            <v>k*pkm</v>
          </cell>
          <cell r="N66"/>
          <cell r="O66"/>
          <cell r="P66"/>
          <cell r="Q66">
            <v>2010</v>
          </cell>
          <cell r="R66">
            <v>2101</v>
          </cell>
          <cell r="S66">
            <v>25</v>
          </cell>
          <cell r="T66"/>
          <cell r="U66"/>
          <cell r="V66"/>
          <cell r="W66">
            <v>79733.868000000002</v>
          </cell>
          <cell r="X66"/>
          <cell r="Y66"/>
          <cell r="Z66">
            <v>139541591.86261699</v>
          </cell>
          <cell r="AA66"/>
          <cell r="AB66"/>
          <cell r="AD66" t="str">
            <v>.Transportation Personal.Intercity RailRail Intercity Hybrid Biodiesel</v>
          </cell>
        </row>
        <row r="67">
          <cell r="L67"/>
          <cell r="M67" t="str">
            <v>k*pkm</v>
          </cell>
          <cell r="N67"/>
          <cell r="O67"/>
          <cell r="P67"/>
          <cell r="Q67">
            <v>2030</v>
          </cell>
          <cell r="R67">
            <v>2101</v>
          </cell>
          <cell r="S67">
            <v>25</v>
          </cell>
          <cell r="T67"/>
          <cell r="U67"/>
          <cell r="V67"/>
          <cell r="W67">
            <v>79733.868000000002</v>
          </cell>
          <cell r="X67"/>
          <cell r="Y67"/>
          <cell r="Z67">
            <v>305247256.27850503</v>
          </cell>
          <cell r="AA67"/>
          <cell r="AB67"/>
          <cell r="AD67" t="str">
            <v>.Transportation Personal.Intercity RailRail Intercity Hydrogen</v>
          </cell>
        </row>
        <row r="68">
          <cell r="L68"/>
          <cell r="M68" t="str">
            <v>k*pkm</v>
          </cell>
          <cell r="N68"/>
          <cell r="O68"/>
          <cell r="P68"/>
          <cell r="Q68">
            <v>2010</v>
          </cell>
          <cell r="R68">
            <v>2101</v>
          </cell>
          <cell r="S68">
            <v>25</v>
          </cell>
          <cell r="T68"/>
          <cell r="U68"/>
          <cell r="V68"/>
          <cell r="W68">
            <v>79733.868000000002</v>
          </cell>
          <cell r="X68"/>
          <cell r="Y68"/>
          <cell r="Z68">
            <v>174426989.924299</v>
          </cell>
          <cell r="AA68"/>
          <cell r="AB68"/>
          <cell r="AD68" t="str">
            <v>.Transportation Personal.Intercity RailRail Intercity Electric</v>
          </cell>
        </row>
        <row r="69"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D69" t="str"/>
        </row>
        <row r="70">
          <cell r="L70"/>
          <cell r="M70"/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D70" t="str"/>
        </row>
        <row r="71">
          <cell r="L71"/>
          <cell r="M71"/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D71" t="str"/>
        </row>
        <row r="72"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D72" t="str"/>
        </row>
        <row r="73"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D73" t="str"/>
        </row>
        <row r="74"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D74" t="str"/>
        </row>
        <row r="75"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D75" t="str"/>
        </row>
        <row r="76"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D76" t="str"/>
        </row>
        <row r="77"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D77" t="str"/>
        </row>
        <row r="78"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D78" t="str"/>
        </row>
        <row r="79"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D79" t="str"/>
        </row>
        <row r="80"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D80" t="str"/>
        </row>
        <row r="81">
          <cell r="L81"/>
          <cell r="M81"/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D81" t="str"/>
        </row>
        <row r="82"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/>
          <cell r="AD82" t="str"/>
        </row>
        <row r="83"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D83" t="str"/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D84" t="str"/>
        </row>
        <row r="85"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D85" t="str"/>
        </row>
        <row r="86"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D86" t="str"/>
        </row>
        <row r="87"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D87" t="str"/>
        </row>
        <row r="88"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D88" t="str"/>
        </row>
        <row r="89"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D89" t="str"/>
        </row>
        <row r="90">
          <cell r="L90"/>
          <cell r="M90"/>
          <cell r="N90"/>
          <cell r="O90"/>
          <cell r="P90"/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D90" t="str"/>
        </row>
        <row r="91"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D91" t="str"/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D92" t="str"/>
        </row>
        <row r="93"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D93" t="str"/>
        </row>
        <row r="94"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D94" t="str"/>
        </row>
        <row r="95"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D95" t="str"/>
        </row>
        <row r="96"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D96" t="str"/>
        </row>
        <row r="97"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D97" t="str"/>
        </row>
        <row r="98"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D98" t="str"/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D99" t="str"/>
        </row>
        <row r="100"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D100" t="str"/>
        </row>
        <row r="101"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D101" t="str"/>
        </row>
        <row r="102"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D102" t="str"/>
        </row>
        <row r="103"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D103" t="str"/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D104" t="str"/>
        </row>
        <row r="105"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D105" t="str"/>
        </row>
        <row r="106"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D106" t="str"/>
        </row>
        <row r="107"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D107" t="str"/>
        </row>
        <row r="108"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  <cell r="AD108" t="str"/>
        </row>
        <row r="109"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D109" t="str"/>
        </row>
        <row r="110"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D110" t="str"/>
        </row>
        <row r="111"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D111" t="str"/>
        </row>
        <row r="112"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D112" t="str"/>
        </row>
        <row r="113"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D113" t="str"/>
        </row>
        <row r="114"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  <cell r="Z114"/>
          <cell r="AA114"/>
          <cell r="AB114"/>
          <cell r="AD114" t="str"/>
        </row>
        <row r="115"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/>
          <cell r="AB115"/>
          <cell r="AD115" t="str"/>
        </row>
        <row r="116"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D116" t="str"/>
        </row>
        <row r="117">
          <cell r="L117"/>
          <cell r="M117"/>
          <cell r="N117"/>
          <cell r="O117"/>
          <cell r="P117"/>
          <cell r="Q117"/>
          <cell r="R117"/>
          <cell r="S117"/>
          <cell r="T117"/>
          <cell r="U117"/>
          <cell r="V117"/>
          <cell r="W117"/>
          <cell r="X117"/>
          <cell r="Y117"/>
          <cell r="Z117"/>
          <cell r="AA117"/>
          <cell r="AB117"/>
          <cell r="AD117" t="str"/>
        </row>
        <row r="118"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D118" t="str"/>
        </row>
        <row r="119"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D119" t="str"/>
        </row>
        <row r="120">
          <cell r="L120"/>
          <cell r="M120"/>
          <cell r="N120"/>
          <cell r="O120"/>
          <cell r="P120"/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/>
          <cell r="AB120"/>
          <cell r="AD120" t="str"/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D121" t="str"/>
        </row>
        <row r="122"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  <cell r="Z122"/>
          <cell r="AA122"/>
          <cell r="AB122"/>
          <cell r="AD122" t="str"/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D123" t="str"/>
        </row>
        <row r="124"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D124" t="str"/>
        </row>
        <row r="125"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D125" t="str"/>
        </row>
        <row r="126"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D126" t="str"/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D127" t="str"/>
        </row>
        <row r="128"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D128" t="str"/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D129" t="str"/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D130" t="str"/>
        </row>
        <row r="131"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D131" t="str"/>
        </row>
        <row r="132"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D132" t="str"/>
        </row>
        <row r="133"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D133" t="str"/>
        </row>
        <row r="134"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D134" t="str"/>
        </row>
        <row r="135"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D135" t="str"/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D136" t="str"/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D137" t="str"/>
        </row>
        <row r="138"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D138" t="str"/>
        </row>
        <row r="139"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D139" t="str"/>
        </row>
        <row r="140"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D140" t="str"/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D141" t="str"/>
        </row>
        <row r="142"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D142" t="str"/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D143" t="str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D144" t="str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D145" t="str"/>
        </row>
        <row r="146"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D146" t="str"/>
        </row>
        <row r="147"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D147" t="str"/>
        </row>
        <row r="148"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D148" t="str"/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D149" t="str"/>
        </row>
        <row r="150"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D150" t="str"/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D151" t="str"/>
        </row>
        <row r="152"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D152" t="str"/>
        </row>
        <row r="153"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D153" t="str"/>
        </row>
        <row r="154"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D154" t="str"/>
        </row>
        <row r="155"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D155" t="str"/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D156" t="str"/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D157" t="str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D158" t="str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D159" t="str"/>
        </row>
        <row r="160"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D160" t="str"/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D161" t="str"/>
        </row>
        <row r="162"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D162" t="str"/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D163" t="str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D164" t="str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D165" t="str"/>
        </row>
        <row r="166"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D166" t="str"/>
        </row>
        <row r="167"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D167" t="str"/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D168" t="str"/>
        </row>
        <row r="169"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D169" t="str"/>
        </row>
        <row r="170"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D170" t="str"/>
        </row>
        <row r="171"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D171" t="str"/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D172" t="str"/>
        </row>
        <row r="173"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D173" t="str"/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D174" t="str"/>
        </row>
        <row r="175"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D175" t="str"/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D176" t="str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D177" t="str"/>
        </row>
        <row r="178"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D178" t="str"/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D179" t="str"/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D180" t="str"/>
        </row>
        <row r="181"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D181" t="str"/>
        </row>
        <row r="182"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D182" t="str"/>
        </row>
        <row r="183"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D183" t="str"/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D184" t="str"/>
        </row>
        <row r="185"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D185" t="str"/>
        </row>
        <row r="186"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D186" t="str"/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D187" t="str"/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D188" t="str"/>
        </row>
        <row r="189"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D189" t="str"/>
        </row>
        <row r="190"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D190" t="str"/>
        </row>
        <row r="191"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D191" t="str"/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D192" t="str"/>
        </row>
        <row r="193"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D193" t="str"/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D194" t="str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D195" t="str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D196" t="str"/>
        </row>
        <row r="197"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D197" t="str"/>
        </row>
        <row r="198"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D198" t="str"/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D199" t="str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D200" t="str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D201" t="str"/>
        </row>
        <row r="202"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D202" t="str"/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D203" t="str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D204" t="str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D205" t="str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D206" t="str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D207" t="str"/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D208" t="str"/>
        </row>
        <row r="209"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D209" t="str"/>
        </row>
        <row r="210"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D210" t="str"/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D211" t="str"/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D212" t="str"/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D213" t="str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D214" t="str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D215" t="str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D216" t="str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D217" t="str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D218" t="str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D219" t="str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D220" t="str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D221" t="str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D222" t="str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D223" t="str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D224" t="str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D225" t="str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D226" t="str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D227" t="str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D228" t="str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D229" t="str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D230" t="str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D231" t="str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D232" t="str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D233" t="str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D234" t="str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D235" t="str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D236" t="str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D237" t="str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D238" t="str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D239" t="str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D240" t="str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D241" t="str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D242" t="str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D243" t="str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D244" t="str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D245" t="str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D246" t="str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D247" t="str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D248" t="str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D249" t="str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D250" t="str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D251" t="str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D252" t="str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D253" t="str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D254" t="str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D255" t="str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D256" t="str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D257" t="str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D258" t="str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D259" t="str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D260" t="str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D261" t="str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D262" t="str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D263" t="str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D264" t="str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D265" t="str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D266" t="str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D267" t="str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D268" t="str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D269" t="str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D270" t="str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D271" t="str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D272" t="str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D273" t="str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D274" t="str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D275" t="str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D276" t="str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D277" t="str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D278" t="str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D279" t="str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D280" t="str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D281" t="str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D282" t="str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D283" t="str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D284" t="str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D285" t="str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D286" t="str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D287" t="str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D288" t="str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D289" t="str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D290" t="str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D291" t="str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D292" t="str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D293" t="str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D294" t="str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D295" t="str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D296" t="str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D297" t="str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D298" t="str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D299" t="str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D300" t="str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D301" t="str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D302" t="str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D303" t="str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D304" t="str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D305" t="str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D306" t="str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D307" t="str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D308" t="str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D309" t="str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D310" t="str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D311" t="str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D312" t="str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D313" t="str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D314" t="str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D315" t="str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D316" t="str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D317" t="str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D318" t="str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D319" t="str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D320" t="str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D321" t="str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D322" t="str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D323" t="str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D324" t="str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D325" t="str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D326" t="str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D327" t="str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D328" t="str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D329" t="str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D330" t="str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D331" t="str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D332" t="str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D333" t="str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D334" t="str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D335" t="str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D336" t="str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D337" t="str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D338" t="str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D339" t="str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D340" t="str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D341" t="str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D342" t="str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D343" t="str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D344" t="str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D345" t="str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D346" t="str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D347" t="str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D348" t="str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D349" t="str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D350" t="str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D351" t="str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D352" t="str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D353" t="str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D354" t="str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D355" t="str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D356" t="str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D357" t="str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D358" t="str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D359" t="str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D360" t="str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D361" t="str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D362" t="str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D363" t="str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D364" t="str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D365" t="str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D366" t="str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D367" t="str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D368" t="str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D369" t="str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D370" t="str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D371" t="str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D372" t="str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D373" t="str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D374" t="str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D375" t="str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D376" t="str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D377" t="str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D378" t="str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D379" t="str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D380" t="str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D381" t="str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D382" t="str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D383" t="str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D384" t="str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D385" t="str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D386" t="str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D387" t="str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D388" t="str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D389" t="str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D390" t="str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D391" t="str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D392" t="str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D393" t="str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D394" t="str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D395" t="str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D396" t="str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D397" t="str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D398" t="str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D399" t="str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D400" t="str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D401" t="str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D402" t="str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D403" t="str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D404" t="str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D405" t="str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D406" t="str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D407" t="str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D408" t="str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D409" t="str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D410" t="str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D411" t="str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D412" t="str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D413" t="str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D414" t="str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D415" t="str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D416" t="str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D417" t="str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D418" t="str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D419" t="str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D420" t="str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D421" t="str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D422" t="str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D423" t="str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D424" t="str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D425" t="str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D426" t="str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D427" t="str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D428" t="str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D429" t="str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D430" t="str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D431" t="str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D432" t="str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D433" t="str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D434" t="str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D435" t="str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D436" t="str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D437" t="str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D438" t="str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D439" t="str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D440" t="str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D441" t="str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D442" t="str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D443" t="str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D444" t="str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D445" t="str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D446" t="str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D447" t="str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D448" t="str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D449" t="str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D450" t="str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D451" t="str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D452" t="str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D453" t="str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D454" t="str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D455" t="str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D456" t="str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D457" t="str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D458" t="str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D459" t="str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D460" t="str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D461" t="str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D462" t="str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D463" t="str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D464" t="str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D465" t="str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D466" t="str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D467" t="str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D468" t="str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D469" t="str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D470" t="str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D471" t="str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D472" t="str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D473" t="str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D474" t="str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D475" t="str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D476" t="str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D477" t="str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D478" t="str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D479" t="str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D480" t="str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D481" t="str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D482" t="str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D483" t="str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D484" t="str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D485" t="str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D486" t="str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D487" t="str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D488" t="str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D489" t="str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D490" t="str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D491" t="str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D492" t="str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D493" t="str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D494" t="str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D495" t="str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D496" t="str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D497" t="str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D498" t="str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D499" t="str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D500" t="str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D501" t="str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D502" t="str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D503" t="str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D504" t="str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D505" t="str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D506" t="str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D507" t="str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D508" t="str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D509" t="str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D510" t="str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D511" t="str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D512" t="str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D513" t="str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D514" t="str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D515" t="str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D516" t="str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D517" t="str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D518" t="str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D519" t="str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D520" t="str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D521" t="str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D522" t="str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D523" t="str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D524" t="str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D525" t="str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D526" t="str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D527" t="str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D528" t="str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D529" t="str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D530" t="str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D531" t="str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D532" t="str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D533" t="str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D534" t="str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D535" t="str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D536" t="str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D537" t="str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D538" t="str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D539" t="str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D540" t="str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D541" t="str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D542" t="str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D543" t="str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D544" t="str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D545" t="str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D546" t="str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D547" t="str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D548" t="str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D549" t="str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D550" t="str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D551" t="str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D552" t="str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D553" t="str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D554" t="str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D555" t="str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D556" t="str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D557" t="str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D558" t="str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D559" t="str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D560" t="str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D561" t="str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D562" t="str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D563" t="str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D564" t="str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D565" t="str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D566" t="str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D567" t="str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D568" t="str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D569" t="str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D570" t="str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D571" t="str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D572" t="str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D573" t="str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D574" t="str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D575" t="str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D576" t="str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D577" t="str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D578" t="str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D579" t="str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D580" t="str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D581" t="str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D582" t="str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D583" t="str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D584" t="str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D585" t="str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D586" t="str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D587" t="str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D588" t="str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D589" t="str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D590" t="str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D591" t="str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D592" t="str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D593" t="str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D594" t="str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D595" t="str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D596" t="str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D597" t="str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D598" t="str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D599" t="str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D600" t="str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D601" t="str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D602" t="str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D603" t="str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D604" t="str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D605" t="str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D606" t="str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D607" t="str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D608" t="str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D609" t="str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D610" t="str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D611" t="str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D612" t="str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D613" t="str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D614" t="str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D615" t="str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D616" t="str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D617" t="str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D618" t="str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D619" t="str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D620" t="str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D621" t="str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D622" t="str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D623" t="str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D624" t="str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D625" t="str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D626" t="str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D627" t="str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D628" t="str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D629" t="str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D630" t="str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D631" t="str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D632" t="str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D633" t="str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D634" t="str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D635" t="str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D636" t="str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D637" t="str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D638" t="str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D639" t="str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D640" t="str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D641" t="str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D642" t="str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D643" t="str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D644" t="str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D645" t="str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D646" t="str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D647" t="str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D648" t="str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D649" t="str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D650" t="str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D651" t="str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D652" t="str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D653" t="str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D654" t="str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D655" t="str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D656" t="str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D657" t="str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D658" t="str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D659" t="str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D660" t="str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D661" t="str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D662" t="str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D663" t="str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D664" t="str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D665" t="str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D666" t="str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D667" t="str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D668" t="str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D669" t="str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D670" t="str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D671" t="str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D672" t="str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D673" t="str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D674" t="str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D675" t="str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D676" t="str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D677" t="str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D678" t="str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D679" t="str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D680" t="str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D681" t="str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D682" t="str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D683" t="str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D684" t="str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D685" t="str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D686" t="str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D687" t="str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D688" t="str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D689" t="str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D690" t="str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D691" t="str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D692" t="str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D693" t="str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D694" t="str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D695" t="str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D696" t="str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D697" t="str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D698" t="str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D699" t="str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D700" t="str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D701" t="str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D702" t="str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D703" t="str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D704" t="str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D705" t="str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D706" t="str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D707" t="str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D708" t="str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D709" t="str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D710" t="str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D711" t="str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D712" t="str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D713" t="str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D714" t="str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D715" t="str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D716" t="str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D717" t="str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D718" t="str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D719" t="str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D720" t="str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D721" t="str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D722" t="str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D723" t="str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D724" t="str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D725" t="str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D726" t="str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D727" t="str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D728" t="str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D729" t="str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D730" t="str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D731" t="str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D732" t="str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D733" t="str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D734" t="str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D735" t="str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D736" t="str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D737" t="str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D738" t="str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D739" t="str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D740" t="str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D741" t="str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D742" t="str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D743" t="str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D744" t="str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D745" t="str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D746" t="str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D747" t="str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D748" t="str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D749" t="str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D750" t="str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D751" t="str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D752" t="str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D753" t="str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D754" t="str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D755" t="str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D756" t="str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D757" t="str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D758" t="str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D759" t="str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D760" t="str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D761" t="str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D762" t="str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D763" t="str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D764" t="str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D765" t="str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D766" t="str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D767" t="str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D768" t="str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D769" t="str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D770" t="str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D771" t="str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D772" t="str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D773" t="str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D774" t="str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D775" t="str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D776" t="str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D777" t="str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D778" t="str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D779" t="str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D780" t="str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D781" t="str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D782" t="str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D783" t="str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D784" t="str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D785" t="str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D786" t="str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D787" t="str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D788" t="str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D789" t="str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D790" t="str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D791" t="str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D792" t="str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D793" t="str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D794" t="str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D795" t="str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D796" t="str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D797" t="str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D798" t="str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D799" t="str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D800" t="str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D801" t="str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D802" t="str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D803" t="str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D804" t="str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D805" t="str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D806" t="str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D807" t="str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D808" t="str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D809" t="str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D810" t="str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D811" t="str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D812" t="str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D813" t="str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D814" t="str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D815" t="str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D816" t="str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D817" t="str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D818" t="str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D819" t="str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D820" t="str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D821" t="str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D822" t="str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D823" t="str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D824" t="str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D825" t="str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D826" t="str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D827" t="str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D828" t="str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D829" t="str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D830" t="str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D831" t="str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D832" t="str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D833" t="str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D834" t="str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D835" t="str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D836" t="str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D837" t="str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D838" t="str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D839" t="str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D840" t="str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D841" t="str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D842" t="str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D843" t="str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D844" t="str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D845" t="str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D846" t="str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D847" t="str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D848" t="str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D849" t="str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D850" t="str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D851" t="str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D852" t="str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D853" t="str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D854" t="str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D855" t="str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D856" t="str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D857" t="str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D858" t="str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D859" t="str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D860" t="str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D861" t="str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D862" t="str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D863" t="str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D864" t="str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D865" t="str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D866" t="str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D867" t="str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D868" t="str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D869" t="str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D870" t="str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D871" t="str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D872" t="str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D873" t="str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D874" t="str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D875" t="str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D876" t="str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D877" t="str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D878" t="str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D879" t="str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D880" t="str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D881" t="str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D882" t="str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D883" t="str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D884" t="str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D885" t="str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D886" t="str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D887" t="str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D888" t="str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D889" t="str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D890" t="str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D891" t="str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D892" t="str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D893" t="str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D894" t="str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D895" t="str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D896" t="str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D897" t="str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D898" t="str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D899" t="str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D900" t="str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D901" t="str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D902" t="str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D903" t="str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D904" t="str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D905" t="str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D906" t="str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D907" t="str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D908" t="str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D909" t="str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D910" t="str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D911" t="str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D912" t="str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D913" t="str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D914" t="str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D915" t="str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D916" t="str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D917" t="str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D918" t="str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D919" t="str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D920" t="str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D921" t="str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D922" t="str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D923" t="str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D924" t="str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D925" t="str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D926" t="str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D927" t="str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D928" t="str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D929" t="str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D930" t="str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D931" t="str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D932" t="str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D933" t="str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D934" t="str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D935" t="str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D936" t="str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D937" t="str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D938" t="str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D939" t="str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D940" t="str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D941" t="str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D942" t="str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D943" t="str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D944" t="str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D945" t="str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D946" t="str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D947" t="str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D948" t="str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D949" t="str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D950" t="str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D951" t="str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D952" t="str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D953" t="str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D954" t="str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D955" t="str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D956" t="str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D957" t="str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D958" t="str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D959" t="str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D960" t="str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D961" t="str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D962" t="str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D963" t="str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D964" t="str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D965" t="str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D966" t="str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D967" t="str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D968" t="str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D969" t="str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D970" t="str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D971" t="str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D972" t="str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D973" t="str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D974" t="str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D975" t="str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D976" t="str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D977" t="str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D978" t="str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D979" t="str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D980" t="str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D981" t="str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D982" t="str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D983" t="str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D984" t="str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D985" t="str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D986" t="str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D987" t="str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D988" t="str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D989" t="str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D990" t="str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D991" t="str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D992" t="str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D993" t="str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D994" t="str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D995" t="str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D996" t="str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D997" t="str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D998" t="str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D999" t="str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D1000" t="str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D1001" t="str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D1002" t="str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D1003" t="str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D1004" t="str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D1005" t="str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D1006" t="str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D1007" t="str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D1008" t="str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D1009" t="str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D1010" t="str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D1011" t="str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D1012" t="str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D1013" t="str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D1014" t="str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D1015" t="str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D1016" t="str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D1017" t="str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D1018" t="str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D1019" t="str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D1020" t="str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D1021" t="str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D1022" t="str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D1023" t="str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D1024" t="str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D1025" t="str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D1026" t="str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D1027" t="str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D1028" t="str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D1029" t="str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D1030" t="str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D1031" t="str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D1032" t="str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D1033" t="str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D1034" t="str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D1035" t="str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D1036" t="str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D1037" t="str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D1038" t="str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D1039" t="str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D1040" t="str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D1041" t="str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D1042" t="str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D1043" t="str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D1044" t="str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D1045" t="str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D1046" t="str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D1047" t="str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D1048" t="str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D1049" t="str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D1050" t="str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D1051" t="str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D1052" t="str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D1053" t="str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D1054" t="str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D1055" t="str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D1056" t="str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D1057" t="str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D1058" t="str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D1059" t="str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D1060" t="str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D1061" t="str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D1062" t="str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D1063" t="str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D1064" t="str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D1065" t="str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D1066" t="str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D1067" t="str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D1068" t="str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D1069" t="str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D1070" t="str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D1071" t="str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D1072" t="str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D1073" t="str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D1074" t="str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D1075" t="str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D1076" t="str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D1077" t="str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D1078" t="str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D1079" t="str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D1080" t="str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D1081" t="str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D1082" t="str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D1083" t="str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D1084" t="str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D1085" t="str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D1086" t="str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D1087" t="str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D1088" t="str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D1089" t="str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D1090" t="str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D1091" t="str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D1092" t="str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D1093" t="str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D1094" t="str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D1095" t="str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D1096" t="str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D1097" t="str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D1098" t="str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D1099" t="str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D1100" t="str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D1101" t="str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D1102" t="str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D1103" t="str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D1104" t="str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D1105" t="str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D1106" t="str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D1107" t="str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D1108" t="str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D1109" t="str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D1110" t="str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D1111" t="str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D1112" t="str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D1113" t="str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D1114" t="str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D1115" t="str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D1116" t="str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D1117" t="str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D1118" t="str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D1119" t="str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D1120" t="str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D1121" t="str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D1122" t="str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D1123" t="str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D1124" t="str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D1125" t="str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D1126" t="str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D1127" t="str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D1128" t="str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D1129" t="str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D1130" t="str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D1131" t="str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D1132" t="str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D1133" t="str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D1134" t="str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D1135" t="str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D1136" t="str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D1137" t="str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D1138" t="str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D1139" t="str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D1140" t="str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D1141" t="str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D1142" t="str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D1143" t="str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D1144" t="str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D1145" t="str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D1146" t="str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D1147" t="str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D1148" t="str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D1149" t="str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D1150" t="str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D1151" t="str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D1152" t="str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D1153" t="str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D1154" t="str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D1155" t="str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D1156" t="str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D1157" t="str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D1158" t="str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D1159" t="str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D1160" t="str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D1161" t="str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D1162" t="str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D1163" t="str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D1164" t="str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D1165" t="str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D1166" t="str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D1167" t="str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D1168" t="str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D1169" t="str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D1170" t="str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D1171" t="str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D1172" t="str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D1173" t="str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D1174" t="str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D1175" t="str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D1176" t="str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D1177" t="str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D1178" t="str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D1179" t="str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D1180" t="str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D1181" t="str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D1182" t="str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D1183" t="str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D1184" t="str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D1185" t="str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D1186" t="str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D1187" t="str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D1188" t="str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D1189" t="str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D1190" t="str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D1191" t="str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D1192" t="str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D1193" t="str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D1194" t="str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D1195" t="str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D1196" t="str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D1197" t="str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D1198" t="str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D1199" t="str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D1200" t="str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D1201" t="str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D1202" t="str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D1203" t="str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D1204" t="str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D1205" t="str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D1206" t="str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D1207" t="str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D1208" t="str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D1209" t="str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D1210" t="str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D1211" t="str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D1212" t="str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D1213" t="str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D1214" t="str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D1215" t="str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D1216" t="str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D1217" t="str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D1218" t="str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D1219" t="str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D1220" t="str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D1221" t="str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D1222" t="str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D1223" t="str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D1224" t="str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D1225" t="str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D1226" t="str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D1227" t="str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D1228" t="str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D1229" t="str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D1230" t="str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D1231" t="str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D1232" t="str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D1233" t="str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D1234" t="str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D1235" t="str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D1236" t="str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D1237" t="str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D1238" t="str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D1239" t="str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D1240" t="str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D1241" t="str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D1242" t="str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D1243" t="str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D1244" t="str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D1245" t="str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D1246" t="str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D1247" t="str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D1248" t="str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D1249" t="str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D1250" t="str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D1251" t="str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D1252" t="str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D1253" t="str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D1254" t="str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D1255" t="str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D1256" t="str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D1257" t="str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D1258" t="str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D1259" t="str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D1260" t="str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D1261" t="str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D1262" t="str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D1263" t="str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D1264" t="str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D1265" t="str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D1266" t="str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D1267" t="str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D1268" t="str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D1269" t="str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D1270" t="str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D1271" t="str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D1272" t="str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D1273" t="str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D1274" t="str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D1275" t="str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D1276" t="str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D1277" t="str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D1278" t="str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D1279" t="str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D1280" t="str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D1281" t="str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D1282" t="str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D1283" t="str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D1284" t="str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D1285" t="str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D1286" t="str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D1287" t="str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D1288" t="str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D1289" t="str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D1290" t="str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D1291" t="str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D1292" t="str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D1293" t="str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D1294" t="str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D1295" t="str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D1296" t="str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D1297" t="str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D1298" t="str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D1299" t="str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D1300" t="str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D1301" t="str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D1302" t="str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D1303" t="str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D1304" t="str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D1305" t="str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D1306" t="str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D1307" t="str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D1308" t="str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D1309" t="str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D1310" t="str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D1311" t="str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D1312" t="str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D1313" t="str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D1314" t="str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D1315" t="str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D1316" t="str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D1317" t="str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D1318" t="str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D1319" t="str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D1320" t="str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D1321" t="str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D1322" t="str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D1323" t="str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D1324" t="str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D1325" t="str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D1326" t="str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D1327" t="str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D1328" t="str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D1329" t="str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D1330" t="str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D1331" t="str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D1332" t="str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D1333" t="str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D1334" t="str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D1335" t="str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D1336" t="str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D1337" t="str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D1338" t="str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D1339" t="str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D1340" t="str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D1341" t="str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D1342" t="str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D1343" t="str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D1344" t="str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D1345" t="str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D1346" t="str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D1347" t="str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D1348" t="str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D1349" t="str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D1350" t="str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D1351" t="str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D1352" t="str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D1353" t="str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D1354" t="str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D1355" t="str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D1356" t="str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D1357" t="str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D1358" t="str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D1359" t="str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D1360" t="str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D1361" t="str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D1362" t="str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D1363" t="str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D1364" t="str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D1365" t="str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D1366" t="str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D1367" t="str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D1368" t="str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D1369" t="str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D1370" t="str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D1371" t="str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D1372" t="str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D1373" t="str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D1374" t="str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D1375" t="str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D1376" t="str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D1377" t="str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D1378" t="str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D1379" t="str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D1380" t="str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D1381" t="str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D1382" t="str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D1383" t="str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D1384" t="str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D1385" t="str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D1386" t="str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D1387" t="str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D1388" t="str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D1389" t="str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D1390" t="str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D1391" t="str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D1392" t="str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D1393" t="str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D1394" t="str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D1395" t="str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D1396" t="str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D1397" t="str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D1398" t="str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D1399" t="str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D1400" t="str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D1401" t="str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D1402" t="str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D1403" t="str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D1404" t="str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D1405" t="str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D1406" t="str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D1407" t="str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D1408" t="str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D1409" t="str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D1410" t="str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D1411" t="str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D1412" t="str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D1413" t="str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D1414" t="str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D1415" t="str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D1416" t="str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D1417" t="str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D1418" t="str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D1419" t="str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D1420" t="str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D1421" t="str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D1422" t="str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D1423" t="str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D1424" t="str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D1425" t="str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D1426" t="str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D1427" t="str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D1428" t="str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D1429" t="str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D1430" t="str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D1431" t="str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D1432" t="str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D1433" t="str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D1434" t="str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D1435" t="str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D1436" t="str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D1437" t="str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D1438" t="str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D1439" t="str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D1440" t="str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D1441" t="str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D1442" t="str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D1443" t="str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D1444" t="str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D1445" t="str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D1446" t="str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D1447" t="str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D1448" t="str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D1449" t="str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D1450" t="str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D1451" t="str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D1452" t="str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D1453" t="str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D1454" t="str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D1455" t="str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D1456" t="str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D1457" t="str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D1458" t="str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D1459" t="str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D1460" t="str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D1461" t="str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D1462" t="str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D1463" t="str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D1464" t="str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D1465" t="str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D1466" t="str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D1467" t="str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D1468" t="str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D1469" t="str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D1470" t="str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D1471" t="str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D1472" t="str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D1473" t="str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D1474" t="str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D1475" t="str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D1476" t="str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D1477" t="str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D1478" t="str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D1479" t="str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D1480" t="str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D1481" t="str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D1482" t="str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D1483" t="str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D1484" t="str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D1485" t="str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D1486" t="str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D1487" t="str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D1488" t="str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D1489" t="str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D1490" t="str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D1491" t="str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D1492" t="str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D1493" t="str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D1494" t="str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D1495" t="str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D1496" t="str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D1497" t="str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D1498" t="str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D1499" t="str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D1500" t="str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D1501" t="str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D1502" t="str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D1503" t="str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D1504" t="str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D1505" t="str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D1506" t="str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D1507" t="str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D1508" t="str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D1509" t="str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D1510" t="str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D1511" t="str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D1512" t="str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D1513" t="str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D1514" t="str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D1515" t="str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D1516" t="str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D1517" t="str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D1518" t="str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D1519" t="str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D1520" t="str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D1521" t="str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D1522" t="str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D1523" t="str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D1524" t="str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D1525" t="str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D1526" t="str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D1527" t="str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D1528" t="str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D1529" t="str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D1530" t="str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D1531" t="str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D1532" t="str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D1533" t="str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D1534" t="str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D1535" t="str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D1536" t="str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D1537" t="str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D1538" t="str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D1539" t="str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D1540" t="str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D1541" t="str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D1542" t="str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D1543" t="str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D1544" t="str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D1545" t="str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D1546" t="str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D1547" t="str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D1548" t="str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D1549" t="str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D1550" t="str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D1551" t="str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D1552" t="str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D1553" t="str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D1554" t="str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D1555" t="str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D1556" t="str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D1557" t="str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D1558" t="str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D1559" t="str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D1560" t="str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D1561" t="str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D1562" t="str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D1563" t="str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D1564" t="str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D1565" t="str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D1566" t="str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D1567" t="str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D1568" t="str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D1569" t="str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D1570" t="str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D1571" t="str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D1572" t="str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D1573" t="str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D1574" t="str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D1575" t="str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D1576" t="str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D1577" t="str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D1578" t="str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D1579" t="str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D1580" t="str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D1581" t="str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D1582" t="str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D1583" t="str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D1584" t="str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D1585" t="str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D1586" t="str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D1587" t="str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D1588" t="str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D1589" t="str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D1590" t="str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D1591" t="str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D1592" t="str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D1593" t="str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D1594" t="str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D1595" t="str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D1596" t="str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D1597" t="str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D1598" t="str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D1599" t="str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D1600" t="str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D1601" t="str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D1602" t="str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D1603" t="str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D1604" t="str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D1605" t="str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D1606" t="str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D1607" t="str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D1608" t="str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D1609" t="str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D1610" t="str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D1611" t="str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D1612" t="str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D1613" t="str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D1614" t="str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D1615" t="str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D1616" t="str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D1617" t="str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D1618" t="str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D1619" t="str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D1620" t="str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D1621" t="str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D1622" t="str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D1623" t="str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D1624" t="str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D1625" t="str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D1626" t="str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D1627" t="str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D1628" t="str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D1629" t="str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D1630" t="str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D1631" t="str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D1632" t="str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D1633" t="str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D1634" t="str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D1635" t="str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D1636" t="str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D1637" t="str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D1638" t="str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D1639" t="str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D1640" t="str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D1641" t="str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D1642" t="str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D1643" t="str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D1644" t="str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D1645" t="str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D1646" t="str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D1647" t="str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D1648" t="str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D1649" t="str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D1650" t="str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D1651" t="str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D1652" t="str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D1653" t="str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D1654" t="str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D1655" t="str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D1656" t="str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D1657" t="str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D1658" t="str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D1659" t="str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D1660" t="str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D1661" t="str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D1662" t="str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D1663" t="str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D1664" t="str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D1665" t="str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D1666" t="str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D1667" t="str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D1668" t="str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D1669" t="str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D1670" t="str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D1671" t="str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D1672" t="str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D1673" t="str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D1674" t="str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D1675" t="str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D1676" t="str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D1677" t="str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D1678" t="str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D1679" t="str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D1680" t="str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D1681" t="str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D1682" t="str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D1683" t="str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D1684" t="str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D1685" t="str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D1686" t="str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D1687" t="str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D1688" t="str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D1689" t="str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D1690" t="str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D1691" t="str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D1692" t="str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D1693" t="str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D1694" t="str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D1695" t="str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D1696" t="str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D1697" t="str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D1698" t="str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D1699" t="str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D1700" t="str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D1701" t="str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D1702" t="str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D1703" t="str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D1704" t="str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D1705" t="str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D1706" t="str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D1707" t="str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D1708" t="str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D1709" t="str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D1710" t="str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D1711" t="str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D1712" t="str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D1713" t="str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D1714" t="str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D1715" t="str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D1716" t="str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D1717" t="str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D1718" t="str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D1719" t="str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D1720" t="str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D1721" t="str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D1722" t="str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D1723" t="str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D1724" t="str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D1725" t="str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D1726" t="str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D1727" t="str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D1728" t="str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D1729" t="str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D1730" t="str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D1731" t="str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D1732" t="str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D1733" t="str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D1734" t="str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D1735" t="str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D1736" t="str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D1737" t="str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D1738" t="str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D1739" t="str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D1740" t="str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D1741" t="str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D1742" t="str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D1743" t="str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D1744" t="str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D1745" t="str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D1746" t="str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D1747" t="str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D1748" t="str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D1749" t="str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D1750" t="str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D1751" t="str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D1752" t="str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D1753" t="str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D1754" t="str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D1755" t="str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D1756" t="str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D1757" t="str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D1758" t="str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D1759" t="str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D1760" t="str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D1761" t="str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D1762" t="str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D1763" t="str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D1764" t="str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D1765" t="str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D1766" t="str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D1767" t="str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D1768" t="str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D1769" t="str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D1770" t="str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D1771" t="str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D1772" t="str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D1773" t="str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D1774" t="str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D1775" t="str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D1776" t="str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D1777" t="str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D1778" t="str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D1779" t="str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D1780" t="str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D1781" t="str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D1782" t="str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D1783" t="str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D1784" t="str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D1785" t="str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D1786" t="str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D1787" t="str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D1788" t="str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D1789" t="str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D1790" t="str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D1791" t="str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D1792" t="str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D1793" t="str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D1794" t="str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D1795" t="str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D1796" t="str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D1797" t="str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D1798" t="str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D1799" t="str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D1800" t="str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D1801" t="str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D1802" t="str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D1803" t="str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D1804" t="str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D1805" t="str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D1806" t="str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D1807" t="str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D1808" t="str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D1809" t="str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D1810" t="str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D1811" t="str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D1812" t="str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D1813" t="str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D1814" t="str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D1815" t="str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D1816" t="str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D1817" t="str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D1818" t="str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D1819" t="str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D1820" t="str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D1821" t="str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D1822" t="str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D1823" t="str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D1824" t="str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D1825" t="str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D1826" t="str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D1827" t="str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D1828" t="str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D1829" t="str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D1830" t="str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D1831" t="str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D1832" t="str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D1833" t="str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D1834" t="str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D1835" t="str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D1836" t="str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D1837" t="str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D1838" t="str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D1839" t="str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D1840" t="str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D1841" t="str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D1842" t="str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D1843" t="str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D1844" t="str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D1845" t="str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D1846" t="str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D1847" t="str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D1848" t="str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D1849" t="str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D1850" t="str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D1851" t="str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D1852" t="str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D1853" t="str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D1854" t="str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D1855" t="str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D1856" t="str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D1857" t="str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D1858" t="str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D1859" t="str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D1860" t="str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D1861" t="str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D1862" t="str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D1863" t="str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D1864" t="str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D1865" t="str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D1866" t="str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D1867" t="str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D1868" t="str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D1869" t="str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D1870" t="str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D1871" t="str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D1872" t="str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D1873" t="str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D1874" t="str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D1875" t="str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D1876" t="str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D1877" t="str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D1878" t="str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D1879" t="str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D1880" t="str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D1881" t="str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D1882" t="str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D1883" t="str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D1884" t="str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D1885" t="str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D1886" t="str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D1887" t="str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D1888" t="str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D1889" t="str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D1890" t="str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D1891" t="str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D1892" t="str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D1893" t="str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D1894" t="str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D1895" t="str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D1896" t="str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D1897" t="str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D1898" t="str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D1899" t="str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D1900" t="str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D1901" t="str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D1902" t="str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D1903" t="str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D1904" t="str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D1905" t="str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D1906" t="str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D1907" t="str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D1908" t="str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D1909" t="str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D1910" t="str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D1911" t="str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D1912" t="str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D1913" t="str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D1914" t="str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D1915" t="str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D1916" t="str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D1917" t="str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D1918" t="str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D1919" t="str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D1920" t="str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D1921" t="str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D1922" t="str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D1923" t="str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D1924" t="str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D1925" t="str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D1926" t="str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D1927" t="str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D1928" t="str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D1929" t="str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D1930" t="str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D1931" t="str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D1932" t="str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D1933" t="str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D1934" t="str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D1935" t="str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D1936" t="str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D1937" t="str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D1938" t="str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D1939" t="str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D1940" t="str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D1941" t="str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D1942" t="str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D1943" t="str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D1944" t="str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D1945" t="str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D1946" t="str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D1947" t="str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D1948" t="str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D1949" t="str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D1950" t="str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D1951" t="str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D1952" t="str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D1953" t="str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D1954" t="str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D1955" t="str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D1956" t="str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D1957" t="str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D1958" t="str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D1959" t="str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D1960" t="str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D1961" t="str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D1962" t="str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D1963" t="str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D1964" t="str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D1965" t="str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D1966" t="str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D1967" t="str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D1968" t="str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D1969" t="str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D1970" t="str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D1971" t="str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D1972" t="str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D1973" t="str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D1974" t="str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D1975" t="str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D1976" t="str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D1977" t="str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D1978" t="str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D1979" t="str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D1980" t="str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D1981" t="str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D1982" t="str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D1983" t="str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D1984" t="str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D1985" t="str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D1986" t="str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D1987" t="str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D1988" t="str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D1989" t="str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D1990" t="str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D1991" t="str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D1992" t="str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D1993" t="str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D1994" t="str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D1995" t="str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D1996" t="str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D1997" t="str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D1998" t="str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D1999" t="str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D2000" t="str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D2001" t="str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D2002" t="str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D2003" t="str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D2004" t="str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D2005" t="str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D2006" t="str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D2007" t="str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D2008" t="str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D2009" t="str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D2010" t="str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D2011" t="str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D2012" t="str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D2013" t="str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D2014" t="str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D2015" t="str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D2016" t="str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D2017" t="str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D2018" t="str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D2019" t="str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D2020" t="str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D2021" t="str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D2022" t="str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D2023" t="str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D2024" t="str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D2025" t="str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D2026" t="str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D2027" t="str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D2028" t="str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D2029" t="str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D2030" t="str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D2031" t="str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D2032" t="str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D2033" t="str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D2034" t="str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D2035" t="str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D2036" t="str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D2037" t="str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D2038" t="str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D2039" t="str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D2040" t="str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D2041" t="str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D2042" t="str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D2043" t="str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D2044" t="str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D2045" t="str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D2046" t="str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D2047" t="str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D2048" t="str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D2049" t="str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D2050" t="str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D2051" t="str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D2052" t="str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D2053" t="str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D2054" t="str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D2055" t="str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D2056" t="str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D2057" t="str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D2058" t="str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D2059" t="str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D2060" t="str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D2061" t="str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D2062" t="str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D2063" t="str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D2064" t="str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D2065" t="str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D2066" t="str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D2067" t="str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D2068" t="str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D2069" t="str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D2070" t="str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D2071" t="str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D2072" t="str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D2073" t="str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D2074" t="str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D2075" t="str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D2076" t="str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D2077" t="str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D2078" t="str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D2079" t="str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D2080" t="str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D2081" t="str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D2082" t="str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D2083" t="str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D2084" t="str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D2085" t="str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D2086" t="str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D2087" t="str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D2088" t="str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D2089" t="str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D2090" t="str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D2091" t="str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D2092" t="str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D2093" t="str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D2094" t="str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D2095" t="str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D2096" t="str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D2097" t="str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D2098" t="str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D2099" t="str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D2100" t="str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D2101" t="str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D2102" t="str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D2103" t="str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D2104" t="str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D2105" t="str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D2106" t="str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D2107" t="str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D2108" t="str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D2109" t="str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D2110" t="str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D2111" t="str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D2112" t="str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D2113" t="str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D2114" t="str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D2115" t="str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D2116" t="str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D2117" t="str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D2118" t="str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D2119" t="str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D2120" t="str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D2121" t="str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D2122" t="str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D2123" t="str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D2124" t="str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D2125" t="str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D2126" t="str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D2127" t="str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D2128" t="str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D2129" t="str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D2130" t="str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D2131" t="str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D2132" t="str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D2133" t="str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D2134" t="str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D2135" t="str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D2136" t="str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D2137" t="str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D2138" t="str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D2139" t="str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D2140" t="str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D2141" t="str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D2142" t="str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D2143" t="str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D2144" t="str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D2145" t="str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D2146" t="str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D2147" t="str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D2148" t="str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D2149" t="str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D2150" t="str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D2151" t="str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D2152" t="str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D2153" t="str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D2154" t="str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D2155" t="str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D2156" t="str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D2157" t="str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D2158" t="str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D2159" t="str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D2160" t="str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D2161" t="str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D2162" t="str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D2163" t="str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D2164" t="str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D2165" t="str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D2166" t="str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D2167" t="str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D2168" t="str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D2169" t="str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D2170" t="str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D2171" t="str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D2172" t="str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D2173" t="str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D2174" t="str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D2175" t="str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D2176" t="str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D2177" t="str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D2178" t="str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D2179" t="str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D2180" t="str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D2181" t="str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D2182" t="str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D2183" t="str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D2184" t="str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D2185" t="str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D2186" t="str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D2187" t="str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D2188" t="str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D2189" t="str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D2190" t="str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D2191" t="str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D2192" t="str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D2193" t="str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D2194" t="str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D2195" t="str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D2196" t="str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D2197" t="str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D2198" t="str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D2199" t="str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D2200" t="str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D2201" t="str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D2202" t="str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D2203" t="str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D2204" t="str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D2205" t="str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D2206" t="str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D2207" t="str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D2208" t="str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D2209" t="str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D2210" t="str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D2211" t="str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D2212" t="str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D2213" t="str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D2214" t="str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D2215" t="str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D2216" t="str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D2217" t="str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D2218" t="str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D2219" t="str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D2220" t="str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D2221" t="str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D2222" t="str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D2223" t="str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D2224" t="str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D2225" t="str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D2226" t="str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D2227" t="str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D2228" t="str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D2229" t="str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D2230" t="str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D2231" t="str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D2232" t="str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D2233" t="str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D2234" t="str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D2235" t="str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D2236" t="str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D2237" t="str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D2238" t="str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D2239" t="str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D2240" t="str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D2241" t="str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D2242" t="str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D2243" t="str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D2244" t="str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D2245" t="str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D2246" t="str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D2247" t="str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D2248" t="str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D2249" t="str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D2250" t="str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D2251" t="str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D2252" t="str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D2253" t="str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D2254" t="str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D2255" t="str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D2256" t="str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D2257" t="str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D2258" t="str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D2259" t="str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D2260" t="str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D2261" t="str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D2262" t="str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D2263" t="str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D2264" t="str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D2265" t="str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D2266" t="str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D2267" t="str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D2268" t="str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D2269" t="str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D2270" t="str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D2271" t="str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D2272" t="str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D2273" t="str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D2274" t="str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D2275" t="str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D2276" t="str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D2277" t="str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D2278" t="str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D2279" t="str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D2280" t="str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D2281" t="str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D2282" t="str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D2283" t="str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D2284" t="str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D2285" t="str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D2286" t="str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D2287" t="str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D2288" t="str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D2289" t="str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D2290" t="str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D2291" t="str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D2292" t="str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D2293" t="str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D2294" t="str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D2295" t="str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D2296" t="str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D2297" t="str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D2298" t="str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D2299" t="str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D2300" t="str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D2301" t="str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D2302" t="str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D2303" t="str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D2304" t="str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D2305" t="str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D2306" t="str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D2307" t="str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D2308" t="str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D2309" t="str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D2310" t="str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D2311" t="str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D2312" t="str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D2313" t="str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D2314" t="str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D2315" t="str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D2316" t="str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D2317" t="str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D2318" t="str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D2319" t="str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D2320" t="str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D2321" t="str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D2322" t="str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D2323" t="str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D2324" t="str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D2325" t="str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D2326" t="str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D2327" t="str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D2328" t="str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D2329" t="str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D2330" t="str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D2331" t="str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D2332" t="str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D2333" t="str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D2334" t="str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D2335" t="str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D2336" t="str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D2337" t="str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D2338" t="str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D2339" t="str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D2340" t="str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D2341" t="str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D2342" t="str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D2343" t="str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D2344" t="str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D2345" t="str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D2346" t="str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D2347" t="str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D2348" t="str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D2349" t="str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D2350" t="str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D2351" t="str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D2352" t="str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D2353" t="str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D2354" t="str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D2355" t="str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D2356" t="str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D2357" t="str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D2358" t="str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D2359" t="str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D2360" t="str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D2361" t="str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D2362" t="str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D2363" t="str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D2364" t="str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D2365" t="str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D2366" t="str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D2367" t="str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D2368" t="str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D2369" t="str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D2370" t="str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D2371" t="str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D2372" t="str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D2373" t="str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D2374" t="str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D2375" t="str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D2376" t="str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D2377" t="str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D2378" t="str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D2379" t="str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D2380" t="str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D2381" t="str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D2382" t="str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D2383" t="str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D2384" t="str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D2385" t="str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D2386" t="str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D2387" t="str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D2388" t="str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D2389" t="str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D2390" t="str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D2391" t="str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D2392" t="str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D2393" t="str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D2394" t="str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D2395" t="str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D2396" t="str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D2397" t="str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D2398" t="str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D2399" t="str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D2400" t="str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D2401" t="str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D2402" t="str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D2403" t="str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D2404" t="str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D2405" t="str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D2406" t="str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D2407" t="str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D2408" t="str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D2409" t="str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D2410" t="str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D2411" t="str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D2412" t="str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D2413" t="str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D2414" t="str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D2415" t="str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D2416" t="str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D2417" t="str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D2418" t="str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D2419" t="str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D2420" t="str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D2421" t="str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D2422" t="str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D2423" t="str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D2424" t="str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D2425" t="str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D2426" t="str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D2427" t="str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D2428" t="str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D2429" t="str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D2430" t="str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D2431" t="str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D2432" t="str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D2433" t="str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D2434" t="str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D2435" t="str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D2436" t="str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D2437" t="str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D2438" t="str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D2439" t="str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D2440" t="str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D2441" t="str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D2442" t="str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D2443" t="str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D2444" t="str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D2445" t="str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D2446" t="str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D2447" t="str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D2448" t="str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D2449" t="str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D2450" t="str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D2451" t="str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D2452" t="str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D2453" t="str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D2454" t="str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D2455" t="str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D2456" t="str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D2457" t="str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D2458" t="str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D2459" t="str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D2460" t="str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D2461" t="str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D2462" t="str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D2463" t="str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D2464" t="str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D2465" t="str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D2466" t="str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D2467" t="str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D2468" t="str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D2469" t="str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D2470" t="str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D2471" t="str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D2472" t="str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D2473" t="str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D2474" t="str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D2475" t="str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D2476" t="str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D2477" t="str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D2478" t="str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D2479" t="str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D2480" t="str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D2481" t="str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D2482" t="str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D2483" t="str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D2484" t="str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D2485" t="str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D2486" t="str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D2487" t="str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D2488" t="str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D2489" t="str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D2490" t="str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D2491" t="str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D2492" t="str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D2493" t="str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D2494" t="str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D2495" t="str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D2496" t="str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D2497" t="str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D2498" t="str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D2499" t="str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D2500" t="str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D2501" t="str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D2502" t="str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D2503" t="str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D2504" t="str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D2505" t="str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D2506" t="str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D2507" t="str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D2508" t="str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D2509" t="str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D2510" t="str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D2511" t="str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D2512" t="str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D2513" t="str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D2514" t="str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D2515" t="str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D2516" t="str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D2517" t="str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D2518" t="str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D2519" t="str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D2520" t="str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D2521" t="str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D2522" t="str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D2523" t="str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D2524" t="str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D2525" t="str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D2526" t="str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D2527" t="str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D2528" t="str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D2529" t="str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D2530" t="str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D2531" t="str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D2532" t="str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D2533" t="str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D2534" t="str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D2535" t="str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D2536" t="str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D2537" t="str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D2538" t="str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D2539" t="str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D2540" t="str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D2541" t="str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D2542" t="str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D2543" t="str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D2544" t="str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D2545" t="str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D2546" t="str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D2547" t="str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D2548" t="str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D2549" t="str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D2550" t="str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D2551" t="str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D2552" t="str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D2553" t="str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D2554" t="str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D2555" t="str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D2556" t="str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D2557" t="str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D2558" t="str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D2559" t="str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D2560" t="str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D2561" t="str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D2562" t="str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D2563" t="str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D2564" t="str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D2565" t="str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D2566" t="str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D2567" t="str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D2568" t="str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D2569" t="str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D2570" t="str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D2571" t="str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D2572" t="str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D2573" t="str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D2574" t="str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D2575" t="str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D2576" t="str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D2577" t="str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D2578" t="str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D2579" t="str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D2580" t="str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D2581" t="str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D2582" t="str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D2583" t="str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D2584" t="str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D2585" t="str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D2586" t="str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D2587" t="str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D2588" t="str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D2589" t="str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D2590" t="str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D2591" t="str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D2592" t="str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D2593" t="str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D2594" t="str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D2595" t="str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D2596" t="str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D2597" t="str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D2598" t="str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D2599" t="str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D2600" t="str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D2601" t="str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D2602" t="str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D2603" t="str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D2604" t="str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D2605" t="str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D2606" t="str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D2607" t="str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D2608" t="str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D2609" t="str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D2610" t="str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D2611" t="str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D2612" t="str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D2613" t="str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D2614" t="str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D2615" t="str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D2616" t="str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D2617" t="str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D2618" t="str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D2619" t="str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D2620" t="str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D2621" t="str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D2622" t="str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D2623" t="str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D2624" t="str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D2625" t="str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D2626" t="str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D2627" t="str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D2628" t="str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D2629" t="str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D2630" t="str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D2631" t="str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D2632" t="str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D2633" t="str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D2634" t="str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D2635" t="str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D2636" t="str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D2637" t="str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D2638" t="str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D2639" t="str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D2640" t="str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D2641" t="str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D2642" t="str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D2643" t="str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D2644" t="str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D2645" t="str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D2646" t="str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D2647" t="str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D2648" t="str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D2649" t="str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D2650" t="str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D2651" t="str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D2652" t="str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D2653" t="str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D2654" t="str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D2655" t="str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D2656" t="str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D2657" t="str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D2658" t="str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D2659" t="str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D2660" t="str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D2661" t="str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D2662" t="str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D2663" t="str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D2664" t="str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D2665" t="str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D2666" t="str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D2667" t="str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D2668" t="str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D2669" t="str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D2670" t="str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D2671" t="str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D2672" t="str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D2673" t="str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D2674" t="str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D2675" t="str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D2676" t="str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D2677" t="str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D2678" t="str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D2679" t="str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D2680" t="str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D2681" t="str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D2682" t="str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D2683" t="str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D2684" t="str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D2685" t="str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D2686" t="str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D2687" t="str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D2688" t="str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D2689" t="str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D2690" t="str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D2691" t="str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D2692" t="str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D2693" t="str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D2694" t="str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D2695" t="str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D2696" t="str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D2697" t="str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D2698" t="str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D2699" t="str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D2700" t="str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D2701" t="str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D2702" t="str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D2703" t="str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D2704" t="str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D2705" t="str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D2706" t="str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D2707" t="str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D2708" t="str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D2709" t="str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D2710" t="str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D2711" t="str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D2712" t="str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D2713" t="str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D2714" t="str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D2715" t="str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D2716" t="str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D2717" t="str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D2718" t="str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D2719" t="str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D2720" t="str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D2721" t="str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D2722" t="str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D2723" t="str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D2724" t="str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D2725" t="str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D2726" t="str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D2727" t="str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D2728" t="str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D2729" t="str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D2730" t="str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D2731" t="str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D2732" t="str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D2733" t="str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D2734" t="str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D2735" t="str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D2736" t="str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D2737" t="str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D2738" t="str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D2739" t="str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D2740" t="str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D2741" t="str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D2742" t="str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D2743" t="str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D2744" t="str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D2745" t="str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D2746" t="str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D2747" t="str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D2748" t="str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D2749" t="str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D2750" t="str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D2751" t="str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D2752" t="str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D2753" t="str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D2754" t="str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D2755" t="str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D2756" t="str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D2757" t="str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D2758" t="str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D2759" t="str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D2760" t="str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D2761" t="str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D2762" t="str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D2763" t="str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D2764" t="str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D2765" t="str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D2766" t="str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D2767" t="str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D2768" t="str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D2769" t="str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D2770" t="str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D2771" t="str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D2772" t="str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D2773" t="str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D2774" t="str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D2775" t="str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D2776" t="str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D2777" t="str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D2778" t="str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D2779" t="str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D2780" t="str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D2781" t="str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D2782" t="str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D2783" t="str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D2784" t="str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D2785" t="str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D2786" t="str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D2787" t="str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D2788" t="str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D2789" t="str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D2790" t="str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D2791" t="str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D2792" t="str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D2793" t="str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D2794" t="str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D2795" t="str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D2796" t="str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D2797" t="str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D2798" t="str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D2799" t="str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D2800" t="str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D2801" t="str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D2802" t="str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D2803" t="str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D2804" t="str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D2805" t="str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D2806" t="str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D2807" t="str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D2808" t="str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D2809" t="str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D2810" t="str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D2811" t="str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D2812" t="str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D2813" t="str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D2814" t="str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D2815" t="str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D2816" t="str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D2817" t="str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D2818" t="str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D2819" t="str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D2820" t="str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D2821" t="str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D2822" t="str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D2823" t="str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D2824" t="str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D2825" t="str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D2826" t="str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D2827" t="str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D2828" t="str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D2829" t="str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D2830" t="str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D2831" t="str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D2832" t="str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D2833" t="str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D2834" t="str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D2835" t="str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D2836" t="str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D2837" t="str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D2838" t="str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D2839" t="str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D2840" t="str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D2841" t="str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D2842" t="str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D2843" t="str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D2844" t="str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D2845" t="str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D2846" t="str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D2847" t="str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D2848" t="str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D2849" t="str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D2850" t="str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D2851" t="str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D2852" t="str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D2853" t="str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D2854" t="str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D2855" t="str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D2856" t="str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D2857" t="str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D2858" t="str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D2859" t="str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D2860" t="str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D2861" t="str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D2862" t="str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D2863" t="str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D2864" t="str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D2865" t="str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D2866" t="str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D2867" t="str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D2868" t="str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D2869" t="str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D2870" t="str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D2871" t="str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D2872" t="str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D2873" t="str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D2874" t="str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D2875" t="str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D2876" t="str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D2877" t="str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D2878" t="str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D2879" t="str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D2880" t="str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D2881" t="str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D2882" t="str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D2883" t="str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D2884" t="str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D2885" t="str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D2886" t="str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D2887" t="str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D2888" t="str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D2889" t="str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D2890" t="str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D2891" t="str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D2892" t="str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D2893" t="str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D2894" t="str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D2895" t="str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D2896" t="str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D2897" t="str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D2898" t="str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D2899" t="str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D2900" t="str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D2901" t="str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D2902" t="str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D2903" t="str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D2904" t="str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D2905" t="str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D2906" t="str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D2907" t="str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D2908" t="str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D2909" t="str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D2910" t="str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D2911" t="str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D2912" t="str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D2913" t="str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D2914" t="str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D2915" t="str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D2916" t="str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D2917" t="str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D2918" t="str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D2919" t="str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D2920" t="str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D2921" t="str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D2922" t="str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D2923" t="str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D2924" t="str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D2925" t="str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D2926" t="str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D2927" t="str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D2928" t="str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D2929" t="str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D2930" t="str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D2931" t="str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D2932" t="str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D2933" t="str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D2934" t="str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D2935" t="str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D2936" t="str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D2937" t="str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D2938" t="str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D2939" t="str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D2940" t="str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D2941" t="str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D2942" t="str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D2943" t="str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D2944" t="str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D2945" t="str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D2946" t="str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D2947" t="str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D2948" t="str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D2949" t="str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D2950" t="str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D2951" t="str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D2952" t="str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D2953" t="str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D2954" t="str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D2955" t="str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D2956" t="str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D2957" t="str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D2958" t="str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D2959" t="str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D2960" t="str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D2961" t="str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D2962" t="str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D2963" t="str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D2964" t="str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D2965" t="str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D2966" t="str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D2967" t="str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D2968" t="str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D2969" t="str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D2970" t="str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D2971" t="str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D2972" t="str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D2973" t="str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D2974" t="str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D2975" t="str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D2976" t="str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D2977" t="str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D2978" t="str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D2979" t="str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D2980" t="str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D2981" t="str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D2982" t="str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D2983" t="str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D2984" t="str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D2985" t="str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D2986" t="str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D2987" t="str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D2988" t="str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D2989" t="str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D2990" t="str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D2991" t="str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D2992" t="str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D2993" t="str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D2994" t="str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D2995" t="str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D2996" t="str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D2997" t="str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D2998" t="str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D2999" t="str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D3000" t="str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D3001" t="str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D3002" t="str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D3003" t="str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D3004" t="str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D3005" t="str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D3006" t="str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D3007" t="str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D3008" t="str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D3009" t="str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D3010" t="str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D3011" t="str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D3012" t="str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D3013" t="str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D3014" t="str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D3015" t="str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D3016" t="str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D3017" t="str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D3018" t="str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D3019" t="str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D3020" t="str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D3021" t="str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D3022" t="str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D3023" t="str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D3024" t="str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D3025" t="str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D3026" t="str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D3027" t="str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D3028" t="str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D3029" t="str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D3030" t="str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D3031" t="str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D3032" t="str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D3033" t="str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D3034" t="str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D3035" t="str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D3036" t="str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D3037" t="str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D3038" t="str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D3039" t="str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D3040" t="str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D3041" t="str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D3042" t="str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D3043" t="str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D3044" t="str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D3045" t="str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D3046" t="str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D3047" t="str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D3048" t="str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D3049" t="str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D3050" t="str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D3051" t="str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D3052" t="str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D3053" t="str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D3054" t="str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D3055" t="str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D3056" t="str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D3057" t="str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D3058" t="str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D3059" t="str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D3060" t="str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D3061" t="str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D3062" t="str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D3063" t="str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D3064" t="str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D3065" t="str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D3066" t="str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D3067" t="str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D3068" t="str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D3069" t="str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D3070" t="str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D3071" t="str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D3072" t="str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D3073" t="str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D3074" t="str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D3075" t="str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D3076" t="str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D3077" t="str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D3078" t="str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D3079" t="str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D3080" t="str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D3081" t="str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D3082" t="str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D3083" t="str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D3084" t="str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D3085" t="str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D3086" t="str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D3087" t="str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D3088" t="str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D3089" t="str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D3090" t="str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D3091" t="str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D3092" t="str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D3093" t="str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D3094" t="str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D3095" t="str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D3096" t="str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D3097" t="str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D3098" t="str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D3099" t="str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D3100" t="str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D3101" t="str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D3102" t="str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D3103" t="str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D3104" t="str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D3105" t="str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D3106" t="str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D3107" t="str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D3108" t="str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D3109" t="str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D3110" t="str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D3111" t="str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D3112" t="str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D3113" t="str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D3114" t="str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D3115" t="str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D3116" t="str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D3117" t="str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D3118" t="str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D3119" t="str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D3120" t="str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D3121" t="str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D3122" t="str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D3123" t="str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D3124" t="str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D3125" t="str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D3126" t="str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D3127" t="str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D3128" t="str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D3129" t="str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D3130" t="str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D3131" t="str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D3132" t="str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D3133" t="str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D3134" t="str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D3135" t="str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D3136" t="str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D3137" t="str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D3138" t="str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D3139" t="str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D3140" t="str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D3141" t="str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D3142" t="str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D3143" t="str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D3144" t="str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D3145" t="str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D3146" t="str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D3147" t="str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D3148" t="str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D3149" t="str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D3150" t="str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D3151" t="str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D3152" t="str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D3153" t="str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D3154" t="str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D3155" t="str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D3156" t="str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D3157" t="str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D3158" t="str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D3159" t="str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D3160" t="str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D3161" t="str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D3162" t="str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D3163" t="str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D3164" t="str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D3165" t="str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D3166" t="str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D3167" t="str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D3168" t="str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D3169" t="str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D3170" t="str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D3171" t="str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D3172" t="str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D3173" t="str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D3174" t="str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D3175" t="str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D3176" t="str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D3177" t="str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D3178" t="str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D3179" t="str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D3180" t="str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D3181" t="str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D3182" t="str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D3183" t="str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D3184" t="str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D3185" t="str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D3186" t="str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D3187" t="str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D3188" t="str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D3189" t="str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D3190" t="str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D3191" t="str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D3192" t="str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D3193" t="str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D3194" t="str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D3195" t="str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D3196" t="str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D3197" t="str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D3198" t="str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D3199" t="str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D3200" t="str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D3201" t="str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D3202" t="str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D3203" t="str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D3204" t="str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D3205" t="str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D3206" t="str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D3207" t="str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D3208" t="str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D3209" t="str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D3210" t="str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D3211" t="str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D3212" t="str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D3213" t="str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D3214" t="str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D3215" t="str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D3216" t="str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D3217" t="str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D3218" t="str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D3219" t="str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D3220" t="str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D3221" t="str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D3222" t="str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D3223" t="str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D3224" t="str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D3225" t="str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D3226" t="str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D3227" t="str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D3228" t="str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D3229" t="str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D3230" t="str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D3231" t="str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D3232" t="str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D3233" t="str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D3234" t="str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D3235" t="str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D3236" t="str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D3237" t="str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D3238" t="str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D3239" t="str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D3240" t="str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D3241" t="str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D3242" t="str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D3243" t="str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D3244" t="str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D3245" t="str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D3246" t="str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D3247" t="str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D3248" t="str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D3249" t="str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D3250" t="str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D3251" t="str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D3252" t="str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D3253" t="str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D3254" t="str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D3255" t="str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D3256" t="str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D3257" t="str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D3258" t="str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D3259" t="str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D3260" t="str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D3261" t="str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D3262" t="str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D3263" t="str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D3264" t="str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D3265" t="str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D3266" t="str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D3267" t="str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D3268" t="str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D3269" t="str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D3270" t="str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D3271" t="str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D3272" t="str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D3273" t="str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D3274" t="str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D3275" t="str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D3276" t="str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D3277" t="str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D3278" t="str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D3279" t="str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D3280" t="str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D3281" t="str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D3282" t="str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D3283" t="str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D3284" t="str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D3285" t="str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D3286" t="str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D3287" t="str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D3288" t="str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D3289" t="str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D3290" t="str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D3291" t="str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D3292" t="str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D3293" t="str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D3294" t="str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D3295" t="str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D3296" t="str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D3297" t="str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D3298" t="str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D3299" t="str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D3300" t="str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D3301" t="str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D3302" t="str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D3303" t="str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D3304" t="str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D3305" t="str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D3306" t="str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D3307" t="str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D3308" t="str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D3309" t="str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D3310" t="str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D3311" t="str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D3312" t="str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D3313" t="str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D3314" t="str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D3315" t="str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D3316" t="str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D3317" t="str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D3318" t="str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D3319" t="str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D3320" t="str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D3321" t="str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D3322" t="str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D3323" t="str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D3324" t="str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D3325" t="str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D3326" t="str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D3327" t="str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D3328" t="str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D3329" t="str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D3330" t="str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D3331" t="str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D3332" t="str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D3333" t="str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D3334" t="str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D3335" t="str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D3336" t="str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D3337" t="str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D3338" t="str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D3339" t="str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D3340" t="str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D3341" t="str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D3342" t="str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D3343" t="str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D3344" t="str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D3345" t="str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D3346" t="str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D3347" t="str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D3348" t="str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D3349" t="str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D3350" t="str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D3351" t="str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D3352" t="str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D3353" t="str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D3354" t="str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D3355" t="str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D3356" t="str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D3357" t="str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D3358" t="str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D3359" t="str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D3360" t="str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D3361" t="str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D3362" t="str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D3363" t="str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D3364" t="str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D3365" t="str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D3366" t="str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D3367" t="str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D3368" t="str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D3369" t="str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D3370" t="str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D3371" t="str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D3372" t="str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D3373" t="str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D3374" t="str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D3375" t="str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D3376" t="str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D3377" t="str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D3378" t="str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D3379" t="str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D3380" t="str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D3381" t="str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D3382" t="str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D3383" t="str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D3384" t="str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D3385" t="str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D3386" t="str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D3387" t="str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D3388" t="str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D3389" t="str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D3390" t="str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D3391" t="str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D3392" t="str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D3393" t="str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D3394" t="str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D3395" t="str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D3396" t="str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D3397" t="str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D3398" t="str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D3399" t="str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D3400" t="str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D3401" t="str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D3402" t="str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D3403" t="str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D3404" t="str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D3405" t="str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D3406" t="str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D3407" t="str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D3408" t="str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D3409" t="str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D3410" t="str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D3411" t="str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D3412" t="str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D3413" t="str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D3414" t="str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D3415" t="str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D3416" t="str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D3417" t="str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D3418" t="str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D3419" t="str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D3420" t="str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D3421" t="str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D3422" t="str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D3423" t="str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D3424" t="str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D3425" t="str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D3426" t="str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D3427" t="str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D3428" t="str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D3429" t="str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D3430" t="str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D3431" t="str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D3432" t="str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D3433" t="str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D3434" t="str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D3435" t="str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D3436" t="str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D3437" t="str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D3438" t="str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D3439" t="str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D3440" t="str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D3441" t="str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D3442" t="str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D3443" t="str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D3444" t="str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D3445" t="str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D3446" t="str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D3447" t="str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D3448" t="str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D3449" t="str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D3450" t="str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D3451" t="str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D3452" t="str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D3453" t="str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D3454" t="str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D3455" t="str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D3456" t="str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D3457" t="str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D3458" t="str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D3459" t="str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D3460" t="str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D3461" t="str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D3462" t="str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D3463" t="str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D3464" t="str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D3465" t="str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D3466" t="str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D3467" t="str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D3468" t="str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D3469" t="str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D3470" t="str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D3471" t="str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D3472" t="str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D3473" t="str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D3474" t="str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D3475" t="str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D3476" t="str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D3477" t="str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D3478" t="str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D3479" t="str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D3480" t="str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D3481" t="str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D3482" t="str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D3483" t="str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D3484" t="str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D3485" t="str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D3486" t="str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D3487" t="str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D3488" t="str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D3489" t="str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D3490" t="str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D3491" t="str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D3492" t="str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D3493" t="str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D3494" t="str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D3495" t="str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D3496" t="str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D3497" t="str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D3498" t="str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D3499" t="str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D3500" t="str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D3501" t="str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D3502" t="str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D3503" t="str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D3504" t="str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D3505" t="str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D3506" t="str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D3507" t="str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D3508" t="str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D3509" t="str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D3510" t="str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D3511" t="str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D3512" t="str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D3513" t="str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D3514" t="str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D3515" t="str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D3516" t="str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D3517" t="str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D3518" t="str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D3519" t="str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D3520" t="str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D3521" t="str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D3522" t="str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D3523" t="str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D3524" t="str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D3525" t="str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D3526" t="str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D3527" t="str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D3528" t="str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D3529" t="str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D3530" t="str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D3531" t="str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D3532" t="str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D3533" t="str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D3534" t="str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D3535" t="str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D3536" t="str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D3537" t="str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D3538" t="str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D3539" t="str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D3540" t="str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D3541" t="str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D3542" t="str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D3543" t="str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D3544" t="str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D3545" t="str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D3546" t="str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D3547" t="str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D3548" t="str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D3549" t="str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D3550" t="str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D3551" t="str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D3552" t="str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D3553" t="str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D3554" t="str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D3555" t="str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D3556" t="str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D3557" t="str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D3558" t="str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D3559" t="str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D3560" t="str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D3561" t="str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D3562" t="str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D3563" t="str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D3564" t="str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D3565" t="str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D3566" t="str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D3567" t="str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D3568" t="str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D3569" t="str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D3570" t="str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D3571" t="str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D3572" t="str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D3573" t="str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D3574" t="str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D3575" t="str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D3576" t="str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D3577" t="str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D3578" t="str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D3579" t="str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D3580" t="str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D3581" t="str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D3582" t="str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D3583" t="str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D3584" t="str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D3585" t="str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D3586" t="str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D3587" t="str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D3588" t="str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D3589" t="str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D3590" t="str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D3591" t="str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D3592" t="str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D3593" t="str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D3594" t="str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D3595" t="str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D3596" t="str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D3597" t="str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D3598" t="str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D3599" t="str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D3600" t="str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D3601" t="str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D3602" t="str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D3603" t="str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D3604" t="str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D3605" t="str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D3606" t="str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D3607" t="str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D3608" t="str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D3609" t="str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D3610" t="str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D3611" t="str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D3612" t="str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D3613" t="str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D3614" t="str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D3615" t="str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D3616" t="str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D3617" t="str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D3618" t="str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D3619" t="str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D3620" t="str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D3621" t="str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D3622" t="str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D3623" t="str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D3624" t="str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D3625" t="str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D3626" t="str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D3627" t="str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D3628" t="str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D3629" t="str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D3630" t="str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D3631" t="str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D3632" t="str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D3633" t="str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D3634" t="str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D3635" t="str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D3636" t="str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D3637" t="str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D3638" t="str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D3639" t="str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D3640" t="str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D3641" t="str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D3642" t="str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D3643" t="str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D3644" t="str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D3645" t="str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D3646" t="str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D3647" t="str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D3648" t="str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D3649" t="str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D3650" t="str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D3651" t="str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D3652" t="str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D3653" t="str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D3654" t="str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D3655" t="str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D3656" t="str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D3657" t="str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D3658" t="str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D3659" t="str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D3660" t="str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D3661" t="str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D3662" t="str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D3663" t="str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D3664" t="str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D3665" t="str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D3666" t="str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D3667" t="str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D3668" t="str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D3669" t="str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D3670" t="str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D3671" t="str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D3672" t="str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D3673" t="str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D3674" t="str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D3675" t="str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D3676" t="str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D3677" t="str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D3678" t="str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D3679" t="str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D3680" t="str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D3681" t="str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D3682" t="str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D3683" t="str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D3684" t="str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D3685" t="str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D3686" t="str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D3687" t="str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D3688" t="str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D3689" t="str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D3690" t="str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D3691" t="str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D3692" t="str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D3693" t="str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D3694" t="str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D3695" t="str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D3696" t="str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D3697" t="str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D3698" t="str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D3699" t="str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D3700" t="str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D3701" t="str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D3702" t="str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D3703" t="str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D3704" t="str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D3705" t="str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D3706" t="str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D3707" t="str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D3708" t="str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D3709" t="str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D3710" t="str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D3711" t="str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D3712" t="str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D3713" t="str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D3714" t="str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D3715" t="str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D3716" t="str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D3717" t="str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D3718" t="str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D3719" t="str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D3720" t="str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D3721" t="str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D3722" t="str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D3723" t="str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D3724" t="str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D3725" t="str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D3726" t="str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D3727" t="str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D3728" t="str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D3729" t="str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D3730" t="str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D3731" t="str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D3732" t="str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D3733" t="str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D3734" t="str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D3735" t="str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D3736" t="str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D3737" t="str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D3738" t="str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D3739" t="str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D3740" t="str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D3741" t="str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D3742" t="str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D3743" t="str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D3744" t="str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D3745" t="str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D3746" t="str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D3747" t="str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D3748" t="str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D3749" t="str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D3750" t="str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D3751" t="str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D3752" t="str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D3753" t="str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D3754" t="str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D3755" t="str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D3756" t="str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D3757" t="str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D3758" t="str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D3759" t="str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D3760" t="str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D3761" t="str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D3762" t="str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D3763" t="str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D3764" t="str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D3765" t="str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D3766" t="str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D3767" t="str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D3768" t="str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D3769" t="str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D3770" t="str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D3771" t="str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D3772" t="str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D3773" t="str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D3774" t="str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D3775" t="str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D3776" t="str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D3777" t="str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D3778" t="str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D3779" t="str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D3780" t="str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D3781" t="str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D3782" t="str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D3783" t="str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D3784" t="str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D3785" t="str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D3786" t="str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D3787" t="str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D3788" t="str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D3789" t="str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D3790" t="str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D3791" t="str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D3792" t="str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D3793" t="str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D3794" t="str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D3795" t="str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D3796" t="str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D3797" t="str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D3798" t="str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D3799" t="str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D3800" t="str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D3801" t="str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D3802" t="str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D3803" t="str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D3804" t="str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D3805" t="str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D3806" t="str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D3807" t="str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D3808" t="str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D3809" t="str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D3810" t="str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D3811" t="str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D3812" t="str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D3813" t="str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D3814" t="str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D3815" t="str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D3816" t="str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D3817" t="str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D3818" t="str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D3819" t="str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D3820" t="str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D3821" t="str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D3822" t="str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D3823" t="str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D3824" t="str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D3825" t="str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D3826" t="str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D3827" t="str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D3828" t="str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D3829" t="str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D3830" t="str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D3831" t="str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D3832" t="str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D3833" t="str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D3834" t="str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D3835" t="str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D3836" t="str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D3837" t="str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D3838" t="str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D3839" t="str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D3840" t="str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D3841" t="str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D3842" t="str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D3843" t="str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D3844" t="str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D3845" t="str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D3846" t="str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D3847" t="str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D3848" t="str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D3849" t="str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D3850" t="str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D3851" t="str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D3852" t="str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D3853" t="str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D3854" t="str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D3855" t="str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D3856" t="str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D3857" t="str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D3858" t="str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D3859" t="str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D3860" t="str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D3861" t="str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D3862" t="str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D3863" t="str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D3864" t="str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D3865" t="str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D3866" t="str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D3867" t="str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D3868" t="str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D3869" t="str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D3870" t="str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D3871" t="str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D3872" t="str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D3873" t="str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D3874" t="str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D3875" t="str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D3876" t="str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D3877" t="str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D3878" t="str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D3879" t="str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D3880" t="str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D3881" t="str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D3882" t="str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D3883" t="str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D3884" t="str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D3885" t="str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D3886" t="str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D3887" t="str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D3888" t="str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D3889" t="str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D3890" t="str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D3891" t="str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D3892" t="str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D3893" t="str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D3894" t="str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D3895" t="str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D3896" t="str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D3897" t="str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D3898" t="str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D3899" t="str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D3900" t="str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D3901" t="str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D3902" t="str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D3903" t="str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D3904" t="str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D3905" t="str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D3906" t="str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D3907" t="str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D3908" t="str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D3909" t="str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D3910" t="str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D3911" t="str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D3912" t="str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D3913" t="str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D3914" t="str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D3915" t="str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D3916" t="str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D3917" t="str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D3918" t="str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D3919" t="str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D3920" t="str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D3921" t="str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D3922" t="str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D3923" t="str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D3924" t="str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D3925" t="str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D3926" t="str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D3927" t="str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D3928" t="str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D3929" t="str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D3930" t="str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D3931" t="str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D3932" t="str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D3933" t="str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D3934" t="str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D3935" t="str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D3936" t="str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D3937" t="str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D3938" t="str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D3939" t="str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D3940" t="str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D3941" t="str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D3942" t="str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D3943" t="str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D3944" t="str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D3945" t="str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D3946" t="str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D3947" t="str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D3948" t="str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D3949" t="str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D3950" t="str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D3951" t="str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D3952" t="str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D3953" t="str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D3954" t="str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D3955" t="str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D3956" t="str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D3957" t="str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D3958" t="str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D3959" t="str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D3960" t="str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D3961" t="str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D3962" t="str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D3963" t="str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D3964" t="str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D3965" t="str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D3966" t="str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D3967" t="str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D3968" t="str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D3969" t="str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D3970" t="str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D3971" t="str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D3972" t="str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D3973" t="str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D3974" t="str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D3975" t="str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D3976" t="str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D3977" t="str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D3978" t="str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D3979" t="str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D3980" t="str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D3981" t="str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D3982" t="str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D3983" t="str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D3984" t="str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D3985" t="str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D3986" t="str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D3987" t="str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D3988" t="str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D3989" t="str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D3990" t="str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D3991" t="str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D3992" t="str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D3993" t="str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D3994" t="str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D3995" t="str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D3996" t="str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D3997" t="str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D3998" t="str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D3999" t="str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D4000" t="str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D4001" t="str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D4002" t="str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D4003" t="str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D4004" t="str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D4005" t="str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D4006" t="str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D4007" t="str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D4008" t="str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D4009" t="str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D4010" t="str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D4011" t="str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D4012" t="str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D4013" t="str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D4014" t="str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D4015" t="str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D4016" t="str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D4017" t="str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D4018" t="str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D4019" t="str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D4020" t="str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D4021" t="str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D4022" t="str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D4023" t="str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D4024" t="str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D4025" t="str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D4026" t="str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D4027" t="str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D4028" t="str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D4029" t="str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D4030" t="str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D4031" t="str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D4032" t="str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D4033" t="str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D4034" t="str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D4035" t="str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D4036" t="str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D4037" t="str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D4038" t="str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D4039" t="str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D4040" t="str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D4041" t="str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D4042" t="str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D4043" t="str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D4044" t="str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D4045" t="str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D4046" t="str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D4047" t="str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D4048" t="str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D4049" t="str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D4050" t="str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D4051" t="str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D4052" t="str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D4053" t="str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D4054" t="str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D4055" t="str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D4056" t="str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D4057" t="str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D4058" t="str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D4059" t="str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D4060" t="str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D4061" t="str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D4062" t="str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D4063" t="str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D4064" t="str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D4065" t="str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D4066" t="str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D4067" t="str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D4068" t="str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D4069" t="str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D4070" t="str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D4071" t="str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D4072" t="str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D4073" t="str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D4074" t="str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D4075" t="str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D4076" t="str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D4077" t="str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D4078" t="str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D4079" t="str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D4080" t="str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D4081" t="str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D4082" t="str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D4083" t="str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D4084" t="str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D4085" t="str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D4086" t="str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D4087" t="str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D4088" t="str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D4089" t="str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D4090" t="str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D4091" t="str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D4092" t="str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D4093" t="str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D4094" t="str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D4095" t="str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D4096" t="str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D4097" t="str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D4098" t="str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D4099" t="str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D4100" t="str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D4101" t="str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D4102" t="str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D4103" t="str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D4104" t="str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D4105" t="str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D4106" t="str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D4107" t="str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D4108" t="str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D4109" t="str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D4110" t="str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D4111" t="str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D4112" t="str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D4113" t="str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D4114" t="str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D4115" t="str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D4116" t="str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D4117" t="str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D4118" t="str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D4119" t="str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D4120" t="str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D4121" t="str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D4122" t="str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D4123" t="str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D4124" t="str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D4125" t="str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D4126" t="str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D4127" t="str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D4128" t="str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D4129" t="str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D4130" t="str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D4131" t="str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D4132" t="str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D4133" t="str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D4134" t="str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D4135" t="str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D4136" t="str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D4137" t="str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D4138" t="str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D4139" t="str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D4140" t="str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D4141" t="str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D4142" t="str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D4143" t="str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D4144" t="str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D4145" t="str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D4146" t="str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D4147" t="str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D4148" t="str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D4149" t="str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D4150" t="str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D4151" t="str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D4152" t="str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D4153" t="str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D4154" t="str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D4155" t="str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D4156" t="str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D4157" t="str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D4158" t="str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D4159" t="str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D4160" t="str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D4161" t="str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D4162" t="str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D4163" t="str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D4164" t="str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D4165" t="str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D4166" t="str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D4167" t="str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D4168" t="str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D4169" t="str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D4170" t="str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D4171" t="str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D4172" t="str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D4173" t="str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D4174" t="str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D4175" t="str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D4176" t="str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D4177" t="str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D4178" t="str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D4179" t="str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D4180" t="str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D4181" t="str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D4182" t="str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D4183" t="str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D4184" t="str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D4185" t="str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D4186" t="str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D4187" t="str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D4188" t="str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D4189" t="str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D4190" t="str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D4191" t="str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D4192" t="str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D4193" t="str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D4194" t="str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D4195" t="str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D4196" t="str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D4197" t="str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D4198" t="str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D4199" t="str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D4200" t="str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D4201" t="str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D4202" t="str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D4203" t="str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D4204" t="str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D4205" t="str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D4206" t="str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D4207" t="str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D4208" t="str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D4209" t="str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D4210" t="str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D4211" t="str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D4212" t="str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D4213" t="str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D4214" t="str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D4215" t="str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D4216" t="str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D4217" t="str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D4218" t="str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D4219" t="str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D4220" t="str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D4221" t="str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D4222" t="str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D4223" t="str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D4224" t="str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D4225" t="str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D4226" t="str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D4227" t="str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D4228" t="str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D4229" t="str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D4230" t="str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D4231" t="str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D4232" t="str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D4233" t="str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D4234" t="str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D4235" t="str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D4236" t="str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D4237" t="str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D4238" t="str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D4239" t="str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D4240" t="str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D4241" t="str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D4242" t="str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D4243" t="str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D4244" t="str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D4245" t="str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D4246" t="str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D4247" t="str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D4248" t="str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D4249" t="str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D4250" t="str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D4251" t="str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D4252" t="str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D4253" t="str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D4254" t="str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D4255" t="str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D4256" t="str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D4257" t="str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D4258" t="str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D4259" t="str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D4260" t="str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D4261" t="str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D4262" t="str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D4263" t="str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D4264" t="str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D4265" t="str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D4266" t="str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D4267" t="str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D4268" t="str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D4269" t="str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D4270" t="str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D4271" t="str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D4272" t="str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D4273" t="str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D4274" t="str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D4275" t="str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D4276" t="str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D4277" t="str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D4278" t="str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D4279" t="str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D4280" t="str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D4281" t="str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D4282" t="str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D4283" t="str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D4284" t="str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D4285" t="str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D4286" t="str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D4287" t="str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D4288" t="str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D4289" t="str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D4290" t="str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D4291" t="str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D4292" t="str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D4293" t="str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D4294" t="str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D4295" t="str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D4296" t="str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D4297" t="str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D4298" t="str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D4299" t="str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D4300" t="str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D4301" t="str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D4302" t="str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D4303" t="str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D4304" t="str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D4305" t="str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D4306" t="str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D4307" t="str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D4308" t="str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D4309" t="str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D4310" t="str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D4311" t="str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D4312" t="str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D4313" t="str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D4314" t="str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D4315" t="str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D4316" t="str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D4317" t="str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D4318" t="str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D4319" t="str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D4320" t="str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D4321" t="str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D4322" t="str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D4323" t="str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D4324" t="str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D4325" t="str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D4326" t="str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D4327" t="str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D4328" t="str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D4329" t="str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D4330" t="str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D4331" t="str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D4332" t="str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D4333" t="str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D4334" t="str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D4335" t="str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D4336" t="str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D4337" t="str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D4338" t="str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D4339" t="str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D4340" t="str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D4341" t="str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D4342" t="str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D4343" t="str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D4344" t="str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D4345" t="str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D4346" t="str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D4347" t="str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D4348" t="str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D4349" t="str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D4350" t="str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D4351" t="str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D4352" t="str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D4353" t="str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D4354" t="str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D4355" t="str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D4356" t="str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D4357" t="str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D4358" t="str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D4359" t="str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D4360" t="str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D4361" t="str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D4362" t="str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D4363" t="str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D4364" t="str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D4365" t="str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D4366" t="str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D4367" t="str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D4368" t="str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D4369" t="str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D4370" t="str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D4371" t="str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D4372" t="str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D4373" t="str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D4374" t="str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D4375" t="str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D4376" t="str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D4377" t="str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D4378" t="str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D4379" t="str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D4380" t="str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D4381" t="str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D4382" t="str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D4383" t="str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D4384" t="str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D4385" t="str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D4386" t="str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D4387" t="str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D4388" t="str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D4389" t="str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D4390" t="str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D4391" t="str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D4392" t="str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D4393" t="str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D4394" t="str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D4395" t="str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D4396" t="str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D4397" t="str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D4398" t="str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D4399" t="str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D4400" t="str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D4401" t="str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D4402" t="str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D4403" t="str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D4404" t="str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D4405" t="str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D4406" t="str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D4407" t="str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D4408" t="str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D4409" t="str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D4410" t="str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D4411" t="str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D4412" t="str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D4413" t="str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D4414" t="str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D4415" t="str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D4416" t="str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D4417" t="str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D4418" t="str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D4419" t="str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D4420" t="str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D4421" t="str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D4422" t="str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D4423" t="str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D4424" t="str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D4425" t="str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D4426" t="str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D4427" t="str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D4428" t="str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D4429" t="str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D4430" t="str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D4431" t="str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D4432" t="str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D4433" t="str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D4434" t="str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D4435" t="str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D4436" t="str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D4437" t="str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D4438" t="str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D4439" t="str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D4440" t="str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D4441" t="str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D4442" t="str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D4443" t="str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D4444" t="str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D4445" t="str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D4446" t="str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D4447" t="str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D4448" t="str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D4449" t="str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D4450" t="str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D4451" t="str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D4452" t="str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D4453" t="str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D4454" t="str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D4455" t="str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D4456" t="str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D4457" t="str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D4458" t="str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D4459" t="str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D4460" t="str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D4461" t="str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D4462" t="str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D4463" t="str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D4464" t="str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D4465" t="str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D4466" t="str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D4467" t="str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D4468" t="str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D4469" t="str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D4470" t="str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D4471" t="str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D4472" t="str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D4473" t="str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D4474" t="str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D4475" t="str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D4476" t="str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D4477" t="str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D4478" t="str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D4479" t="str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D4480" t="str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D4481" t="str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D4482" t="str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D4483" t="str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D4484" t="str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D4485" t="str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D4486" t="str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D4487" t="str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D4488" t="str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D4489" t="str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D4490" t="str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D4491" t="str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D4492" t="str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D4493" t="str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D4494" t="str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D4495" t="str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D4496" t="str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D4497" t="str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D4498" t="str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D4499" t="str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D4500" t="str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D4501" t="str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D4502" t="str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D4503" t="str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D4504" t="str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D4505" t="str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D4506" t="str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D4507" t="str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D4508" t="str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D4509" t="str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D4510" t="str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D4511" t="str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D4512" t="str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D4513" t="str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D4514" t="str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D4515" t="str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D4516" t="str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D4517" t="str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D4518" t="str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D4519" t="str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D4520" t="str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D4521" t="str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D4522" t="str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D4523" t="str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D4524" t="str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D4525" t="str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D4526" t="str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D4527" t="str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D4528" t="str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D4529" t="str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D4530" t="str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D4531" t="str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D4532" t="str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D4533" t="str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D4534" t="str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D4535" t="str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D4536" t="str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D4537" t="str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D4538" t="str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D4539" t="str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D4540" t="str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D4541" t="str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D4542" t="str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D4543" t="str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D4544" t="str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D4545" t="str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D4546" t="str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D4547" t="str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D4548" t="str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D4549" t="str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D4550" t="str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D4551" t="str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D4552" t="str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D4553" t="str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D4554" t="str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D4555" t="str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D4556" t="str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D4557" t="str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D4558" t="str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D4559" t="str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D4560" t="str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D4561" t="str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D4562" t="str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D4563" t="str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D4564" t="str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D4565" t="str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D4566" t="str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D4567" t="str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D4568" t="str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D4569" t="str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D4570" t="str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D4571" t="str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D4572" t="str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D4573" t="str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D4574" t="str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D4575" t="str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D4576" t="str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D4577" t="str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D4578" t="str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D4579" t="str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D4580" t="str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D4581" t="str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D4582" t="str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D4583" t="str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D4584" t="str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D4585" t="str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D4586" t="str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D4587" t="str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D4588" t="str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D4589" t="str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D4590" t="str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D4591" t="str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D4592" t="str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D4593" t="str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D4594" t="str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D4595" t="str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D4596" t="str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D4597" t="str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D4598" t="str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D4599" t="str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D4600" t="str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D4601" t="str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D4602" t="str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D4603" t="str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D4604" t="str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D4605" t="str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D4606" t="str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D4607" t="str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D4608" t="str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D4609" t="str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D4610" t="str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D4611" t="str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D4612" t="str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D4613" t="str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D4614" t="str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D4615" t="str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D4616" t="str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D4617" t="str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D4618" t="str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D4619" t="str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D4620" t="str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D4621" t="str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D4622" t="str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D4623" t="str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D4624" t="str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D4625" t="str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D4626" t="str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D4627" t="str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D4628" t="str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D4629" t="str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D4630" t="str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D4631" t="str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D4632" t="str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D4633" t="str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D4634" t="str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D4635" t="str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D4636" t="str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D4637" t="str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D4638" t="str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D4639" t="str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D4640" t="str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D4641" t="str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D4642" t="str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D4643" t="str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D4644" t="str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D4645" t="str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D4646" t="str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D4647" t="str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D4648" t="str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D4649" t="str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D4650" t="str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D4651" t="str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D4652" t="str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D4653" t="str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D4654" t="str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D4655" t="str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D4656" t="str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D4657" t="str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D4658" t="str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D4659" t="str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D4660" t="str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D4661" t="str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D4662" t="str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D4663" t="str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D4664" t="str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D4665" t="str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D4666" t="str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D4667" t="str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D4668" t="str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D4669" t="str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D4670" t="str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D4671" t="str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D4672" t="str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D4673" t="str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D4674" t="str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D4675" t="str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D4676" t="str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D4677" t="str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D4678" t="str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D4679" t="str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D4680" t="str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D4681" t="str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D4682" t="str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D4683" t="str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D4684" t="str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D4685" t="str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D4686" t="str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D4687" t="str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D4688" t="str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D4689" t="str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D4690" t="str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D4691" t="str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D4692" t="str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D4693" t="str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D4694" t="str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D4695" t="str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D4696" t="str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D4697" t="str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D4698" t="str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D4699" t="str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D4700" t="str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D4701" t="str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D4702" t="str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D4703" t="str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D4704" t="str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D4705" t="str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D4706" t="str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D4707" t="str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D4708" t="str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D4709" t="str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D4710" t="str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D4711" t="str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D4712" t="str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D4713" t="str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D4714" t="str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D4715" t="str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D4716" t="str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D4717" t="str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D4718" t="str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D4719" t="str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D4720" t="str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D4721" t="str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D4722" t="str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D4723" t="str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D4724" t="str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D4725" t="str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D4726" t="str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D4727" t="str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D4728" t="str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D4729" t="str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D4730" t="str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D4731" t="str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D4732" t="str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D4733" t="str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D4734" t="str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D4735" t="str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D4736" t="str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D4737" t="str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D4738" t="str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D4739" t="str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D4740" t="str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D4741" t="str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D4742" t="str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D4743" t="str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D4744" t="str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D4745" t="str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D4746" t="str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D4747" t="str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D4748" t="str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D4749" t="str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D4750" t="str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D4751" t="str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D4752" t="str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D4753" t="str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D4754" t="str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D4755" t="str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D4756" t="str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D4757" t="str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D4758" t="str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D4759" t="str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D4760" t="str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D4761" t="str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D4762" t="str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D4763" t="str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D4764" t="str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D4765" t="str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D4766" t="str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D4767" t="str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D4768" t="str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D4769" t="str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D4770" t="str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D4771" t="str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D4772" t="str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D4773" t="str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D4774" t="str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D4775" t="str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D4776" t="str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D4777" t="str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D4778" t="str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D4779" t="str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D4780" t="str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D4781" t="str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D4782" t="str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D4783" t="str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D4784" t="str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D4785" t="str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D4786" t="str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D4787" t="str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D4788" t="str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D4789" t="str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D4790" t="str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D4791" t="str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D4792" t="str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D4793" t="str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D4794" t="str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D4795" t="str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D4796" t="str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D4797" t="str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D4798" t="str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D4799" t="str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D4800" t="str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D4801" t="str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D4802" t="str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D4803" t="str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D4804" t="str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D4805" t="str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D4806" t="str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D4807" t="str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D4808" t="str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D4809" t="str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D4810" t="str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D4811" t="str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D4812" t="str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D4813" t="str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D4814" t="str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D4815" t="str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D4816" t="str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D4817" t="str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D4818" t="str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D4819" t="str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D4820" t="str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D4821" t="str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D4822" t="str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D4823" t="str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D4824" t="str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D4825" t="str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D4826" t="str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D4827" t="str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D4828" t="str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D4829" t="str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D4830" t="str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D4831" t="str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D4832" t="str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D4833" t="str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D4834" t="str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D4835" t="str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D4836" t="str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D4837" t="str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D4838" t="str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D4839" t="str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D4840" t="str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D4841" t="str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D4842" t="str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D4843" t="str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D4844" t="str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D4845" t="str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D4846" t="str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D4847" t="str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D4848" t="str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D4849" t="str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D4850" t="str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D4851" t="str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D4852" t="str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D4853" t="str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D4854" t="str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D4855" t="str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D4856" t="str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D4857" t="str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D4858" t="str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D4859" t="str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D4860" t="str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D4861" t="str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D4862" t="str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D4863" t="str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D4864" t="str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D4865" t="str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D4866" t="str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D4867" t="str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D4868" t="str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D4869" t="str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D4870" t="str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D4871" t="str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D4872" t="str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D4873" t="str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D4874" t="str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D4875" t="str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D4876" t="str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D4877" t="str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D4878" t="str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D4879" t="str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D4880" t="str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D4881" t="str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D4882" t="str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D4883" t="str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D4884" t="str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D4885" t="str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D4886" t="str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D4887" t="str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D4888" t="str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D4889" t="str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D4890" t="str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D4891" t="str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D4892" t="str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D4893" t="str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D4894" t="str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D4895" t="str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D4896" t="str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D4897" t="str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D4898" t="str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D4899" t="str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D4900" t="str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D4901" t="str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D4902" t="str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D4903" t="str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D4904" t="str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D4905" t="str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D4906" t="str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D4907" t="str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D4908" t="str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D4909" t="str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D4910" t="str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D4911" t="str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D4912" t="str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D4913" t="str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D4914" t="str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D4915" t="str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D4916" t="str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D4917" t="str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D4918" t="str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D4919" t="str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D4920" t="str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D4921" t="str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D4922" t="str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D4923" t="str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D4924" t="str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D4925" t="str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D4926" t="str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D4927" t="str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D4928" t="str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D4929" t="str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D4930" t="str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D4931" t="str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D4932" t="str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D4933" t="str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D4934" t="str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D4935" t="str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D4936" t="str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D4937" t="str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D4938" t="str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D4939" t="str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D4940" t="str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D4941" t="str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D4942" t="str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D4943" t="str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D4944" t="str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D4945" t="str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D4946" t="str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D4947" t="str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D4948" t="str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D4949" t="str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D4950" t="str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D4951" t="str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D4952" t="str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D4953" t="str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D4954" t="str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D4955" t="str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D4956" t="str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D4957" t="str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D4958" t="str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D4959" t="str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D4960" t="str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D4961" t="str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D4962" t="str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D4963" t="str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D4964" t="str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D4965" t="str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D4966" t="str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D4967" t="str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D4968" t="str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D4969" t="str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D4970" t="str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D4971" t="str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D4972" t="str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D4973" t="str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D4974" t="str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D4975" t="str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D4976" t="str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D4977" t="str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D4978" t="str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D4979" t="str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D4980" t="str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D4981" t="str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D4982" t="str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D4983" t="str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D4984" t="str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D4985" t="str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D4986" t="str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D4987" t="str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D4988" t="str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D4989" t="str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D4990" t="str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D4991" t="str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D4992" t="str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D4993" t="str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D4994" t="str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D4995" t="str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D4996" t="str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D4997" t="str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D4998" t="str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D4999" t="str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D5000" t="str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D5001" t="str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D5002" t="str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D5003" t="str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D5004" t="str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D5005" t="str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D5006" t="str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D5007" t="str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D5008" t="str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D5009" t="str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D5010" t="str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D5011" t="str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D5012" t="str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D5013" t="str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D5014" t="str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D5015" t="str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D5016" t="str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D5017" t="str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D5018" t="str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D5019" t="str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D5020" t="str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D5021" t="str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D5022" t="str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D5023" t="str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D5024" t="str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D5025" t="str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D5026" t="str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D5027" t="str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D5028" t="str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D5029" t="str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D5030" t="str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D5031" t="str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D5032" t="str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D5033" t="str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D5034" t="str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D5035" t="str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D5036" t="str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D5037" t="str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D5038" t="str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D5039" t="str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D5040" t="str"/>
        </row>
      </sheetData>
      <sheetData sheetId="4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L3"/>
          <cell r="M3" t="str">
            <v>k*pkm</v>
          </cell>
          <cell r="N3">
            <v>69779604.564074785</v>
          </cell>
          <cell r="O3">
            <v>68789623.769097432</v>
          </cell>
          <cell r="P3">
            <v>70831223.598611206</v>
          </cell>
          <cell r="Q3">
            <v>69437275.093685225</v>
          </cell>
          <cell r="R3">
            <v>70823250.223634437</v>
          </cell>
          <cell r="S3">
            <v>69073953.542842686</v>
          </cell>
          <cell r="T3">
            <v>66228991.438890308</v>
          </cell>
          <cell r="U3">
            <v>69823200.472618163</v>
          </cell>
          <cell r="V3">
            <v>68905889.520081878</v>
          </cell>
          <cell r="W3">
            <v>67469792.059139431</v>
          </cell>
          <cell r="X3">
            <v>70232527.363191381</v>
          </cell>
          <cell r="Y3">
            <v>67624966.182435244</v>
          </cell>
          <cell r="Z3">
            <v>68131760.7317186</v>
          </cell>
          <cell r="AA3">
            <v>69813380.014594182</v>
          </cell>
          <cell r="AB3">
            <v>70559778.935385197</v>
          </cell>
          <cell r="AC3">
            <v>71732652.504090235</v>
          </cell>
          <cell r="AD3">
            <v>77789540.485295892</v>
          </cell>
          <cell r="AE3">
            <v>80917183.275700629</v>
          </cell>
          <cell r="AF3">
            <v>84616630.445242301</v>
          </cell>
          <cell r="AG3">
            <v>84528178.122519717</v>
          </cell>
          <cell r="AH3">
            <v>64943895.952167191</v>
          </cell>
          <cell r="AI3">
            <v>65784088.914531864</v>
          </cell>
          <cell r="AJ3">
            <v>76488362.15783225</v>
          </cell>
          <cell r="AK3">
            <v>76829867.844286442</v>
          </cell>
          <cell r="AL3">
            <v>77174870.793483734</v>
          </cell>
          <cell r="AM3">
            <v>77523402.923188239</v>
          </cell>
          <cell r="AN3">
            <v>77875496.466444626</v>
          </cell>
          <cell r="AO3">
            <v>78231183.974701211</v>
          </cell>
          <cell r="AP3">
            <v>78590498.320965022</v>
          </cell>
          <cell r="AQ3">
            <v>78953472.70298928</v>
          </cell>
          <cell r="AR3">
            <v>79320140.646493852</v>
          </cell>
          <cell r="AS3">
            <v>79690536.0084185</v>
          </cell>
          <cell r="AT3">
            <v>80064692.980209887</v>
          </cell>
          <cell r="AU3">
            <v>80442646.091142222</v>
          </cell>
          <cell r="AV3">
            <v>80824430.211672068</v>
          </cell>
          <cell r="AW3">
            <v>81210080.556827798</v>
          </cell>
          <cell r="AX3">
            <v>81599632.689633787</v>
          </cell>
          <cell r="AY3">
            <v>81993122.524569929</v>
          </cell>
          <cell r="AZ3">
            <v>82390586.331066698</v>
          </cell>
          <cell r="BA3">
            <v>82792060.737036347</v>
          </cell>
          <cell r="BB3">
            <v>83197582.732440248</v>
          </cell>
          <cell r="BC3">
            <v>83607189.672893196</v>
          </cell>
          <cell r="BD3">
            <v>84020919.283304691</v>
          </cell>
          <cell r="BE3">
            <v>84438809.661557838</v>
          </cell>
          <cell r="BF3">
            <v>84860899.282225981</v>
          </cell>
          <cell r="BG3">
            <v>85287227.000328004</v>
          </cell>
          <cell r="BH3">
            <v>85717832.055121914</v>
          </cell>
          <cell r="BI3">
            <v>86152754.073937804</v>
          </cell>
          <cell r="BJ3">
            <v>86592033.076050282</v>
          </cell>
          <cell r="BK3">
            <v>87035709.476590902</v>
          </cell>
          <cell r="BL3">
            <v>87483824.090500787</v>
          </cell>
          <cell r="BM3">
            <v>87710121.113512456</v>
          </cell>
          <cell r="BN3">
            <v>87937548.401198059</v>
          </cell>
          <cell r="BO3">
            <v>88166111.208369583</v>
          </cell>
          <cell r="BP3">
            <v>88395814.815841138</v>
          </cell>
          <cell r="BQ3">
            <v>88626664.530558854</v>
          </cell>
          <cell r="BR3">
            <v>88858665.685731679</v>
          </cell>
          <cell r="BS3">
            <v>89091823.64096266</v>
          </cell>
          <cell r="BT3">
            <v>89326143.782381102</v>
          </cell>
          <cell r="BU3">
            <v>89561631.522775233</v>
          </cell>
          <cell r="BV3">
            <v>89798292.301725581</v>
          </cell>
          <cell r="BW3">
            <v>90036131.5857393</v>
          </cell>
          <cell r="BX3">
            <v>90275154.868384615</v>
          </cell>
          <cell r="BY3">
            <v>90515367.670426786</v>
          </cell>
          <cell r="BZ3">
            <v>90756775.539963827</v>
          </cell>
          <cell r="CA3">
            <v>90999384.052563757</v>
          </cell>
          <cell r="CB3">
            <v>91243198.811402142</v>
          </cell>
          <cell r="CC3">
            <v>91488225.447400257</v>
          </cell>
          <cell r="CD3">
            <v>91734469.619364321</v>
          </cell>
          <cell r="CE3">
            <v>91981937.014125168</v>
          </cell>
          <cell r="CF3">
            <v>92230633.346678674</v>
          </cell>
          <cell r="CG3">
            <v>92480564.360327154</v>
          </cell>
          <cell r="CH3">
            <v>92731735.826821029</v>
          </cell>
          <cell r="CI3">
            <v>92984153.546501726</v>
          </cell>
          <cell r="CJ3">
            <v>93237823.348444983</v>
          </cell>
          <cell r="CK3">
            <v>93492751.090605035</v>
          </cell>
          <cell r="CL3">
            <v>93748942.659959435</v>
          </cell>
          <cell r="CM3">
            <v>94006403.972654805</v>
          </cell>
          <cell r="CN3">
            <v>94265140.974153116</v>
          </cell>
          <cell r="CO3">
            <v>94525159.639379054</v>
          </cell>
          <cell r="CP3">
            <v>94786465.972867683</v>
          </cell>
          <cell r="CQ3">
            <v>95049066.008913264</v>
          </cell>
          <cell r="CR3">
            <v>95312965.811718702</v>
          </cell>
          <cell r="CS3">
            <v>95578171.475545764</v>
          </cell>
          <cell r="CT3">
            <v>95844689.124866083</v>
          </cell>
          <cell r="CU3">
            <v>96112524.914512917</v>
          </cell>
          <cell r="CV3">
            <v>96381685.029833794</v>
          </cell>
          <cell r="CW3">
            <v>96652175.686843723</v>
          </cell>
          <cell r="CX3">
            <v>96924003.132379577</v>
          </cell>
          <cell r="CY3">
            <v>97197173.644254863</v>
          </cell>
          <cell r="CZ3">
            <v>97471693.531415492</v>
          </cell>
          <cell r="DA3">
            <v>97747569.134096503</v>
          </cell>
          <cell r="DB3">
            <v>98024806.823979184</v>
          </cell>
          <cell r="DC3">
            <v>98303413.004349515</v>
          </cell>
          <cell r="DD3">
            <v>98583394.110257</v>
          </cell>
          <cell r="DE3">
            <v>98864756.608674586</v>
          </cell>
          <cell r="DF3">
            <v>99147506.998659357</v>
          </cell>
          <cell r="DG3">
            <v>99431651.811513841</v>
          </cell>
          <cell r="DH3">
            <v>99717197.610948607</v>
          </cell>
          <cell r="DI3">
            <v>100004150.99324527</v>
          </cell>
          <cell r="DJ3">
            <v>100292518.58742054</v>
          </cell>
          <cell r="DL3" t="str">
            <v>BCService requested.Transportation Personal</v>
          </cell>
        </row>
        <row r="4">
          <cell r="L4"/>
          <cell r="M4" t="str">
            <v>k*pkm</v>
          </cell>
          <cell r="N4">
            <v>60561928.064806923</v>
          </cell>
          <cell r="O4">
            <v>65418890.821574114</v>
          </cell>
          <cell r="P4">
            <v>67307235.495556191</v>
          </cell>
          <cell r="Q4">
            <v>62490830.657301776</v>
          </cell>
          <cell r="R4">
            <v>59796054.126577787</v>
          </cell>
          <cell r="S4">
            <v>64110908.038644262</v>
          </cell>
          <cell r="T4">
            <v>64817837.043316782</v>
          </cell>
          <cell r="U4">
            <v>69247959.876083821</v>
          </cell>
          <cell r="V4">
            <v>68433258.369882062</v>
          </cell>
          <cell r="W4">
            <v>68679739.343912527</v>
          </cell>
          <cell r="X4">
            <v>69185808.403701618</v>
          </cell>
          <cell r="Y4">
            <v>64768091.097062431</v>
          </cell>
          <cell r="Z4">
            <v>67640722.21322231</v>
          </cell>
          <cell r="AA4">
            <v>70999109.136065051</v>
          </cell>
          <cell r="AB4">
            <v>74385472.477741063</v>
          </cell>
          <cell r="AC4">
            <v>71408366.924091563</v>
          </cell>
          <cell r="AD4">
            <v>72580783.534540012</v>
          </cell>
          <cell r="AE4">
            <v>76775419.156084552</v>
          </cell>
          <cell r="AF4">
            <v>76375318.228504464</v>
          </cell>
          <cell r="AG4">
            <v>78765382.79456237</v>
          </cell>
          <cell r="AH4">
            <v>55872921.913428351</v>
          </cell>
          <cell r="AI4">
            <v>54748643.978362598</v>
          </cell>
          <cell r="AJ4">
            <v>71434940.639688849</v>
          </cell>
          <cell r="AK4">
            <v>71813221.686366722</v>
          </cell>
          <cell r="AL4">
            <v>72195458.479459763</v>
          </cell>
          <cell r="AM4">
            <v>72581688.388606593</v>
          </cell>
          <cell r="AN4">
            <v>72971949.146717042</v>
          </cell>
          <cell r="AO4">
            <v>73366278.853491515</v>
          </cell>
          <cell r="AP4">
            <v>73764715.978974551</v>
          </cell>
          <cell r="AQ4">
            <v>74167299.367142826</v>
          </cell>
          <cell r="AR4">
            <v>74574068.239528254</v>
          </cell>
          <cell r="AS4">
            <v>74985062.198875949</v>
          </cell>
          <cell r="AT4">
            <v>75400321.23283802</v>
          </cell>
          <cell r="AU4">
            <v>75819885.717703119</v>
          </cell>
          <cell r="AV4">
            <v>76243796.422162265</v>
          </cell>
          <cell r="AW4">
            <v>76672094.51111114</v>
          </cell>
          <cell r="AX4">
            <v>77104821.549489662</v>
          </cell>
          <cell r="AY4">
            <v>77542019.506158322</v>
          </cell>
          <cell r="AZ4">
            <v>77983730.757812828</v>
          </cell>
          <cell r="BA4">
            <v>78429998.092936128</v>
          </cell>
          <cell r="BB4">
            <v>78880864.715789452</v>
          </cell>
          <cell r="BC4">
            <v>79336374.250441596</v>
          </cell>
          <cell r="BD4">
            <v>79796570.744837686</v>
          </cell>
          <cell r="BE4">
            <v>80261498.674907401</v>
          </cell>
          <cell r="BF4">
            <v>80731202.948713079</v>
          </cell>
          <cell r="BG4">
            <v>81205728.910638049</v>
          </cell>
          <cell r="BH4">
            <v>81685122.345615849</v>
          </cell>
          <cell r="BI4">
            <v>82169429.483400375</v>
          </cell>
          <cell r="BJ4">
            <v>82658697.002877578</v>
          </cell>
          <cell r="BK4">
            <v>83152972.036419004</v>
          </cell>
          <cell r="BL4">
            <v>83652302.174277723</v>
          </cell>
          <cell r="BM4">
            <v>83904518.821652308</v>
          </cell>
          <cell r="BN4">
            <v>84158023.388093248</v>
          </cell>
          <cell r="BO4">
            <v>84412821.997438267</v>
          </cell>
          <cell r="BP4">
            <v>84668920.803268671</v>
          </cell>
          <cell r="BQ4">
            <v>84926325.989053383</v>
          </cell>
          <cell r="BR4">
            <v>85185043.768293932</v>
          </cell>
          <cell r="BS4">
            <v>85445080.384670049</v>
          </cell>
          <cell r="BT4">
            <v>85706442.112185746</v>
          </cell>
          <cell r="BU4">
            <v>85969135.2553166</v>
          </cell>
          <cell r="BV4">
            <v>86233166.149157315</v>
          </cell>
          <cell r="BW4">
            <v>86498541.159570113</v>
          </cell>
          <cell r="BX4">
            <v>86765266.683333948</v>
          </cell>
          <cell r="BY4">
            <v>87033349.148294419</v>
          </cell>
          <cell r="BZ4">
            <v>87302795.013514265</v>
          </cell>
          <cell r="CA4">
            <v>87573610.769424796</v>
          </cell>
          <cell r="CB4">
            <v>87845802.937977895</v>
          </cell>
          <cell r="CC4">
            <v>88119378.072798863</v>
          </cell>
          <cell r="CD4">
            <v>88394342.759339958</v>
          </cell>
          <cell r="CE4">
            <v>88670703.615034759</v>
          </cell>
          <cell r="CF4">
            <v>88948467.289453015</v>
          </cell>
          <cell r="CG4">
            <v>89227640.464456677</v>
          </cell>
          <cell r="CH4">
            <v>89508229.854356319</v>
          </cell>
          <cell r="CI4">
            <v>89790242.206068471</v>
          </cell>
          <cell r="CJ4">
            <v>90073684.299273774</v>
          </cell>
          <cell r="CK4">
            <v>90358562.946575701</v>
          </cell>
          <cell r="CL4">
            <v>90644884.993660271</v>
          </cell>
          <cell r="CM4">
            <v>90932657.319456443</v>
          </cell>
          <cell r="CN4">
            <v>91221886.836297244</v>
          </cell>
          <cell r="CO4">
            <v>91512580.490081698</v>
          </cell>
          <cell r="CP4">
            <v>91804745.260437772</v>
          </cell>
          <cell r="CQ4">
            <v>92098388.160885587</v>
          </cell>
          <cell r="CR4">
            <v>92393516.239002019</v>
          </cell>
          <cell r="CS4">
            <v>92690136.576585665</v>
          </cell>
          <cell r="CT4">
            <v>92988256.289822936</v>
          </cell>
          <cell r="CU4">
            <v>93287882.529454604</v>
          </cell>
          <cell r="CV4">
            <v>93589022.480943426</v>
          </cell>
          <cell r="CW4">
            <v>93891683.364642605</v>
          </cell>
          <cell r="CX4">
            <v>94195872.435964808</v>
          </cell>
          <cell r="CY4">
            <v>94501596.985552192</v>
          </cell>
          <cell r="CZ4">
            <v>94808864.339447364</v>
          </cell>
          <cell r="DA4">
            <v>95117681.85926488</v>
          </cell>
          <cell r="DB4">
            <v>95428056.942363784</v>
          </cell>
          <cell r="DC4">
            <v>95739997.02202104</v>
          </cell>
          <cell r="DD4">
            <v>96053509.567605466</v>
          </cell>
          <cell r="DE4">
            <v>96368602.084752962</v>
          </cell>
          <cell r="DF4">
            <v>96685282.115542337</v>
          </cell>
          <cell r="DG4">
            <v>97003557.238671884</v>
          </cell>
          <cell r="DH4">
            <v>97323435.069637209</v>
          </cell>
          <cell r="DI4">
            <v>97644923.260909379</v>
          </cell>
          <cell r="DJ4">
            <v>97968029.502114505</v>
          </cell>
          <cell r="DL4" t="str">
            <v>ABService requested.Transportation Personal</v>
          </cell>
        </row>
        <row r="5">
          <cell r="L5"/>
          <cell r="M5" t="str">
            <v>k*pkm</v>
          </cell>
          <cell r="N5">
            <v>17624608.252591651</v>
          </cell>
          <cell r="O5">
            <v>16824489.219654821</v>
          </cell>
          <cell r="P5">
            <v>18730674.184463099</v>
          </cell>
          <cell r="Q5">
            <v>19898520.846604411</v>
          </cell>
          <cell r="R5">
            <v>19096235.526259296</v>
          </cell>
          <cell r="S5">
            <v>19036637.988529947</v>
          </cell>
          <cell r="T5">
            <v>20304700.550371733</v>
          </cell>
          <cell r="U5">
            <v>21896129.055845976</v>
          </cell>
          <cell r="V5">
            <v>23943927.958725184</v>
          </cell>
          <cell r="W5">
            <v>25539735.073460646</v>
          </cell>
          <cell r="X5">
            <v>26102516.082642466</v>
          </cell>
          <cell r="Y5">
            <v>22501978.4027807</v>
          </cell>
          <cell r="Z5">
            <v>25620615.218614351</v>
          </cell>
          <cell r="AA5">
            <v>26928541.397665285</v>
          </cell>
          <cell r="AB5">
            <v>25658960.237528969</v>
          </cell>
          <cell r="AC5">
            <v>26339021.016857132</v>
          </cell>
          <cell r="AD5">
            <v>26192264.215180237</v>
          </cell>
          <cell r="AE5">
            <v>26761291.998683676</v>
          </cell>
          <cell r="AF5">
            <v>25741795.089116208</v>
          </cell>
          <cell r="AG5">
            <v>25216742.974037077</v>
          </cell>
          <cell r="AH5">
            <v>20698186.61227148</v>
          </cell>
          <cell r="AI5">
            <v>20880784.52212533</v>
          </cell>
          <cell r="AJ5">
            <v>22814141.3283954</v>
          </cell>
          <cell r="AK5">
            <v>22978292.312339671</v>
          </cell>
          <cell r="AL5">
            <v>23144765.806101006</v>
          </cell>
          <cell r="AM5">
            <v>23313593.286957543</v>
          </cell>
          <cell r="AN5">
            <v>23484806.664125357</v>
          </cell>
          <cell r="AO5">
            <v>23658438.284729518</v>
          </cell>
          <cell r="AP5">
            <v>23834520.939858399</v>
          </cell>
          <cell r="AQ5">
            <v>24013087.870702282</v>
          </cell>
          <cell r="AR5">
            <v>24194172.774777517</v>
          </cell>
          <cell r="AS5">
            <v>24377809.812237464</v>
          </cell>
          <cell r="AT5">
            <v>24564033.612271309</v>
          </cell>
          <cell r="AU5">
            <v>24752879.279592142</v>
          </cell>
          <cell r="AV5">
            <v>24944382.401015487</v>
          </cell>
          <cell r="AW5">
            <v>25138579.052129492</v>
          </cell>
          <cell r="AX5">
            <v>25335505.804058176</v>
          </cell>
          <cell r="AY5">
            <v>25535199.730318986</v>
          </cell>
          <cell r="AZ5">
            <v>25737698.41377601</v>
          </cell>
          <cell r="BA5">
            <v>25943039.953690119</v>
          </cell>
          <cell r="BB5">
            <v>26151262.97286756</v>
          </cell>
          <cell r="BC5">
            <v>26362406.624908227</v>
          </cell>
          <cell r="BD5">
            <v>26576510.601555046</v>
          </cell>
          <cell r="BE5">
            <v>26793615.140146006</v>
          </cell>
          <cell r="BF5">
            <v>27013761.031170148</v>
          </cell>
          <cell r="BG5">
            <v>27236989.625929002</v>
          </cell>
          <cell r="BH5">
            <v>27463342.844305079</v>
          </cell>
          <cell r="BI5">
            <v>27692863.182638712</v>
          </cell>
          <cell r="BJ5">
            <v>27925593.721714962</v>
          </cell>
          <cell r="BK5">
            <v>28161578.134862065</v>
          </cell>
          <cell r="BL5">
            <v>28400860.696162939</v>
          </cell>
          <cell r="BM5">
            <v>28522173.492472205</v>
          </cell>
          <cell r="BN5">
            <v>28644333.421782739</v>
          </cell>
          <cell r="BO5">
            <v>28767346.24994098</v>
          </cell>
          <cell r="BP5">
            <v>28891217.782466132</v>
          </cell>
          <cell r="BQ5">
            <v>29015953.864825189</v>
          </cell>
          <cell r="BR5">
            <v>29141560.382709958</v>
          </cell>
          <cell r="BS5">
            <v>29268043.262315907</v>
          </cell>
          <cell r="BT5">
            <v>29395408.470623042</v>
          </cell>
          <cell r="BU5">
            <v>29523662.015678737</v>
          </cell>
          <cell r="BV5">
            <v>29652809.946882505</v>
          </cell>
          <cell r="BW5">
            <v>29782858.355272785</v>
          </cell>
          <cell r="BX5">
            <v>29913813.373815753</v>
          </cell>
          <cell r="BY5">
            <v>30045681.177696101</v>
          </cell>
          <cell r="BZ5">
            <v>30178467.984609921</v>
          </cell>
          <cell r="CA5">
            <v>30312180.055059537</v>
          </cell>
          <cell r="CB5">
            <v>30446823.692650519</v>
          </cell>
          <cell r="CC5">
            <v>30582405.244390674</v>
          </cell>
          <cell r="CD5">
            <v>30718931.100991175</v>
          </cell>
          <cell r="CE5">
            <v>30856407.697169766</v>
          </cell>
          <cell r="CF5">
            <v>30994841.511956181</v>
          </cell>
          <cell r="CG5">
            <v>31134239.068999551</v>
          </cell>
          <cell r="CH5">
            <v>31274606.936878067</v>
          </cell>
          <cell r="CI5">
            <v>31415951.729410797</v>
          </cell>
          <cell r="CJ5">
            <v>31558280.105971642</v>
          </cell>
          <cell r="CK5">
            <v>31701598.771805536</v>
          </cell>
          <cell r="CL5">
            <v>31845914.478346828</v>
          </cell>
          <cell r="CM5">
            <v>31991234.023539905</v>
          </cell>
          <cell r="CN5">
            <v>32137564.252162062</v>
          </cell>
          <cell r="CO5">
            <v>32284912.056148611</v>
          </cell>
          <cell r="CP5">
            <v>32433284.374920305</v>
          </cell>
          <cell r="CQ5">
            <v>32582688.19571301</v>
          </cell>
          <cell r="CR5">
            <v>32733130.553909697</v>
          </cell>
          <cell r="CS5">
            <v>32884618.533374794</v>
          </cell>
          <cell r="CT5">
            <v>33037159.266790833</v>
          </cell>
          <cell r="CU5">
            <v>33190759.93599746</v>
          </cell>
          <cell r="CV5">
            <v>33345427.772332877</v>
          </cell>
          <cell r="CW5">
            <v>33501170.05697754</v>
          </cell>
          <cell r="CX5">
            <v>33657994.121300466</v>
          </cell>
          <cell r="CY5">
            <v>33815907.34720774</v>
          </cell>
          <cell r="CZ5">
            <v>33974917.167493679</v>
          </cell>
          <cell r="DA5">
            <v>34135031.066194244</v>
          </cell>
          <cell r="DB5">
            <v>34296256.578943141</v>
          </cell>
          <cell r="DC5">
            <v>34458601.293330215</v>
          </cell>
          <cell r="DD5">
            <v>34622072.849262521</v>
          </cell>
          <cell r="DE5">
            <v>34786678.939327814</v>
          </cell>
          <cell r="DF5">
            <v>34952427.309160635</v>
          </cell>
          <cell r="DG5">
            <v>35119325.757810965</v>
          </cell>
          <cell r="DH5">
            <v>35287382.138115443</v>
          </cell>
          <cell r="DI5">
            <v>35456604.357071161</v>
          </cell>
          <cell r="DJ5">
            <v>35627000.376212187</v>
          </cell>
          <cell r="DL5" t="str">
            <v>SKService requested.Transportation Personal</v>
          </cell>
        </row>
        <row r="6">
          <cell r="L6"/>
          <cell r="M6" t="str">
            <v>k*pkm</v>
          </cell>
          <cell r="N6">
            <v>16545200.814525928</v>
          </cell>
          <cell r="O6">
            <v>15655160.674750622</v>
          </cell>
          <cell r="P6">
            <v>16348699.717727736</v>
          </cell>
          <cell r="Q6">
            <v>16993901.205345113</v>
          </cell>
          <cell r="R6">
            <v>17257865.448368732</v>
          </cell>
          <cell r="S6">
            <v>16476662.286251782</v>
          </cell>
          <cell r="T6">
            <v>17744188.694697492</v>
          </cell>
          <cell r="U6">
            <v>18345605.750330091</v>
          </cell>
          <cell r="V6">
            <v>17959820.098559618</v>
          </cell>
          <cell r="W6">
            <v>18577344.222178724</v>
          </cell>
          <cell r="X6">
            <v>20496998.713407673</v>
          </cell>
          <cell r="Y6">
            <v>20050679.040031329</v>
          </cell>
          <cell r="Z6">
            <v>23941816.228351526</v>
          </cell>
          <cell r="AA6">
            <v>23368894.622336611</v>
          </cell>
          <cell r="AB6">
            <v>22812025.802121967</v>
          </cell>
          <cell r="AC6">
            <v>21831575.036405332</v>
          </cell>
          <cell r="AD6">
            <v>22597827.167866942</v>
          </cell>
          <cell r="AE6">
            <v>23244287.970704958</v>
          </cell>
          <cell r="AF6">
            <v>25647699.259415805</v>
          </cell>
          <cell r="AG6">
            <v>26213794.772392463</v>
          </cell>
          <cell r="AH6">
            <v>20490032.856433533</v>
          </cell>
          <cell r="AI6">
            <v>20630686.027509399</v>
          </cell>
          <cell r="AJ6">
            <v>23664484.847866256</v>
          </cell>
          <cell r="AK6">
            <v>23877799.132558491</v>
          </cell>
          <cell r="AL6">
            <v>24094129.480070412</v>
          </cell>
          <cell r="AM6">
            <v>24313520.160909574</v>
          </cell>
          <cell r="AN6">
            <v>24536016.105225589</v>
          </cell>
          <cell r="AO6">
            <v>24761662.912759155</v>
          </cell>
          <cell r="AP6">
            <v>24990506.86294283</v>
          </cell>
          <cell r="AQ6">
            <v>25222594.925155893</v>
          </cell>
          <cell r="AR6">
            <v>25457974.76913568</v>
          </cell>
          <cell r="AS6">
            <v>25696694.775547892</v>
          </cell>
          <cell r="AT6">
            <v>25938804.046718147</v>
          </cell>
          <cell r="AU6">
            <v>26184352.417527452</v>
          </cell>
          <cell r="AV6">
            <v>26433390.46647403</v>
          </cell>
          <cell r="AW6">
            <v>26685969.526904058</v>
          </cell>
          <cell r="AX6">
            <v>26942141.698414009</v>
          </cell>
          <cell r="AY6">
            <v>27201959.858427152</v>
          </cell>
          <cell r="AZ6">
            <v>27465477.673946954</v>
          </cell>
          <cell r="BA6">
            <v>27732749.613490131</v>
          </cell>
          <cell r="BB6">
            <v>28003830.959202092</v>
          </cell>
          <cell r="BC6">
            <v>28278777.819157597</v>
          </cell>
          <cell r="BD6">
            <v>28557647.139849514</v>
          </cell>
          <cell r="BE6">
            <v>28840496.718868598</v>
          </cell>
          <cell r="BF6">
            <v>29127385.217777167</v>
          </cell>
          <cell r="BG6">
            <v>29418372.175179794</v>
          </cell>
          <cell r="BH6">
            <v>29713518.019993953</v>
          </cell>
          <cell r="BI6">
            <v>30012884.084923808</v>
          </cell>
          <cell r="BJ6">
            <v>30316532.620140232</v>
          </cell>
          <cell r="BK6">
            <v>30624526.807170205</v>
          </cell>
          <cell r="BL6">
            <v>30936930.772999022</v>
          </cell>
          <cell r="BM6">
            <v>31095370.188693672</v>
          </cell>
          <cell r="BN6">
            <v>31254944.836047307</v>
          </cell>
          <cell r="BO6">
            <v>31415663.096328598</v>
          </cell>
          <cell r="BP6">
            <v>31577533.413560003</v>
          </cell>
          <cell r="BQ6">
            <v>31740564.294993222</v>
          </cell>
          <cell r="BR6">
            <v>31904764.311588377</v>
          </cell>
          <cell r="BS6">
            <v>32070142.098496828</v>
          </cell>
          <cell r="BT6">
            <v>32236706.35554767</v>
          </cell>
          <cell r="BU6">
            <v>32404465.847737994</v>
          </cell>
          <cell r="BV6">
            <v>32573429.405726898</v>
          </cell>
          <cell r="BW6">
            <v>32743605.92633329</v>
          </cell>
          <cell r="BX6">
            <v>32915004.373037457</v>
          </cell>
          <cell r="BY6">
            <v>33087633.776486579</v>
          </cell>
          <cell r="BZ6">
            <v>33261503.235004026</v>
          </cell>
          <cell r="CA6">
            <v>33436621.915102642</v>
          </cell>
          <cell r="CB6">
            <v>33612999.052001841</v>
          </cell>
          <cell r="CC6">
            <v>33790643.950148873</v>
          </cell>
          <cell r="CD6">
            <v>33969565.983743891</v>
          </cell>
          <cell r="CE6">
            <v>34149774.597269125</v>
          </cell>
          <cell r="CF6">
            <v>34331279.306022145</v>
          </cell>
          <cell r="CG6">
            <v>34514089.69665321</v>
          </cell>
          <cell r="CH6">
            <v>34698215.427706674</v>
          </cell>
          <cell r="CI6">
            <v>34883666.230166614</v>
          </cell>
          <cell r="CJ6">
            <v>35070451.908006631</v>
          </cell>
          <cell r="CK6">
            <v>35258582.338743895</v>
          </cell>
          <cell r="CL6">
            <v>35448067.473997384</v>
          </cell>
          <cell r="CM6">
            <v>35638917.340050422</v>
          </cell>
          <cell r="CN6">
            <v>35831142.038417622</v>
          </cell>
          <cell r="CO6">
            <v>36024751.746416099</v>
          </cell>
          <cell r="CP6">
            <v>36219756.717741057</v>
          </cell>
          <cell r="CQ6">
            <v>36416167.283045873</v>
          </cell>
          <cell r="CR6">
            <v>36613993.850526556</v>
          </cell>
          <cell r="CS6">
            <v>36813246.906510808</v>
          </cell>
          <cell r="CT6">
            <v>37013937.016051464</v>
          </cell>
          <cell r="CU6">
            <v>37216074.823524609</v>
          </cell>
          <cell r="CV6">
            <v>37419671.053232245</v>
          </cell>
          <cell r="CW6">
            <v>37624736.510009594</v>
          </cell>
          <cell r="CX6">
            <v>37831282.079837076</v>
          </cell>
          <cell r="CY6">
            <v>38039318.730456963</v>
          </cell>
          <cell r="CZ6">
            <v>38248857.511994861</v>
          </cell>
          <cell r="DA6">
            <v>38459909.557585828</v>
          </cell>
          <cell r="DB6">
            <v>38672486.08400546</v>
          </cell>
          <cell r="DC6">
            <v>38886598.39230568</v>
          </cell>
          <cell r="DD6">
            <v>39102257.868455559</v>
          </cell>
          <cell r="DE6">
            <v>39319475.983986981</v>
          </cell>
          <cell r="DF6">
            <v>39538264.296645261</v>
          </cell>
          <cell r="DG6">
            <v>39758634.451044872</v>
          </cell>
          <cell r="DH6">
            <v>39980598.179330043</v>
          </cell>
          <cell r="DI6">
            <v>40204167.301840656</v>
          </cell>
          <cell r="DJ6">
            <v>40429353.727783062</v>
          </cell>
          <cell r="DL6" t="str">
            <v>MBService requested.Transportation Personal</v>
          </cell>
        </row>
        <row r="7">
          <cell r="L7"/>
          <cell r="M7" t="str">
            <v>k*pkm</v>
          </cell>
          <cell r="N7">
            <v>213944397.70911634</v>
          </cell>
          <cell r="O7">
            <v>211701988.83740777</v>
          </cell>
          <cell r="P7">
            <v>221490580.52903345</v>
          </cell>
          <cell r="Q7">
            <v>225936776.30316466</v>
          </cell>
          <cell r="R7">
            <v>232737168.46469983</v>
          </cell>
          <cell r="S7">
            <v>244407888.36658478</v>
          </cell>
          <cell r="T7">
            <v>238054212.44516501</v>
          </cell>
          <cell r="U7">
            <v>240285643.72714868</v>
          </cell>
          <cell r="V7">
            <v>242318293.15835539</v>
          </cell>
          <cell r="W7">
            <v>253978414.4948886</v>
          </cell>
          <cell r="X7">
            <v>260996123.94424585</v>
          </cell>
          <cell r="Y7">
            <v>261104634.85328105</v>
          </cell>
          <cell r="Z7">
            <v>248653363.3013567</v>
          </cell>
          <cell r="AA7">
            <v>262020698.5902873</v>
          </cell>
          <cell r="AB7">
            <v>254657339.94757533</v>
          </cell>
          <cell r="AC7">
            <v>259910117.07834673</v>
          </cell>
          <cell r="AD7">
            <v>264698083.66246185</v>
          </cell>
          <cell r="AE7">
            <v>268567848.07563245</v>
          </cell>
          <cell r="AF7">
            <v>276389397.61346698</v>
          </cell>
          <cell r="AG7">
            <v>283053313.61726058</v>
          </cell>
          <cell r="AH7">
            <v>208825305.47572863</v>
          </cell>
          <cell r="AI7">
            <v>208152920.62386042</v>
          </cell>
          <cell r="AJ7">
            <v>255730633.90368468</v>
          </cell>
          <cell r="AK7">
            <v>256818231.93416312</v>
          </cell>
          <cell r="AL7">
            <v>257916834.58790493</v>
          </cell>
          <cell r="AM7">
            <v>259026542.29484299</v>
          </cell>
          <cell r="AN7">
            <v>260147456.41668358</v>
          </cell>
          <cell r="AO7">
            <v>261279679.25555468</v>
          </cell>
          <cell r="AP7">
            <v>262423314.06273481</v>
          </cell>
          <cell r="AQ7">
            <v>263578465.04746327</v>
          </cell>
          <cell r="AR7">
            <v>264745237.38583162</v>
          </cell>
          <cell r="AS7">
            <v>265923737.22975853</v>
          </cell>
          <cell r="AT7">
            <v>267114071.71604747</v>
          </cell>
          <cell r="AU7">
            <v>268316348.97552913</v>
          </cell>
          <cell r="AV7">
            <v>269530678.14228833</v>
          </cell>
          <cell r="AW7">
            <v>270757169.36297703</v>
          </cell>
          <cell r="AX7">
            <v>271995933.8062138</v>
          </cell>
          <cell r="AY7">
            <v>273247083.67207074</v>
          </cell>
          <cell r="AZ7">
            <v>274510732.20164824</v>
          </cell>
          <cell r="BA7">
            <v>275786993.68673933</v>
          </cell>
          <cell r="BB7">
            <v>277075983.47958356</v>
          </cell>
          <cell r="BC7">
            <v>278377818.00271153</v>
          </cell>
          <cell r="BD7">
            <v>279692614.75888067</v>
          </cell>
          <cell r="BE7">
            <v>281020492.34110421</v>
          </cell>
          <cell r="BF7">
            <v>282361570.44277257</v>
          </cell>
          <cell r="BG7">
            <v>283715969.86786896</v>
          </cell>
          <cell r="BH7">
            <v>285083812.54128093</v>
          </cell>
          <cell r="BI7">
            <v>286465221.51920587</v>
          </cell>
          <cell r="BJ7">
            <v>287860320.99965519</v>
          </cell>
          <cell r="BK7">
            <v>289269236.3330552</v>
          </cell>
          <cell r="BL7">
            <v>290692094.03294623</v>
          </cell>
          <cell r="BM7">
            <v>291410557.90986437</v>
          </cell>
          <cell r="BN7">
            <v>292132571.51833552</v>
          </cell>
          <cell r="BO7">
            <v>292858151.11686975</v>
          </cell>
          <cell r="BP7">
            <v>293587313.0394094</v>
          </cell>
          <cell r="BQ7">
            <v>294320073.69567931</v>
          </cell>
          <cell r="BR7">
            <v>295056449.57153851</v>
          </cell>
          <cell r="BS7">
            <v>295796457.22933429</v>
          </cell>
          <cell r="BT7">
            <v>296540113.30825615</v>
          </cell>
          <cell r="BU7">
            <v>297287434.52469373</v>
          </cell>
          <cell r="BV7">
            <v>298038437.67259449</v>
          </cell>
          <cell r="BW7">
            <v>298793139.62382406</v>
          </cell>
          <cell r="BX7">
            <v>299551557.32852799</v>
          </cell>
          <cell r="BY7">
            <v>300313707.81549507</v>
          </cell>
          <cell r="BZ7">
            <v>301079608.1925227</v>
          </cell>
          <cell r="CA7">
            <v>301849275.64678317</v>
          </cell>
          <cell r="CB7">
            <v>302622727.44519311</v>
          </cell>
          <cell r="CC7">
            <v>303399980.93478274</v>
          </cell>
          <cell r="CD7">
            <v>304181053.54306829</v>
          </cell>
          <cell r="CE7">
            <v>304965962.77842599</v>
          </cell>
          <cell r="CF7">
            <v>305754726.23046708</v>
          </cell>
          <cell r="CG7">
            <v>306547361.57041466</v>
          </cell>
          <cell r="CH7">
            <v>307343886.55148363</v>
          </cell>
          <cell r="CI7">
            <v>308144319.00926059</v>
          </cell>
          <cell r="CJ7">
            <v>308948676.8620863</v>
          </cell>
          <cell r="CK7">
            <v>309756978.11144042</v>
          </cell>
          <cell r="CL7">
            <v>310569240.84232688</v>
          </cell>
          <cell r="CM7">
            <v>311385483.22366244</v>
          </cell>
          <cell r="CN7">
            <v>312205723.50866586</v>
          </cell>
          <cell r="CO7">
            <v>313029980.03524911</v>
          </cell>
          <cell r="CP7">
            <v>313858271.22641104</v>
          </cell>
          <cell r="CQ7">
            <v>314690615.59063244</v>
          </cell>
          <cell r="CR7">
            <v>315527031.72227287</v>
          </cell>
          <cell r="CS7">
            <v>316367538.30196923</v>
          </cell>
          <cell r="CT7">
            <v>317212154.09703678</v>
          </cell>
          <cell r="CU7">
            <v>318060897.96187103</v>
          </cell>
          <cell r="CV7">
            <v>318913788.8383528</v>
          </cell>
          <cell r="CW7">
            <v>319770845.75625408</v>
          </cell>
          <cell r="CX7">
            <v>320632087.83364576</v>
          </cell>
          <cell r="CY7">
            <v>321497534.27730882</v>
          </cell>
          <cell r="CZ7">
            <v>322367204.38314468</v>
          </cell>
          <cell r="DA7">
            <v>323241117.53659046</v>
          </cell>
          <cell r="DB7">
            <v>324119293.21303362</v>
          </cell>
          <cell r="DC7">
            <v>325001750.97823077</v>
          </cell>
          <cell r="DD7">
            <v>325888510.4887262</v>
          </cell>
          <cell r="DE7">
            <v>326779591.49227446</v>
          </cell>
          <cell r="DF7">
            <v>327675013.82826281</v>
          </cell>
          <cell r="DG7">
            <v>328574797.42813808</v>
          </cell>
          <cell r="DH7">
            <v>329478962.31583291</v>
          </cell>
          <cell r="DI7">
            <v>330387528.6081959</v>
          </cell>
          <cell r="DJ7">
            <v>331300516.5154233</v>
          </cell>
          <cell r="DL7" t="str">
            <v>ONService requested.Transportation Personal</v>
          </cell>
        </row>
        <row r="8">
          <cell r="L8"/>
          <cell r="M8" t="str">
            <v>k*pkm</v>
          </cell>
          <cell r="N8">
            <v>108773160.08293706</v>
          </cell>
          <cell r="O8">
            <v>110274314.23416425</v>
          </cell>
          <cell r="P8">
            <v>114917244.2867932</v>
          </cell>
          <cell r="Q8">
            <v>120311482.17011526</v>
          </cell>
          <cell r="R8">
            <v>119027539.64406055</v>
          </cell>
          <cell r="S8">
            <v>119408471.2701176</v>
          </cell>
          <cell r="T8">
            <v>123762011.43906982</v>
          </cell>
          <cell r="U8">
            <v>129228147.46575317</v>
          </cell>
          <cell r="V8">
            <v>123716648.51750301</v>
          </cell>
          <cell r="W8">
            <v>126775430.9106351</v>
          </cell>
          <cell r="X8">
            <v>128741052.63032341</v>
          </cell>
          <cell r="Y8">
            <v>134640346.85548583</v>
          </cell>
          <cell r="Z8">
            <v>135630363.16080543</v>
          </cell>
          <cell r="AA8">
            <v>135708507.17600501</v>
          </cell>
          <cell r="AB8">
            <v>128126527.94105475</v>
          </cell>
          <cell r="AC8">
            <v>132906790.65216936</v>
          </cell>
          <cell r="AD8">
            <v>135970416.96556681</v>
          </cell>
          <cell r="AE8">
            <v>143994019.93825728</v>
          </cell>
          <cell r="AF8">
            <v>140980789.62366974</v>
          </cell>
          <cell r="AG8">
            <v>145129527.68090689</v>
          </cell>
          <cell r="AH8">
            <v>113532763.27781065</v>
          </cell>
          <cell r="AI8">
            <v>121281355.29419647</v>
          </cell>
          <cell r="AJ8">
            <v>131236951.93428276</v>
          </cell>
          <cell r="AK8">
            <v>131945705.1471837</v>
          </cell>
          <cell r="AL8">
            <v>132663668.42750683</v>
          </cell>
          <cell r="AM8">
            <v>133390964.24623425</v>
          </cell>
          <cell r="AN8">
            <v>134127716.85171127</v>
          </cell>
          <cell r="AO8">
            <v>134874052.29737908</v>
          </cell>
          <cell r="AP8">
            <v>135630098.46996394</v>
          </cell>
          <cell r="AQ8">
            <v>136395985.11813137</v>
          </cell>
          <cell r="AR8">
            <v>137171843.88161311</v>
          </cell>
          <cell r="AS8">
            <v>137957808.32081455</v>
          </cell>
          <cell r="AT8">
            <v>138754013.94691157</v>
          </cell>
          <cell r="AU8">
            <v>139560598.25244448</v>
          </cell>
          <cell r="AV8">
            <v>140377700.74241778</v>
          </cell>
          <cell r="AW8">
            <v>141205462.96591496</v>
          </cell>
          <cell r="AX8">
            <v>142044028.54823613</v>
          </cell>
          <cell r="AY8">
            <v>142893543.2235682</v>
          </cell>
          <cell r="AZ8">
            <v>143754154.86819696</v>
          </cell>
          <cell r="BA8">
            <v>144626013.53426924</v>
          </cell>
          <cell r="BB8">
            <v>145509271.48411578</v>
          </cell>
          <cell r="BC8">
            <v>146404083.22514391</v>
          </cell>
          <cell r="BD8">
            <v>147310605.54530978</v>
          </cell>
          <cell r="BE8">
            <v>148228997.54918009</v>
          </cell>
          <cell r="BF8">
            <v>149159420.69459403</v>
          </cell>
          <cell r="BG8">
            <v>150102038.82993457</v>
          </cell>
          <cell r="BH8">
            <v>151057018.23202106</v>
          </cell>
          <cell r="BI8">
            <v>152024527.6446324</v>
          </cell>
          <cell r="BJ8">
            <v>153004738.31767279</v>
          </cell>
          <cell r="BK8">
            <v>153997824.04699045</v>
          </cell>
          <cell r="BL8">
            <v>155003961.21486056</v>
          </cell>
          <cell r="BM8">
            <v>155513645.02300262</v>
          </cell>
          <cell r="BN8">
            <v>156026681.86307162</v>
          </cell>
          <cell r="BO8">
            <v>156543094.78397664</v>
          </cell>
          <cell r="BP8">
            <v>157062907.00682908</v>
          </cell>
          <cell r="BQ8">
            <v>157586141.92631674</v>
          </cell>
          <cell r="BR8">
            <v>158112823.11209014</v>
          </cell>
          <cell r="BS8">
            <v>158642974.31015989</v>
          </cell>
          <cell r="BT8">
            <v>159176619.44430575</v>
          </cell>
          <cell r="BU8">
            <v>159713782.61749795</v>
          </cell>
          <cell r="BV8">
            <v>160254488.11332983</v>
          </cell>
          <cell r="BW8">
            <v>160798760.39746284</v>
          </cell>
          <cell r="BX8">
            <v>161346624.11908376</v>
          </cell>
          <cell r="BY8">
            <v>161898104.11237371</v>
          </cell>
          <cell r="BZ8">
            <v>162453225.39798996</v>
          </cell>
          <cell r="CA8">
            <v>163012013.18455973</v>
          </cell>
          <cell r="CB8">
            <v>163574492.87018701</v>
          </cell>
          <cell r="CC8">
            <v>164140690.04397151</v>
          </cell>
          <cell r="CD8">
            <v>164710630.48754054</v>
          </cell>
          <cell r="CE8">
            <v>165284340.17659426</v>
          </cell>
          <cell r="CF8">
            <v>165861845.28246301</v>
          </cell>
          <cell r="CG8">
            <v>166443172.1736784</v>
          </cell>
          <cell r="CH8">
            <v>167028347.41755742</v>
          </cell>
          <cell r="CI8">
            <v>167617397.78179967</v>
          </cell>
          <cell r="CJ8">
            <v>168210350.23609847</v>
          </cell>
          <cell r="CK8">
            <v>168807231.95376477</v>
          </cell>
          <cell r="CL8">
            <v>169408070.31336582</v>
          </cell>
          <cell r="CM8">
            <v>170012892.90037632</v>
          </cell>
          <cell r="CN8">
            <v>170621727.50884476</v>
          </cell>
          <cell r="CO8">
            <v>171234602.14307269</v>
          </cell>
          <cell r="CP8">
            <v>171851545.01930887</v>
          </cell>
          <cell r="CQ8">
            <v>172472584.56745735</v>
          </cell>
          <cell r="CR8">
            <v>173097749.43280014</v>
          </cell>
          <cell r="CS8">
            <v>173727068.47773394</v>
          </cell>
          <cell r="CT8">
            <v>174360570.78352234</v>
          </cell>
          <cell r="CU8">
            <v>174998285.65206188</v>
          </cell>
          <cell r="CV8">
            <v>175640242.60766351</v>
          </cell>
          <cell r="CW8">
            <v>176286471.39884934</v>
          </cell>
          <cell r="CX8">
            <v>176937002.00016356</v>
          </cell>
          <cell r="CY8">
            <v>177591864.6139999</v>
          </cell>
          <cell r="CZ8">
            <v>178251089.67244351</v>
          </cell>
          <cell r="DA8">
            <v>178914707.83912885</v>
          </cell>
          <cell r="DB8">
            <v>179582750.01111332</v>
          </cell>
          <cell r="DC8">
            <v>180255247.32076651</v>
          </cell>
          <cell r="DD8">
            <v>180932231.13767537</v>
          </cell>
          <cell r="DE8">
            <v>181613733.07056588</v>
          </cell>
          <cell r="DF8">
            <v>182299784.96924037</v>
          </cell>
          <cell r="DG8">
            <v>182990418.92653179</v>
          </cell>
          <cell r="DH8">
            <v>183685667.2802743</v>
          </cell>
          <cell r="DI8">
            <v>184385562.61529005</v>
          </cell>
          <cell r="DJ8">
            <v>185090137.76539373</v>
          </cell>
          <cell r="DL8" t="str">
            <v>QCService requested.Transportation Personal</v>
          </cell>
        </row>
        <row r="9">
          <cell r="L9"/>
          <cell r="M9" t="str">
            <v>k*pkm</v>
          </cell>
          <cell r="N9">
            <v>17060365.461726345</v>
          </cell>
          <cell r="O9">
            <v>16910266.851922009</v>
          </cell>
          <cell r="P9">
            <v>17887624.147672031</v>
          </cell>
          <cell r="Q9">
            <v>18928731.71611879</v>
          </cell>
          <cell r="R9">
            <v>17852780.411314413</v>
          </cell>
          <cell r="S9">
            <v>18673278.501389317</v>
          </cell>
          <cell r="T9">
            <v>19018125.125802223</v>
          </cell>
          <cell r="U9">
            <v>17955488.99797849</v>
          </cell>
          <cell r="V9">
            <v>18107094.029345706</v>
          </cell>
          <cell r="W9">
            <v>16908161.118993912</v>
          </cell>
          <cell r="X9">
            <v>18201631.055543646</v>
          </cell>
          <cell r="Y9">
            <v>22454610.609329604</v>
          </cell>
          <cell r="Z9">
            <v>20893398.380264852</v>
          </cell>
          <cell r="AA9">
            <v>17134886.585311685</v>
          </cell>
          <cell r="AB9">
            <v>15380672.664871523</v>
          </cell>
          <cell r="AC9">
            <v>17970245.190431446</v>
          </cell>
          <cell r="AD9">
            <v>20391568.903332569</v>
          </cell>
          <cell r="AE9">
            <v>18059254.388655834</v>
          </cell>
          <cell r="AF9">
            <v>17664600.277616397</v>
          </cell>
          <cell r="AG9">
            <v>17217129.029802162</v>
          </cell>
          <cell r="AH9">
            <v>13708332.706060361</v>
          </cell>
          <cell r="AI9">
            <v>13174632.325749312</v>
          </cell>
          <cell r="AJ9">
            <v>15608848.278035881</v>
          </cell>
          <cell r="AK9">
            <v>15622920.447205203</v>
          </cell>
          <cell r="AL9">
            <v>15637549.738233542</v>
          </cell>
          <cell r="AM9">
            <v>15652735.891978808</v>
          </cell>
          <cell r="AN9">
            <v>15668478.691627009</v>
          </cell>
          <cell r="AO9">
            <v>15684777.962481774</v>
          </cell>
          <cell r="AP9">
            <v>15701633.571758289</v>
          </cell>
          <cell r="AQ9">
            <v>15719045.428381635</v>
          </cell>
          <cell r="AR9">
            <v>15737013.482789492</v>
          </cell>
          <cell r="AS9">
            <v>15755537.72673915</v>
          </cell>
          <cell r="AT9">
            <v>15774618.193118781</v>
          </cell>
          <cell r="AU9">
            <v>15794254.955763025</v>
          </cell>
          <cell r="AV9">
            <v>15814448.129272697</v>
          </cell>
          <cell r="AW9">
            <v>15835197.868838729</v>
          </cell>
          <cell r="AX9">
            <v>15856504.370070212</v>
          </cell>
          <cell r="AY9">
            <v>15878367.868826548</v>
          </cell>
          <cell r="AZ9">
            <v>15900788.641053675</v>
          </cell>
          <cell r="BA9">
            <v>15923767.002624309</v>
          </cell>
          <cell r="BB9">
            <v>15947303.309182206</v>
          </cell>
          <cell r="BC9">
            <v>15971397.955990367</v>
          </cell>
          <cell r="BD9">
            <v>15996051.377783166</v>
          </cell>
          <cell r="BE9">
            <v>16021264.048622431</v>
          </cell>
          <cell r="BF9">
            <v>16047036.481757339</v>
          </cell>
          <cell r="BG9">
            <v>16073369.229488159</v>
          </cell>
          <cell r="BH9">
            <v>16100262.883033821</v>
          </cell>
          <cell r="BI9">
            <v>16127718.072403258</v>
          </cell>
          <cell r="BJ9">
            <v>16155735.466270473</v>
          </cell>
          <cell r="BK9">
            <v>16184315.771853352</v>
          </cell>
          <cell r="BL9">
            <v>16213459.734796153</v>
          </cell>
          <cell r="BM9">
            <v>16228313.936925903</v>
          </cell>
          <cell r="BN9">
            <v>16243309.454924602</v>
          </cell>
          <cell r="BO9">
            <v>16258446.396324093</v>
          </cell>
          <cell r="BP9">
            <v>16273724.871030768</v>
          </cell>
          <cell r="BQ9">
            <v>16289144.991322445</v>
          </cell>
          <cell r="BR9">
            <v>16304706.871845331</v>
          </cell>
          <cell r="BS9">
            <v>16320410.629611008</v>
          </cell>
          <cell r="BT9">
            <v>16336256.383993493</v>
          </cell>
          <cell r="BU9">
            <v>16352244.256726352</v>
          </cell>
          <cell r="BV9">
            <v>16368374.371899869</v>
          </cell>
          <cell r="BW9">
            <v>16384646.855958246</v>
          </cell>
          <cell r="BX9">
            <v>16401061.837696906</v>
          </cell>
          <cell r="BY9">
            <v>16417619.44825978</v>
          </cell>
          <cell r="BZ9">
            <v>16434319.821136739</v>
          </cell>
          <cell r="CA9">
            <v>16451163.092160974</v>
          </cell>
          <cell r="CB9">
            <v>16468149.399506522</v>
          </cell>
          <cell r="CC9">
            <v>16485278.883685783</v>
          </cell>
          <cell r="CD9">
            <v>16502551.687547116</v>
          </cell>
          <cell r="CE9">
            <v>16519967.956272501</v>
          </cell>
          <cell r="CF9">
            <v>16537527.837375216</v>
          </cell>
          <cell r="CG9">
            <v>16555231.480697604</v>
          </cell>
          <cell r="CH9">
            <v>16573079.038408851</v>
          </cell>
          <cell r="CI9">
            <v>16591070.665002864</v>
          </cell>
          <cell r="CJ9">
            <v>16609206.517296171</v>
          </cell>
          <cell r="CK9">
            <v>16627486.754425865</v>
          </cell>
          <cell r="CL9">
            <v>16645911.537847631</v>
          </cell>
          <cell r="CM9">
            <v>16664481.031333789</v>
          </cell>
          <cell r="CN9">
            <v>16683195.400971422</v>
          </cell>
          <cell r="CO9">
            <v>16702054.815160524</v>
          </cell>
          <cell r="CP9">
            <v>16721059.444612218</v>
          </cell>
          <cell r="CQ9">
            <v>16740209.462347019</v>
          </cell>
          <cell r="CR9">
            <v>16759505.043693146</v>
          </cell>
          <cell r="CS9">
            <v>16778946.366284888</v>
          </cell>
          <cell r="CT9">
            <v>16798533.610061023</v>
          </cell>
          <cell r="CU9">
            <v>16818266.957263265</v>
          </cell>
          <cell r="CV9">
            <v>16838146.592434794</v>
          </cell>
          <cell r="CW9">
            <v>16858172.702418815</v>
          </cell>
          <cell r="CX9">
            <v>16878345.476357173</v>
          </cell>
          <cell r="CY9">
            <v>16898665.105689</v>
          </cell>
          <cell r="CZ9">
            <v>16919131.784149449</v>
          </cell>
          <cell r="DA9">
            <v>16939745.70776844</v>
          </cell>
          <cell r="DB9">
            <v>16960507.07486948</v>
          </cell>
          <cell r="DC9">
            <v>16981416.086068492</v>
          </cell>
          <cell r="DD9">
            <v>17002472.944272768</v>
          </cell>
          <cell r="DE9">
            <v>17023677.854679886</v>
          </cell>
          <cell r="DF9">
            <v>17045031.024776738</v>
          </cell>
          <cell r="DG9">
            <v>17066532.664338551</v>
          </cell>
          <cell r="DH9">
            <v>17088182.985428032</v>
          </cell>
          <cell r="DI9">
            <v>17109982.202394456</v>
          </cell>
          <cell r="DJ9">
            <v>17131930.531872921</v>
          </cell>
          <cell r="DL9" t="str">
            <v>NBService requested.Transportation Personal</v>
          </cell>
        </row>
        <row r="10">
          <cell r="L10"/>
          <cell r="M10" t="str">
            <v>k*pkm</v>
          </cell>
          <cell r="N10">
            <v>20243771.286033686</v>
          </cell>
          <cell r="O10">
            <v>19938970.727396041</v>
          </cell>
          <cell r="P10">
            <v>20910185.612533137</v>
          </cell>
          <cell r="Q10">
            <v>21891150.773797065</v>
          </cell>
          <cell r="R10">
            <v>22443548.097938124</v>
          </cell>
          <cell r="S10">
            <v>21939175.486037727</v>
          </cell>
          <cell r="T10">
            <v>22005675.961407654</v>
          </cell>
          <cell r="U10">
            <v>20776379.804223347</v>
          </cell>
          <cell r="V10">
            <v>21979013.582694046</v>
          </cell>
          <cell r="W10">
            <v>20884668.503934424</v>
          </cell>
          <cell r="X10">
            <v>20884758.326249454</v>
          </cell>
          <cell r="Y10">
            <v>23161921.105562262</v>
          </cell>
          <cell r="Z10">
            <v>22833583.480355065</v>
          </cell>
          <cell r="AA10">
            <v>20497907.500225633</v>
          </cell>
          <cell r="AB10">
            <v>18884865.828118384</v>
          </cell>
          <cell r="AC10">
            <v>23674369.411679026</v>
          </cell>
          <cell r="AD10">
            <v>24435195.974087156</v>
          </cell>
          <cell r="AE10">
            <v>25217292.731895518</v>
          </cell>
          <cell r="AF10">
            <v>25347521.821567405</v>
          </cell>
          <cell r="AG10">
            <v>24781594.598268963</v>
          </cell>
          <cell r="AH10">
            <v>19835451.322557051</v>
          </cell>
          <cell r="AI10">
            <v>20294782.397214644</v>
          </cell>
          <cell r="AJ10">
            <v>22399132.558606338</v>
          </cell>
          <cell r="AK10">
            <v>22479597.143585589</v>
          </cell>
          <cell r="AL10">
            <v>22560843.995054811</v>
          </cell>
          <cell r="AM10">
            <v>22642880.079032697</v>
          </cell>
          <cell r="AN10">
            <v>22725712.424686495</v>
          </cell>
          <cell r="AO10">
            <v>22809348.124906532</v>
          </cell>
          <cell r="AP10">
            <v>22893794.336886045</v>
          </cell>
          <cell r="AQ10">
            <v>22979058.282706272</v>
          </cell>
          <cell r="AR10">
            <v>23065147.249926865</v>
          </cell>
          <cell r="AS10">
            <v>23152068.592181724</v>
          </cell>
          <cell r="AT10">
            <v>23239829.729780186</v>
          </cell>
          <cell r="AU10">
            <v>23328438.150313817</v>
          </cell>
          <cell r="AV10">
            <v>23417901.409268621</v>
          </cell>
          <cell r="AW10">
            <v>23508227.130642891</v>
          </cell>
          <cell r="AX10">
            <v>23599423.00757068</v>
          </cell>
          <cell r="AY10">
            <v>23691496.802950956</v>
          </cell>
          <cell r="AZ10">
            <v>23784456.350082491</v>
          </cell>
          <cell r="BA10">
            <v>23878309.553304538</v>
          </cell>
          <cell r="BB10">
            <v>23973064.388643399</v>
          </cell>
          <cell r="BC10">
            <v>24068728.904464766</v>
          </cell>
          <cell r="BD10">
            <v>24165311.222132165</v>
          </cell>
          <cell r="BE10">
            <v>24262819.53667127</v>
          </cell>
          <cell r="BF10">
            <v>24361262.117440354</v>
          </cell>
          <cell r="BG10">
            <v>24460647.308806863</v>
          </cell>
          <cell r="BH10">
            <v>24560983.530830063</v>
          </cell>
          <cell r="BI10">
            <v>24662279.279950038</v>
          </cell>
          <cell r="BJ10">
            <v>24764543.129682872</v>
          </cell>
          <cell r="BK10">
            <v>24867783.731322225</v>
          </cell>
          <cell r="BL10">
            <v>24972009.814647283</v>
          </cell>
          <cell r="BM10">
            <v>25024620.00164222</v>
          </cell>
          <cell r="BN10">
            <v>25077480.983528372</v>
          </cell>
          <cell r="BO10">
            <v>25130593.881499264</v>
          </cell>
          <cell r="BP10">
            <v>25183959.821834873</v>
          </cell>
          <cell r="BQ10">
            <v>25237579.935924694</v>
          </cell>
          <cell r="BR10">
            <v>25291455.360291056</v>
          </cell>
          <cell r="BS10">
            <v>25345587.23661245</v>
          </cell>
          <cell r="BT10">
            <v>25399976.711747047</v>
          </cell>
          <cell r="BU10">
            <v>25454624.937756184</v>
          </cell>
          <cell r="BV10">
            <v>25509533.071928155</v>
          </cell>
          <cell r="BW10">
            <v>25564702.276801925</v>
          </cell>
          <cell r="BX10">
            <v>25620133.720191061</v>
          </cell>
          <cell r="BY10">
            <v>25675828.575207733</v>
          </cell>
          <cell r="BZ10">
            <v>25731788.020286862</v>
          </cell>
          <cell r="CA10">
            <v>25788013.239210267</v>
          </cell>
          <cell r="CB10">
            <v>25844505.421131127</v>
          </cell>
          <cell r="CC10">
            <v>25901265.760598309</v>
          </cell>
          <cell r="CD10">
            <v>25958295.457581002</v>
          </cell>
          <cell r="CE10">
            <v>26015595.717493381</v>
          </cell>
          <cell r="CF10">
            <v>26073167.751219373</v>
          </cell>
          <cell r="CG10">
            <v>26131012.77513757</v>
          </cell>
          <cell r="CH10">
            <v>26189132.011146247</v>
          </cell>
          <cell r="CI10">
            <v>26247526.686688472</v>
          </cell>
          <cell r="CJ10">
            <v>26306198.034777351</v>
          </cell>
          <cell r="CK10">
            <v>26365147.294021398</v>
          </cell>
          <cell r="CL10">
            <v>26424375.708649993</v>
          </cell>
          <cell r="CM10">
            <v>26483884.528538968</v>
          </cell>
          <cell r="CN10">
            <v>26543675.009236339</v>
          </cell>
          <cell r="CO10">
            <v>26603748.411988087</v>
          </cell>
          <cell r="CP10">
            <v>26664106.00376413</v>
          </cell>
          <cell r="CQ10">
            <v>26724749.057284351</v>
          </cell>
          <cell r="CR10">
            <v>26785678.851044826</v>
          </cell>
          <cell r="CS10">
            <v>26846896.669344045</v>
          </cell>
          <cell r="CT10">
            <v>26908403.802309413</v>
          </cell>
          <cell r="CU10">
            <v>26970201.545923706</v>
          </cell>
          <cell r="CV10">
            <v>27032291.202051781</v>
          </cell>
          <cell r="CW10">
            <v>27094674.078467365</v>
          </cell>
          <cell r="CX10">
            <v>27157351.488879878</v>
          </cell>
          <cell r="CY10">
            <v>27220324.752961561</v>
          </cell>
          <cell r="CZ10">
            <v>27283595.196374554</v>
          </cell>
          <cell r="DA10">
            <v>27347164.150798164</v>
          </cell>
          <cell r="DB10">
            <v>27411032.953956325</v>
          </cell>
          <cell r="DC10">
            <v>27475202.949645039</v>
          </cell>
          <cell r="DD10">
            <v>27539675.487760071</v>
          </cell>
          <cell r="DE10">
            <v>27604451.924324706</v>
          </cell>
          <cell r="DF10">
            <v>27669533.621517655</v>
          </cell>
          <cell r="DG10">
            <v>27734921.947701067</v>
          </cell>
          <cell r="DH10">
            <v>27800618.277448703</v>
          </cell>
          <cell r="DI10">
            <v>27866623.991574179</v>
          </cell>
          <cell r="DJ10">
            <v>27932940.477159437</v>
          </cell>
          <cell r="DL10" t="str">
            <v>NSService requested.Transportation Personal</v>
          </cell>
        </row>
        <row r="11">
          <cell r="L11"/>
          <cell r="M11" t="str">
            <v>k*pkm</v>
          </cell>
          <cell r="N11">
            <v>2661833.4332981426</v>
          </cell>
          <cell r="O11">
            <v>2541239.7460253281</v>
          </cell>
          <cell r="P11">
            <v>2823015.3074663123</v>
          </cell>
          <cell r="Q11">
            <v>2890091.1538367015</v>
          </cell>
          <cell r="R11">
            <v>2923712.2383301263</v>
          </cell>
          <cell r="S11">
            <v>2978145.2438746039</v>
          </cell>
          <cell r="T11">
            <v>2987090.1534382971</v>
          </cell>
          <cell r="U11">
            <v>3064748.5474435864</v>
          </cell>
          <cell r="V11">
            <v>3190049.4220535276</v>
          </cell>
          <cell r="W11">
            <v>3000448.8606632934</v>
          </cell>
          <cell r="X11">
            <v>3108533.6809294228</v>
          </cell>
          <cell r="Y11">
            <v>3379915.0481774164</v>
          </cell>
          <cell r="Z11">
            <v>3311223.0168879367</v>
          </cell>
          <cell r="AA11">
            <v>3063643.4129244364</v>
          </cell>
          <cell r="AB11">
            <v>3041046.3410605243</v>
          </cell>
          <cell r="AC11">
            <v>3125615.1739355582</v>
          </cell>
          <cell r="AD11">
            <v>3372829.4026232739</v>
          </cell>
          <cell r="AE11">
            <v>3376609.4090963532</v>
          </cell>
          <cell r="AF11">
            <v>3113759.4845230589</v>
          </cell>
          <cell r="AG11">
            <v>3156328.6697836835</v>
          </cell>
          <cell r="AH11">
            <v>2752457.6083117579</v>
          </cell>
          <cell r="AI11">
            <v>2907754.2842535512</v>
          </cell>
          <cell r="AJ11">
            <v>2844018.6050066636</v>
          </cell>
          <cell r="AK11">
            <v>2853019.6374276909</v>
          </cell>
          <cell r="AL11">
            <v>2862128.2061105878</v>
          </cell>
          <cell r="AM11">
            <v>2871345.6383674839</v>
          </cell>
          <cell r="AN11">
            <v>2880673.2828486278</v>
          </cell>
          <cell r="AO11">
            <v>2890112.509924673</v>
          </cell>
          <cell r="AP11">
            <v>2899664.712076107</v>
          </cell>
          <cell r="AQ11">
            <v>2909331.3042899929</v>
          </cell>
          <cell r="AR11">
            <v>2919113.7244641199</v>
          </cell>
          <cell r="AS11">
            <v>2929013.4338187338</v>
          </cell>
          <cell r="AT11">
            <v>2939031.9173159869</v>
          </cell>
          <cell r="AU11">
            <v>2949170.6840872397</v>
          </cell>
          <cell r="AV11">
            <v>2959431.2678683768</v>
          </cell>
          <cell r="AW11">
            <v>2969815.2274432927</v>
          </cell>
          <cell r="AX11">
            <v>2980324.1470956844</v>
          </cell>
          <cell r="AY11">
            <v>2990959.6370693287</v>
          </cell>
          <cell r="AZ11">
            <v>3001723.3340369957</v>
          </cell>
          <cell r="BA11">
            <v>3012616.9015781619</v>
          </cell>
          <cell r="BB11">
            <v>3023642.0306656961</v>
          </cell>
          <cell r="BC11">
            <v>3034800.4401616817</v>
          </cell>
          <cell r="BD11">
            <v>3046093.8773225565</v>
          </cell>
          <cell r="BE11">
            <v>3057524.1183137409</v>
          </cell>
          <cell r="BF11">
            <v>3069092.9687339379</v>
          </cell>
          <cell r="BG11">
            <v>3080802.2641492938</v>
          </cell>
          <cell r="BH11">
            <v>3092653.8706375943</v>
          </cell>
          <cell r="BI11">
            <v>3104649.6853426988</v>
          </cell>
          <cell r="BJ11">
            <v>3116791.6370394053</v>
          </cell>
          <cell r="BK11">
            <v>3129081.6867089453</v>
          </cell>
          <cell r="BL11">
            <v>3141521.8281252957</v>
          </cell>
          <cell r="BM11">
            <v>3147817.958288921</v>
          </cell>
          <cell r="BN11">
            <v>3154152.6334709721</v>
          </cell>
          <cell r="BO11">
            <v>3160526.1156441467</v>
          </cell>
          <cell r="BP11">
            <v>3166938.6689842986</v>
          </cell>
          <cell r="BQ11">
            <v>3173390.5598905548</v>
          </cell>
          <cell r="BR11">
            <v>3179882.0570056164</v>
          </cell>
          <cell r="BS11">
            <v>3186413.4312362522</v>
          </cell>
          <cell r="BT11">
            <v>3192984.955773992</v>
          </cell>
          <cell r="BU11">
            <v>3199596.9061160018</v>
          </cell>
          <cell r="BV11">
            <v>3206249.5600861702</v>
          </cell>
          <cell r="BW11">
            <v>3212943.1978563801</v>
          </cell>
          <cell r="BX11">
            <v>3219678.1019679951</v>
          </cell>
          <cell r="BY11">
            <v>3226454.5573535333</v>
          </cell>
          <cell r="BZ11">
            <v>3233272.8513585585</v>
          </cell>
          <cell r="CA11">
            <v>3240133.2737637707</v>
          </cell>
          <cell r="CB11">
            <v>3247036.1168073034</v>
          </cell>
          <cell r="CC11">
            <v>3253981.6752072419</v>
          </cell>
          <cell r="CD11">
            <v>3260970.2461843374</v>
          </cell>
          <cell r="CE11">
            <v>3268002.1294849524</v>
          </cell>
          <cell r="CF11">
            <v>3275077.6274042069</v>
          </cell>
          <cell r="CG11">
            <v>3282197.0448093591</v>
          </cell>
          <cell r="CH11">
            <v>3289360.6891633905</v>
          </cell>
          <cell r="CI11">
            <v>3296568.8705488271</v>
          </cell>
          <cell r="CJ11">
            <v>3303821.9016917762</v>
          </cell>
          <cell r="CK11">
            <v>3311120.0979861962</v>
          </cell>
          <cell r="CL11">
            <v>3318463.7775183879</v>
          </cell>
          <cell r="CM11">
            <v>3325853.2610917278</v>
          </cell>
          <cell r="CN11">
            <v>3333288.8722516261</v>
          </cell>
          <cell r="CO11">
            <v>3340770.9373107245</v>
          </cell>
          <cell r="CP11">
            <v>3348299.7853743266</v>
          </cell>
          <cell r="CQ11">
            <v>3355875.7483660788</v>
          </cell>
          <cell r="CR11">
            <v>3363499.1610538824</v>
          </cell>
          <cell r="CS11">
            <v>3371170.3610760584</v>
          </cell>
          <cell r="CT11">
            <v>3378889.6889677551</v>
          </cell>
          <cell r="CU11">
            <v>3386657.4881876046</v>
          </cell>
          <cell r="CV11">
            <v>3394474.1051446409</v>
          </cell>
          <cell r="CW11">
            <v>3402339.8892254513</v>
          </cell>
          <cell r="CX11">
            <v>3410255.1928216126</v>
          </cell>
          <cell r="CY11">
            <v>3418220.3713573599</v>
          </cell>
          <cell r="CZ11">
            <v>3426235.7833175329</v>
          </cell>
          <cell r="DA11">
            <v>3434301.7902757842</v>
          </cell>
          <cell r="DB11">
            <v>3442418.7569230469</v>
          </cell>
          <cell r="DC11">
            <v>3450587.0510962801</v>
          </cell>
          <cell r="DD11">
            <v>3458807.0438074819</v>
          </cell>
          <cell r="DE11">
            <v>3467079.1092729755</v>
          </cell>
          <cell r="DF11">
            <v>3475403.6249429761</v>
          </cell>
          <cell r="DG11">
            <v>3483780.9715314321</v>
          </cell>
          <cell r="DH11">
            <v>3492211.5330461548</v>
          </cell>
          <cell r="DI11">
            <v>3500695.6968192291</v>
          </cell>
          <cell r="DJ11">
            <v>3509233.8535377095</v>
          </cell>
          <cell r="DL11" t="str">
            <v>PEService requested.Transportation Personal</v>
          </cell>
        </row>
        <row r="12">
          <cell r="L12"/>
          <cell r="M12" t="str">
            <v>k*pkm</v>
          </cell>
          <cell r="N12">
            <v>9954616.7090559173</v>
          </cell>
          <cell r="O12">
            <v>9433170.3821476884</v>
          </cell>
          <cell r="P12">
            <v>9852150.3297916166</v>
          </cell>
          <cell r="Q12">
            <v>10497687.038951665</v>
          </cell>
          <cell r="R12">
            <v>10243230.012482617</v>
          </cell>
          <cell r="S12">
            <v>10353494.825611748</v>
          </cell>
          <cell r="T12">
            <v>10006732.794612341</v>
          </cell>
          <cell r="U12">
            <v>11640814.148717241</v>
          </cell>
          <cell r="V12">
            <v>12896387.288258033</v>
          </cell>
          <cell r="W12">
            <v>11872136.316967534</v>
          </cell>
          <cell r="X12">
            <v>12093913.425869728</v>
          </cell>
          <cell r="Y12">
            <v>14141743.849347463</v>
          </cell>
          <cell r="Z12">
            <v>13115494.639383612</v>
          </cell>
          <cell r="AA12">
            <v>11687719.66908427</v>
          </cell>
          <cell r="AB12">
            <v>14047443.20318161</v>
          </cell>
          <cell r="AC12">
            <v>14843770.687256055</v>
          </cell>
          <cell r="AD12">
            <v>15142360.236570621</v>
          </cell>
          <cell r="AE12">
            <v>15181959.292595996</v>
          </cell>
          <cell r="AF12">
            <v>14070365.718450986</v>
          </cell>
          <cell r="AG12">
            <v>13442121.60149188</v>
          </cell>
          <cell r="AH12">
            <v>10195229.446312129</v>
          </cell>
          <cell r="AI12">
            <v>10238926.36540655</v>
          </cell>
          <cell r="AJ12">
            <v>12171124.889478203</v>
          </cell>
          <cell r="AK12">
            <v>12250210.925483711</v>
          </cell>
          <cell r="AL12">
            <v>12330307.242569068</v>
          </cell>
          <cell r="AM12">
            <v>12411425.936656171</v>
          </cell>
          <cell r="AN12">
            <v>12493579.252814434</v>
          </cell>
          <cell r="AO12">
            <v>12576779.587118005</v>
          </cell>
          <cell r="AP12">
            <v>12661039.488526333</v>
          </cell>
          <cell r="AQ12">
            <v>12746371.660788493</v>
          </cell>
          <cell r="AR12">
            <v>12832788.964371448</v>
          </cell>
          <cell r="AS12">
            <v>12920304.418412644</v>
          </cell>
          <cell r="AT12">
            <v>13008931.202697208</v>
          </cell>
          <cell r="AU12">
            <v>13098682.659660045</v>
          </cell>
          <cell r="AV12">
            <v>13189572.296413213</v>
          </cell>
          <cell r="AW12">
            <v>13281613.786798814</v>
          </cell>
          <cell r="AX12">
            <v>13374820.973467814</v>
          </cell>
          <cell r="AY12">
            <v>13469207.86998504</v>
          </cell>
          <cell r="AZ12">
            <v>13564788.662960745</v>
          </cell>
          <cell r="BA12">
            <v>13661577.714209063</v>
          </cell>
          <cell r="BB12">
            <v>13759589.562933682</v>
          </cell>
          <cell r="BC12">
            <v>13858838.927941103</v>
          </cell>
          <cell r="BD12">
            <v>13959340.709881807</v>
          </cell>
          <cell r="BE12">
            <v>14061109.993519742</v>
          </cell>
          <cell r="BF12">
            <v>14164162.050030407</v>
          </cell>
          <cell r="BG12">
            <v>14268512.339327989</v>
          </cell>
          <cell r="BH12">
            <v>14374176.512421843</v>
          </cell>
          <cell r="BI12">
            <v>14481170.413802756</v>
          </cell>
          <cell r="BJ12">
            <v>14589510.083859308</v>
          </cell>
          <cell r="BK12">
            <v>14699211.761324784</v>
          </cell>
          <cell r="BL12">
            <v>14810291.885754954</v>
          </cell>
          <cell r="BM12">
            <v>14866529.492896087</v>
          </cell>
          <cell r="BN12">
            <v>14923120.084690189</v>
          </cell>
          <cell r="BO12">
            <v>14980065.793287894</v>
          </cell>
          <cell r="BP12">
            <v>15037368.764030509</v>
          </cell>
          <cell r="BQ12">
            <v>15095031.155532464</v>
          </cell>
          <cell r="BR12">
            <v>15153055.13976427</v>
          </cell>
          <cell r="BS12">
            <v>15211442.902136015</v>
          </cell>
          <cell r="BT12">
            <v>15270196.641581405</v>
          </cell>
          <cell r="BU12">
            <v>15329318.570642287</v>
          </cell>
          <cell r="BV12">
            <v>15388810.915553754</v>
          </cell>
          <cell r="BW12">
            <v>15448675.916329773</v>
          </cell>
          <cell r="BX12">
            <v>15508915.826849334</v>
          </cell>
          <cell r="BY12">
            <v>15569532.914943185</v>
          </cell>
          <cell r="BZ12">
            <v>15630529.462481057</v>
          </cell>
          <cell r="CA12">
            <v>15691907.765459515</v>
          </cell>
          <cell r="CB12">
            <v>15753670.134090303</v>
          </cell>
          <cell r="CC12">
            <v>15815818.892889256</v>
          </cell>
          <cell r="CD12">
            <v>15878356.380765826</v>
          </cell>
          <cell r="CE12">
            <v>15941284.951113094</v>
          </cell>
          <cell r="CF12">
            <v>16004606.971898416</v>
          </cell>
          <cell r="CG12">
            <v>16068324.825754624</v>
          </cell>
          <cell r="CH12">
            <v>16132440.910071781</v>
          </cell>
          <cell r="CI12">
            <v>16196957.637089549</v>
          </cell>
          <cell r="CJ12">
            <v>16261877.433990121</v>
          </cell>
          <cell r="CK12">
            <v>16327202.742991745</v>
          </cell>
          <cell r="CL12">
            <v>16392936.02144286</v>
          </cell>
          <cell r="CM12">
            <v>16459079.741916783</v>
          </cell>
          <cell r="CN12">
            <v>16525636.392307037</v>
          </cell>
          <cell r="CO12">
            <v>16592608.475923272</v>
          </cell>
          <cell r="CP12">
            <v>16659998.511587771</v>
          </cell>
          <cell r="CQ12">
            <v>16727809.033732602</v>
          </cell>
          <cell r="CR12">
            <v>16796042.59249736</v>
          </cell>
          <cell r="CS12">
            <v>16864701.753827527</v>
          </cell>
          <cell r="CT12">
            <v>16933789.099573482</v>
          </cell>
          <cell r="CU12">
            <v>17003307.227590106</v>
          </cell>
          <cell r="CV12">
            <v>17073258.751837015</v>
          </cell>
          <cell r="CW12">
            <v>17143646.302479476</v>
          </cell>
          <cell r="CX12">
            <v>17214472.525989909</v>
          </cell>
          <cell r="CY12">
            <v>17285740.085250035</v>
          </cell>
          <cell r="CZ12">
            <v>17357451.659653734</v>
          </cell>
          <cell r="DA12">
            <v>17429609.945210461</v>
          </cell>
          <cell r="DB12">
            <v>17502217.654649395</v>
          </cell>
          <cell r="DC12">
            <v>17575277.517524187</v>
          </cell>
          <cell r="DD12">
            <v>17648792.280318439</v>
          </cell>
          <cell r="DE12">
            <v>17722764.706551779</v>
          </cell>
          <cell r="DF12">
            <v>17797197.576886665</v>
          </cell>
          <cell r="DG12">
            <v>17872093.689235818</v>
          </cell>
          <cell r="DH12">
            <v>17947455.858870406</v>
          </cell>
          <cell r="DI12">
            <v>18023286.918528803</v>
          </cell>
          <cell r="DJ12">
            <v>18099589.718526162</v>
          </cell>
          <cell r="DL12" t="str">
            <v>NLService requested.Transportation Personal</v>
          </cell>
        </row>
        <row r="13">
          <cell r="L13"/>
          <cell r="M13" t="str">
            <v>k*pkm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 t="str">
            <v>YTService requested.Transportation Personal</v>
          </cell>
        </row>
        <row r="14">
          <cell r="L14"/>
          <cell r="M14" t="str">
            <v>k*pkm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L14" t="str">
            <v>NTService requested.Transportation Personal</v>
          </cell>
        </row>
        <row r="15">
          <cell r="L15"/>
          <cell r="M15" t="str">
            <v>k*pkm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 t="str">
            <v>NUService requested.Transportation Personal</v>
          </cell>
        </row>
        <row r="16">
          <cell r="L16"/>
          <cell r="M16" t="str">
            <v>k*pkm</v>
          </cell>
          <cell r="N16">
            <v>58700990.536403857</v>
          </cell>
          <cell r="O16">
            <v>56209603.608796686</v>
          </cell>
          <cell r="P16">
            <v>60219803.877117969</v>
          </cell>
          <cell r="Q16">
            <v>61430117.844037078</v>
          </cell>
          <cell r="R16">
            <v>60598019.391961716</v>
          </cell>
          <cell r="S16">
            <v>60868220.793271378</v>
          </cell>
          <cell r="T16">
            <v>62690591.286591128</v>
          </cell>
          <cell r="U16">
            <v>62557466.682929315</v>
          </cell>
          <cell r="V16">
            <v>66469200.826330505</v>
          </cell>
          <cell r="W16">
            <v>61980131.794491827</v>
          </cell>
          <cell r="X16">
            <v>66876960.415090434</v>
          </cell>
          <cell r="Y16">
            <v>77651654.623535126</v>
          </cell>
          <cell r="Z16">
            <v>73606941.530962646</v>
          </cell>
          <cell r="AA16">
            <v>65029922.371033207</v>
          </cell>
          <cell r="AB16">
            <v>62928628.553592741</v>
          </cell>
          <cell r="AC16">
            <v>68803957.175966278</v>
          </cell>
          <cell r="AD16">
            <v>72041135.943562448</v>
          </cell>
          <cell r="AE16">
            <v>74647731.951206073</v>
          </cell>
          <cell r="AF16">
            <v>78147946.721397579</v>
          </cell>
          <cell r="AG16">
            <v>77041184.587185323</v>
          </cell>
          <cell r="AH16">
            <v>52005713.566100568</v>
          </cell>
          <cell r="AI16">
            <v>50726504.00635501</v>
          </cell>
          <cell r="AJ16">
            <v>69622733.950181842</v>
          </cell>
          <cell r="AK16">
            <v>70016199.237899825</v>
          </cell>
          <cell r="AL16">
            <v>70414268.561581329</v>
          </cell>
          <cell r="AM16">
            <v>70816988.110145509</v>
          </cell>
          <cell r="AN16">
            <v>71224404.563142046</v>
          </cell>
          <cell r="AO16">
            <v>71636565.095935881</v>
          </cell>
          <cell r="AP16">
            <v>72053517.384947583</v>
          </cell>
          <cell r="AQ16">
            <v>72475309.612950087</v>
          </cell>
          <cell r="AR16">
            <v>72901990.474422142</v>
          </cell>
          <cell r="AS16">
            <v>73333609.180959448</v>
          </cell>
          <cell r="AT16">
            <v>73770215.466743886</v>
          </cell>
          <cell r="AU16">
            <v>74211859.594071403</v>
          </cell>
          <cell r="AV16">
            <v>74658592.358939439</v>
          </cell>
          <cell r="AW16">
            <v>75110465.09669435</v>
          </cell>
          <cell r="AX16">
            <v>75567529.687739417</v>
          </cell>
          <cell r="AY16">
            <v>76029838.56330432</v>
          </cell>
          <cell r="AZ16">
            <v>76497444.711276621</v>
          </cell>
          <cell r="BA16">
            <v>76970401.682095855</v>
          </cell>
          <cell r="BB16">
            <v>77448763.594710946</v>
          </cell>
          <cell r="BC16">
            <v>77932585.142601803</v>
          </cell>
          <cell r="BD16">
            <v>78421921.5998656</v>
          </cell>
          <cell r="BE16">
            <v>78916828.827368379</v>
          </cell>
          <cell r="BF16">
            <v>79417363.27896291</v>
          </cell>
          <cell r="BG16">
            <v>79923582.007773444</v>
          </cell>
          <cell r="BH16">
            <v>80435542.672547862</v>
          </cell>
          <cell r="BI16">
            <v>80953303.544078425</v>
          </cell>
          <cell r="BJ16">
            <v>81476923.511691287</v>
          </cell>
          <cell r="BK16">
            <v>82006462.08980599</v>
          </cell>
          <cell r="BL16">
            <v>82541979.424565434</v>
          </cell>
          <cell r="BM16">
            <v>82812757.862551361</v>
          </cell>
          <cell r="BN16">
            <v>83085061.543281823</v>
          </cell>
          <cell r="BO16">
            <v>83358898.2269831</v>
          </cell>
          <cell r="BP16">
            <v>83634275.715066701</v>
          </cell>
          <cell r="BQ16">
            <v>83911201.85034807</v>
          </cell>
          <cell r="BR16">
            <v>84189684.517266169</v>
          </cell>
          <cell r="BS16">
            <v>84469731.642104506</v>
          </cell>
          <cell r="BT16">
            <v>84751351.193213299</v>
          </cell>
          <cell r="BU16">
            <v>85034551.181232676</v>
          </cell>
          <cell r="BV16">
            <v>85319339.6593173</v>
          </cell>
          <cell r="BW16">
            <v>85605724.723362029</v>
          </cell>
          <cell r="BX16">
            <v>85893714.512228921</v>
          </cell>
          <cell r="BY16">
            <v>86183317.207975313</v>
          </cell>
          <cell r="BZ16">
            <v>86474541.036083296</v>
          </cell>
          <cell r="CA16">
            <v>86767394.265690342</v>
          </cell>
          <cell r="CB16">
            <v>87061885.209821075</v>
          </cell>
          <cell r="CC16">
            <v>87358022.225620463</v>
          </cell>
          <cell r="CD16">
            <v>87655813.71458821</v>
          </cell>
          <cell r="CE16">
            <v>87955268.122814342</v>
          </cell>
          <cell r="CF16">
            <v>88256393.941216156</v>
          </cell>
          <cell r="CG16">
            <v>88559199.705776259</v>
          </cell>
          <cell r="CH16">
            <v>88863693.997782275</v>
          </cell>
          <cell r="CI16">
            <v>89169885.444067359</v>
          </cell>
          <cell r="CJ16">
            <v>89477782.717252314</v>
          </cell>
          <cell r="CK16">
            <v>89787394.535989031</v>
          </cell>
          <cell r="CL16">
            <v>90098729.665205032</v>
          </cell>
          <cell r="CM16">
            <v>90411796.9163495</v>
          </cell>
          <cell r="CN16">
            <v>90726605.147640541</v>
          </cell>
          <cell r="CO16">
            <v>91043163.264313847</v>
          </cell>
          <cell r="CP16">
            <v>91361480.218872696</v>
          </cell>
          <cell r="CQ16">
            <v>91681565.011339158</v>
          </cell>
          <cell r="CR16">
            <v>92003426.689506933</v>
          </cell>
          <cell r="CS16">
            <v>92327074.349195197</v>
          </cell>
          <cell r="CT16">
            <v>92652517.134504154</v>
          </cell>
          <cell r="CU16">
            <v>92979764.238071695</v>
          </cell>
          <cell r="CV16">
            <v>93308824.901331693</v>
          </cell>
          <cell r="CW16">
            <v>93639708.41477336</v>
          </cell>
          <cell r="CX16">
            <v>93972424.118202403</v>
          </cell>
          <cell r="CY16">
            <v>94306981.401003227</v>
          </cell>
          <cell r="CZ16">
            <v>94643389.702402726</v>
          </cell>
          <cell r="DA16">
            <v>94981658.511735559</v>
          </cell>
          <cell r="DB16">
            <v>95321797.368710607</v>
          </cell>
          <cell r="DC16">
            <v>95663815.863679215</v>
          </cell>
          <cell r="DD16">
            <v>96007723.637904555</v>
          </cell>
          <cell r="DE16">
            <v>96353530.383832589</v>
          </cell>
          <cell r="DF16">
            <v>96701245.845364511</v>
          </cell>
          <cell r="DG16">
            <v>97050879.818130642</v>
          </cell>
          <cell r="DH16">
            <v>97402442.149765715</v>
          </cell>
          <cell r="DI16">
            <v>97755942.740185753</v>
          </cell>
          <cell r="DJ16">
            <v>98111391.541866362</v>
          </cell>
          <cell r="DL16" t="str">
            <v>ATService requested.Transportation Personal</v>
          </cell>
        </row>
        <row r="17">
          <cell r="L17"/>
          <cell r="M17" t="str">
            <v>k*pkm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L17" t="str">
            <v>TRService requested.Transportation Personal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  <cell r="CR18"/>
          <cell r="CS18"/>
          <cell r="CT18"/>
          <cell r="CU18"/>
          <cell r="CV18"/>
          <cell r="CW18"/>
          <cell r="CX18"/>
          <cell r="CY18"/>
          <cell r="CZ18"/>
          <cell r="DA18"/>
          <cell r="DB18"/>
          <cell r="DC18"/>
          <cell r="DD18"/>
          <cell r="DE18"/>
          <cell r="DF18"/>
          <cell r="DG18"/>
          <cell r="DH18"/>
          <cell r="DI18"/>
          <cell r="DJ18"/>
          <cell r="DL18" t="str"/>
        </row>
        <row r="19"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  <cell r="CQ19"/>
          <cell r="CR19"/>
          <cell r="CS19"/>
          <cell r="CT19"/>
          <cell r="CU19"/>
          <cell r="CV19"/>
          <cell r="CW19"/>
          <cell r="CX19"/>
          <cell r="CY19"/>
          <cell r="CZ19"/>
          <cell r="DA19"/>
          <cell r="DB19"/>
          <cell r="DC19"/>
          <cell r="DD19"/>
          <cell r="DE19"/>
          <cell r="DF19"/>
          <cell r="DG19"/>
          <cell r="DH19"/>
          <cell r="DI19"/>
          <cell r="DJ19"/>
          <cell r="DL19" t="str"/>
        </row>
        <row r="20"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 t="str"/>
        </row>
        <row r="21">
          <cell r="L21"/>
          <cell r="M21" t="str">
            <v>k*pkm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  <cell r="AQ21">
            <v>1</v>
          </cell>
          <cell r="AR21">
            <v>1</v>
          </cell>
          <cell r="AS21">
            <v>1</v>
          </cell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1</v>
          </cell>
          <cell r="AY21">
            <v>1</v>
          </cell>
          <cell r="AZ21">
            <v>1</v>
          </cell>
          <cell r="BA21">
            <v>1</v>
          </cell>
          <cell r="BB21">
            <v>1</v>
          </cell>
          <cell r="BC21">
            <v>1</v>
          </cell>
          <cell r="BD21">
            <v>1</v>
          </cell>
          <cell r="BE21">
            <v>1</v>
          </cell>
          <cell r="BF21">
            <v>1</v>
          </cell>
          <cell r="BG21">
            <v>1</v>
          </cell>
          <cell r="BH21">
            <v>1</v>
          </cell>
          <cell r="BI21">
            <v>1</v>
          </cell>
          <cell r="BJ21">
            <v>1</v>
          </cell>
          <cell r="BK21">
            <v>1</v>
          </cell>
          <cell r="BL21">
            <v>1</v>
          </cell>
          <cell r="BM21">
            <v>1</v>
          </cell>
          <cell r="BN21">
            <v>1</v>
          </cell>
          <cell r="BO21">
            <v>1</v>
          </cell>
          <cell r="BP21">
            <v>1</v>
          </cell>
          <cell r="BQ21">
            <v>1</v>
          </cell>
          <cell r="BR21">
            <v>1</v>
          </cell>
          <cell r="BS21">
            <v>1</v>
          </cell>
          <cell r="BT21">
            <v>1</v>
          </cell>
          <cell r="BU21">
            <v>1</v>
          </cell>
          <cell r="BV21">
            <v>1</v>
          </cell>
          <cell r="BW21">
            <v>1</v>
          </cell>
          <cell r="BX21">
            <v>1</v>
          </cell>
          <cell r="BY21">
            <v>1</v>
          </cell>
          <cell r="BZ21">
            <v>1</v>
          </cell>
          <cell r="CA21">
            <v>1</v>
          </cell>
          <cell r="CB21">
            <v>1</v>
          </cell>
          <cell r="CC21">
            <v>1</v>
          </cell>
          <cell r="CD21">
            <v>1</v>
          </cell>
          <cell r="CE21">
            <v>1</v>
          </cell>
          <cell r="CF21">
            <v>1</v>
          </cell>
          <cell r="CG21">
            <v>1</v>
          </cell>
          <cell r="CH21">
            <v>1</v>
          </cell>
          <cell r="CI21">
            <v>1</v>
          </cell>
          <cell r="CJ21">
            <v>1</v>
          </cell>
          <cell r="CK21">
            <v>1</v>
          </cell>
          <cell r="CL21">
            <v>1</v>
          </cell>
          <cell r="CM21">
            <v>1</v>
          </cell>
          <cell r="CN21">
            <v>1</v>
          </cell>
          <cell r="CO21">
            <v>1</v>
          </cell>
          <cell r="CP21">
            <v>1</v>
          </cell>
          <cell r="CQ21">
            <v>1</v>
          </cell>
          <cell r="CR21">
            <v>1</v>
          </cell>
          <cell r="CS21">
            <v>1</v>
          </cell>
          <cell r="CT21">
            <v>1</v>
          </cell>
          <cell r="CU21">
            <v>1</v>
          </cell>
          <cell r="CV21">
            <v>1</v>
          </cell>
          <cell r="CW21">
            <v>1</v>
          </cell>
          <cell r="CX21">
            <v>1</v>
          </cell>
          <cell r="CY21">
            <v>1</v>
          </cell>
          <cell r="CZ21">
            <v>1</v>
          </cell>
          <cell r="DA21">
            <v>1</v>
          </cell>
          <cell r="DB21">
            <v>1</v>
          </cell>
          <cell r="DC21">
            <v>1</v>
          </cell>
          <cell r="DD21">
            <v>1</v>
          </cell>
          <cell r="DE21">
            <v>1</v>
          </cell>
          <cell r="DF21">
            <v>1</v>
          </cell>
          <cell r="DG21">
            <v>1</v>
          </cell>
          <cell r="DH21">
            <v>1</v>
          </cell>
          <cell r="DI21">
            <v>1</v>
          </cell>
          <cell r="DJ21">
            <v>1</v>
          </cell>
          <cell r="DL21" t="str">
            <v>.Transportation PersonalService requested.Transportation Personal.Mode</v>
          </cell>
        </row>
        <row r="22"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 t="str"/>
        </row>
        <row r="23"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/>
          <cell r="BA23"/>
          <cell r="BB23"/>
          <cell r="BC23"/>
          <cell r="BD23"/>
          <cell r="BE23"/>
          <cell r="BF23"/>
          <cell r="BG23"/>
          <cell r="BH23"/>
          <cell r="BI23"/>
          <cell r="BJ23"/>
          <cell r="BK23"/>
          <cell r="BL23"/>
          <cell r="BM23"/>
          <cell r="BN23"/>
          <cell r="BO23"/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  <cell r="CP23"/>
          <cell r="CQ23"/>
          <cell r="CR23"/>
          <cell r="CS23"/>
          <cell r="CT23"/>
          <cell r="CU23"/>
          <cell r="CV23"/>
          <cell r="CW23"/>
          <cell r="CX23"/>
          <cell r="CY23"/>
          <cell r="CZ23"/>
          <cell r="DA23"/>
          <cell r="DB23"/>
          <cell r="DC23"/>
          <cell r="DD23"/>
          <cell r="DE23"/>
          <cell r="DF23"/>
          <cell r="DG23"/>
          <cell r="DH23"/>
          <cell r="DI23"/>
          <cell r="DJ23"/>
          <cell r="DL23" t="str"/>
        </row>
        <row r="24"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 t="str"/>
        </row>
        <row r="25">
          <cell r="L25"/>
          <cell r="M25" t="str">
            <v>k*pkm</v>
          </cell>
          <cell r="N25">
            <v>0.53364875313908355</v>
          </cell>
          <cell r="O25">
            <v>0.52369860110136335</v>
          </cell>
          <cell r="P25">
            <v>0.53462367227613905</v>
          </cell>
          <cell r="Q25">
            <v>0.53063743202626434</v>
          </cell>
          <cell r="R25">
            <v>0.54470754025902357</v>
          </cell>
          <cell r="S25">
            <v>0.53161305230366396</v>
          </cell>
          <cell r="T25">
            <v>0.51712138476924319</v>
          </cell>
          <cell r="U25">
            <v>0.53649883373393759</v>
          </cell>
          <cell r="V25">
            <v>0.53129715132478839</v>
          </cell>
          <cell r="W25">
            <v>0.528710953519968</v>
          </cell>
          <cell r="X25">
            <v>0.54857089901630751</v>
          </cell>
          <cell r="Y25">
            <v>0.5313726522736435</v>
          </cell>
          <cell r="Z25">
            <v>0.53559283860080353</v>
          </cell>
          <cell r="AA25">
            <v>0.54362893056109862</v>
          </cell>
          <cell r="AB25">
            <v>0.55081590035371009</v>
          </cell>
          <cell r="AC25">
            <v>0.55874658766213525</v>
          </cell>
          <cell r="AD25">
            <v>0.59285780978020552</v>
          </cell>
          <cell r="AE25">
            <v>0.60890739638904745</v>
          </cell>
          <cell r="AF25">
            <v>0.62644354295343829</v>
          </cell>
          <cell r="AG25">
            <v>0.62637332436797455</v>
          </cell>
          <cell r="AH25">
            <v>0.52418589964427775</v>
          </cell>
          <cell r="AI25">
            <v>0.52995049732011223</v>
          </cell>
          <cell r="AJ25">
            <v>0.5882847524936885</v>
          </cell>
          <cell r="AK25">
            <v>0.59008341053491753</v>
          </cell>
          <cell r="AL25">
            <v>0.59188426547011153</v>
          </cell>
          <cell r="AM25">
            <v>0.59368720695880994</v>
          </cell>
          <cell r="AN25">
            <v>0.59549212468698853</v>
          </cell>
          <cell r="AO25">
            <v>0.59729890838717536</v>
          </cell>
          <cell r="AP25">
            <v>0.599107447858511</v>
          </cell>
          <cell r="AQ25">
            <v>0.60091763298674516</v>
          </cell>
          <cell r="AR25">
            <v>0.60272935376416548</v>
          </cell>
          <cell r="AS25">
            <v>0.60454250030944501</v>
          </cell>
          <cell r="AT25">
            <v>0.60635696288740748</v>
          </cell>
          <cell r="AU25">
            <v>0.60817263192869764</v>
          </cell>
          <cell r="AV25">
            <v>0.60998939804935137</v>
          </cell>
          <cell r="AW25">
            <v>0.61180715207025949</v>
          </cell>
          <cell r="AX25">
            <v>0.61362578503651521</v>
          </cell>
          <cell r="AY25">
            <v>0.61544518823664118</v>
          </cell>
          <cell r="AZ25">
            <v>0.61726525322168535</v>
          </cell>
          <cell r="BA25">
            <v>0.61908587182418362</v>
          </cell>
          <cell r="BB25">
            <v>0.62090693617697768</v>
          </cell>
          <cell r="BC25">
            <v>0.62272833873188382</v>
          </cell>
          <cell r="BD25">
            <v>0.62454997227820586</v>
          </cell>
          <cell r="BE25">
            <v>0.62637172996108592</v>
          </cell>
          <cell r="BF25">
            <v>0.6281935052996841</v>
          </cell>
          <cell r="BG25">
            <v>0.63001519220518565</v>
          </cell>
          <cell r="BH25">
            <v>0.63183668499862411</v>
          </cell>
          <cell r="BI25">
            <v>0.63365787842851806</v>
          </cell>
          <cell r="BJ25">
            <v>0.6354786676883144</v>
          </cell>
          <cell r="BK25">
            <v>0.63729894843363244</v>
          </cell>
          <cell r="BL25">
            <v>0.63911861679930237</v>
          </cell>
          <cell r="BM25">
            <v>0.64003043960754191</v>
          </cell>
          <cell r="BN25">
            <v>0.64094206794514508</v>
          </cell>
          <cell r="BO25">
            <v>0.64185348889813487</v>
          </cell>
          <cell r="BP25">
            <v>0.64276468958582955</v>
          </cell>
          <cell r="BQ25">
            <v>0.64367565716135522</v>
          </cell>
          <cell r="BR25">
            <v>0.6445863788121543</v>
          </cell>
          <cell r="BS25">
            <v>0.64549684176049049</v>
          </cell>
          <cell r="BT25">
            <v>0.64640703326395033</v>
          </cell>
          <cell r="BU25">
            <v>0.64731694061594047</v>
          </cell>
          <cell r="BV25">
            <v>0.64822655114618177</v>
          </cell>
          <cell r="BW25">
            <v>0.64913585222119963</v>
          </cell>
          <cell r="BX25">
            <v>0.65004483124480916</v>
          </cell>
          <cell r="BY25">
            <v>0.6509534756585994</v>
          </cell>
          <cell r="BZ25">
            <v>0.65186177294240943</v>
          </cell>
          <cell r="CA25">
            <v>0.65276971061480493</v>
          </cell>
          <cell r="CB25">
            <v>0.65367727623354777</v>
          </cell>
          <cell r="CC25">
            <v>0.65458445739606241</v>
          </cell>
          <cell r="CD25">
            <v>0.65549124173989903</v>
          </cell>
          <cell r="CE25">
            <v>0.65639761694319154</v>
          </cell>
          <cell r="CF25">
            <v>0.65730357072511159</v>
          </cell>
          <cell r="CG25">
            <v>0.65820909084632029</v>
          </cell>
          <cell r="CH25">
            <v>0.65911416510941212</v>
          </cell>
          <cell r="CI25">
            <v>0.66001878135935854</v>
          </cell>
          <cell r="CJ25">
            <v>0.66092292748394521</v>
          </cell>
          <cell r="CK25">
            <v>0.66182659141420475</v>
          </cell>
          <cell r="CL25">
            <v>0.66272976112484694</v>
          </cell>
          <cell r="CM25">
            <v>0.66363242463468275</v>
          </cell>
          <cell r="CN25">
            <v>0.66453457000704508</v>
          </cell>
          <cell r="CO25">
            <v>0.6654361853502061</v>
          </cell>
          <cell r="CP25">
            <v>0.66633725881778705</v>
          </cell>
          <cell r="CQ25">
            <v>0.66723777860916722</v>
          </cell>
          <cell r="CR25">
            <v>0.66813773296988666</v>
          </cell>
          <cell r="CS25">
            <v>0.66903711019204448</v>
          </cell>
          <cell r="CT25">
            <v>0.66993589861469327</v>
          </cell>
          <cell r="CU25">
            <v>0.67083408662422883</v>
          </cell>
          <cell r="CV25">
            <v>0.67173166265477513</v>
          </cell>
          <cell r="CW25">
            <v>0.67262861518856487</v>
          </cell>
          <cell r="CX25">
            <v>0.6735249327563162</v>
          </cell>
          <cell r="CY25">
            <v>0.67442060393760339</v>
          </cell>
          <cell r="CZ25">
            <v>0.67531561736122447</v>
          </cell>
          <cell r="DA25">
            <v>0.67620996170556358</v>
          </cell>
          <cell r="DB25">
            <v>0.67710362569894844</v>
          </cell>
          <cell r="DC25">
            <v>0.67799659812000368</v>
          </cell>
          <cell r="DD25">
            <v>0.67888886779799962</v>
          </cell>
          <cell r="DE25">
            <v>0.67978042361319546</v>
          </cell>
          <cell r="DF25">
            <v>0.68067125449717958</v>
          </cell>
          <cell r="DG25">
            <v>0.68156134943320279</v>
          </cell>
          <cell r="DH25">
            <v>0.68245069745650933</v>
          </cell>
          <cell r="DI25">
            <v>0.68333928765466123</v>
          </cell>
          <cell r="DJ25">
            <v>0.68422710916785912</v>
          </cell>
          <cell r="DL25" t="str">
            <v>.Transportation Personal.ModeBCService requested.Transportation Personal.Mode.Urban</v>
          </cell>
        </row>
        <row r="26">
          <cell r="L26"/>
          <cell r="M26" t="str">
            <v>k*pkm</v>
          </cell>
          <cell r="N26">
            <v>0.37662091275337561</v>
          </cell>
          <cell r="O26">
            <v>0.38527971730834831</v>
          </cell>
          <cell r="P26">
            <v>0.37697820450480535</v>
          </cell>
          <cell r="Q26">
            <v>0.37918985853232012</v>
          </cell>
          <cell r="R26">
            <v>0.36688438454454836</v>
          </cell>
          <cell r="S26">
            <v>0.37773993952207607</v>
          </cell>
          <cell r="T26">
            <v>0.38833773373169495</v>
          </cell>
          <cell r="U26">
            <v>0.37382685759724171</v>
          </cell>
          <cell r="V26">
            <v>0.37783474908262576</v>
          </cell>
          <cell r="W26">
            <v>0.37848681543212481</v>
          </cell>
          <cell r="X26">
            <v>0.36227742915153138</v>
          </cell>
          <cell r="Y26">
            <v>0.37603806325211414</v>
          </cell>
          <cell r="Z26">
            <v>0.3725065974891909</v>
          </cell>
          <cell r="AA26">
            <v>0.3666841465293158</v>
          </cell>
          <cell r="AB26">
            <v>0.36044590735177728</v>
          </cell>
          <cell r="AC26">
            <v>0.35396614478464711</v>
          </cell>
          <cell r="AD26">
            <v>0.32665132740758823</v>
          </cell>
          <cell r="AE26">
            <v>0.31371290528293633</v>
          </cell>
          <cell r="AF26">
            <v>0.29955980652431718</v>
          </cell>
          <cell r="AG26">
            <v>0.29955259323134986</v>
          </cell>
          <cell r="AH26">
            <v>0.37940246474891864</v>
          </cell>
          <cell r="AI26">
            <v>0.37486923440010061</v>
          </cell>
          <cell r="AJ26">
            <v>0.32985511800705064</v>
          </cell>
          <cell r="AK26">
            <v>0.32842032496393053</v>
          </cell>
          <cell r="AL26">
            <v>0.32698379135914341</v>
          </cell>
          <cell r="AM26">
            <v>0.32554560538779997</v>
          </cell>
          <cell r="AN26">
            <v>0.32410585522284829</v>
          </cell>
          <cell r="AO26">
            <v>0.32266462899899861</v>
          </cell>
          <cell r="AP26">
            <v>0.32122201479669371</v>
          </cell>
          <cell r="AQ26">
            <v>0.31977810062612916</v>
          </cell>
          <cell r="AR26">
            <v>0.31833297441132952</v>
          </cell>
          <cell r="AS26">
            <v>0.31688672397428846</v>
          </cell>
          <cell r="AT26">
            <v>0.31543943701917587</v>
          </cell>
          <cell r="AU26">
            <v>0.31399120111662071</v>
          </cell>
          <cell r="AV26">
            <v>0.31254210368807389</v>
          </cell>
          <cell r="AW26">
            <v>0.31109223199025687</v>
          </cell>
          <cell r="AX26">
            <v>0.30964167309970331</v>
          </cell>
          <cell r="AY26">
            <v>0.30819051389739766</v>
          </cell>
          <cell r="AZ26">
            <v>0.30673884105351745</v>
          </cell>
          <cell r="BA26">
            <v>0.3052867410122842</v>
          </cell>
          <cell r="BB26">
            <v>0.30383429997692923</v>
          </cell>
          <cell r="BC26">
            <v>0.30238160389477836</v>
          </cell>
          <cell r="BD26">
            <v>0.3009287384424626</v>
          </cell>
          <cell r="BE26">
            <v>0.29947578901125821</v>
          </cell>
          <cell r="BF26">
            <v>0.29802284069256313</v>
          </cell>
          <cell r="BG26">
            <v>0.29656997826351261</v>
          </cell>
          <cell r="BH26">
            <v>0.29511728617274108</v>
          </cell>
          <cell r="BI26">
            <v>0.29366484852629393</v>
          </cell>
          <cell r="BJ26">
            <v>0.29221274907369388</v>
          </cell>
          <cell r="BK26">
            <v>0.29076107119416683</v>
          </cell>
          <cell r="BL26">
            <v>0.28930989788303207</v>
          </cell>
          <cell r="BM26">
            <v>0.28858273351391328</v>
          </cell>
          <cell r="BN26">
            <v>0.28785572838571999</v>
          </cell>
          <cell r="BO26">
            <v>0.28712889281734538</v>
          </cell>
          <cell r="BP26">
            <v>0.28640223710101587</v>
          </cell>
          <cell r="BQ26">
            <v>0.28567577150188223</v>
          </cell>
          <cell r="BR26">
            <v>0.28494950625761312</v>
          </cell>
          <cell r="BS26">
            <v>0.28422345157799195</v>
          </cell>
          <cell r="BT26">
            <v>0.28349761764451625</v>
          </cell>
          <cell r="BU26">
            <v>0.28277201461000051</v>
          </cell>
          <cell r="BV26">
            <v>0.28204665259818174</v>
          </cell>
          <cell r="BW26">
            <v>0.28132154170332752</v>
          </cell>
          <cell r="BX26">
            <v>0.28059669198984877</v>
          </cell>
          <cell r="BY26">
            <v>0.27987211349191321</v>
          </cell>
          <cell r="BZ26">
            <v>0.27914781621306484</v>
          </cell>
          <cell r="CA26">
            <v>0.27842381012584333</v>
          </cell>
          <cell r="CB26">
            <v>0.27770010517140942</v>
          </cell>
          <cell r="CC26">
            <v>0.276976711259172</v>
          </cell>
          <cell r="CD26">
            <v>0.27625363826641869</v>
          </cell>
          <cell r="CE26">
            <v>0.27553089603794967</v>
          </cell>
          <cell r="CF26">
            <v>0.27480849438571536</v>
          </cell>
          <cell r="CG26">
            <v>0.27408644308845598</v>
          </cell>
          <cell r="CH26">
            <v>0.27336475189134646</v>
          </cell>
          <cell r="CI26">
            <v>0.27264343050564283</v>
          </cell>
          <cell r="CJ26">
            <v>0.27192248860833279</v>
          </cell>
          <cell r="CK26">
            <v>0.27120193584179009</v>
          </cell>
          <cell r="CL26">
            <v>0.27048178181343135</v>
          </cell>
          <cell r="CM26">
            <v>0.26976203609537719</v>
          </cell>
          <cell r="CN26">
            <v>0.26904270822411636</v>
          </cell>
          <cell r="CO26">
            <v>0.26832380770017278</v>
          </cell>
          <cell r="CP26">
            <v>0.26760534398777802</v>
          </cell>
          <cell r="CQ26">
            <v>0.26688732651454483</v>
          </cell>
          <cell r="CR26">
            <v>0.26616976467114595</v>
          </cell>
          <cell r="CS26">
            <v>0.26545266781099552</v>
          </cell>
          <cell r="CT26">
            <v>0.26473604524993488</v>
          </cell>
          <cell r="CU26">
            <v>0.26401990626592092</v>
          </cell>
          <cell r="CV26">
            <v>0.26330426009871905</v>
          </cell>
          <cell r="CW26">
            <v>0.26258911594959916</v>
          </cell>
          <cell r="CX26">
            <v>0.26187448298103516</v>
          </cell>
          <cell r="CY26">
            <v>0.26116037031640871</v>
          </cell>
          <cell r="CZ26">
            <v>0.2604467870397163</v>
          </cell>
          <cell r="DA26">
            <v>0.25973374219527934</v>
          </cell>
          <cell r="DB26">
            <v>0.25902124478745953</v>
          </cell>
          <cell r="DC26">
            <v>0.2583093037803762</v>
          </cell>
          <cell r="DD26">
            <v>0.25759792809762827</v>
          </cell>
          <cell r="DE26">
            <v>0.25688712662202018</v>
          </cell>
          <cell r="DF26">
            <v>0.25617690819529054</v>
          </cell>
          <cell r="DG26">
            <v>0.25546728161784577</v>
          </cell>
          <cell r="DH26">
            <v>0.25475825564849613</v>
          </cell>
          <cell r="DI26">
            <v>0.25404983900419681</v>
          </cell>
          <cell r="DJ26">
            <v>0.25334204035979202</v>
          </cell>
          <cell r="DL26" t="str">
            <v>.Transportation Personal.ModeBCService requested.Transportation Personal.Mode.Intercity Land</v>
          </cell>
        </row>
        <row r="27">
          <cell r="L27"/>
          <cell r="M27" t="str">
            <v>k*pkm</v>
          </cell>
          <cell r="N27">
            <v>8.9730334107540846E-2</v>
          </cell>
          <cell r="O27">
            <v>9.1021681590288284E-2</v>
          </cell>
          <cell r="P27">
            <v>8.8398123219055602E-2</v>
          </cell>
          <cell r="Q27">
            <v>9.0172709441415463E-2</v>
          </cell>
          <cell r="R27">
            <v>8.8408075196428043E-2</v>
          </cell>
          <cell r="S27">
            <v>9.0647008174259941E-2</v>
          </cell>
          <cell r="T27">
            <v>9.4540881499061882E-2</v>
          </cell>
          <cell r="U27">
            <v>8.9674308668820757E-2</v>
          </cell>
          <cell r="V27">
            <v>9.086809959258578E-2</v>
          </cell>
          <cell r="W27">
            <v>9.2802231047907219E-2</v>
          </cell>
          <cell r="X27">
            <v>8.9151671832161106E-2</v>
          </cell>
          <cell r="Y27">
            <v>9.2589284474242306E-2</v>
          </cell>
          <cell r="Z27">
            <v>9.1900563910005562E-2</v>
          </cell>
          <cell r="AA27">
            <v>8.9686922909585604E-2</v>
          </cell>
          <cell r="AB27">
            <v>8.873819229451263E-2</v>
          </cell>
          <cell r="AC27">
            <v>8.7287267553217654E-2</v>
          </cell>
          <cell r="AD27">
            <v>8.0490862812206215E-2</v>
          </cell>
          <cell r="AE27">
            <v>7.7379698328016208E-2</v>
          </cell>
          <cell r="AF27">
            <v>7.399665052224455E-2</v>
          </cell>
          <cell r="AG27">
            <v>7.4074082400675631E-2</v>
          </cell>
          <cell r="AH27">
            <v>9.6411635606803631E-2</v>
          </cell>
          <cell r="AI27">
            <v>9.5180268279787122E-2</v>
          </cell>
          <cell r="AJ27">
            <v>8.1860129499260872E-2</v>
          </cell>
          <cell r="AK27">
            <v>8.1496264501151897E-2</v>
          </cell>
          <cell r="AL27">
            <v>8.1131943170745027E-2</v>
          </cell>
          <cell r="AM27">
            <v>8.0767187653390068E-2</v>
          </cell>
          <cell r="AN27">
            <v>8.0402020090163187E-2</v>
          </cell>
          <cell r="AO27">
            <v>8.0036462613825951E-2</v>
          </cell>
          <cell r="AP27">
            <v>7.9670537344795261E-2</v>
          </cell>
          <cell r="AQ27">
            <v>7.9304266387125621E-2</v>
          </cell>
          <cell r="AR27">
            <v>7.8937671824505021E-2</v>
          </cell>
          <cell r="AS27">
            <v>7.8570775716266542E-2</v>
          </cell>
          <cell r="AT27">
            <v>7.8203600093416592E-2</v>
          </cell>
          <cell r="AU27">
            <v>7.7836166954681624E-2</v>
          </cell>
          <cell r="AV27">
            <v>7.7468498262574764E-2</v>
          </cell>
          <cell r="AW27">
            <v>7.7100615939483697E-2</v>
          </cell>
          <cell r="AX27">
            <v>7.6732541863781437E-2</v>
          </cell>
          <cell r="AY27">
            <v>7.6364297865961231E-2</v>
          </cell>
          <cell r="AZ27">
            <v>7.5995905724797239E-2</v>
          </cell>
          <cell r="BA27">
            <v>7.5627387163532109E-2</v>
          </cell>
          <cell r="BB27">
            <v>7.5258763846093091E-2</v>
          </cell>
          <cell r="BC27">
            <v>7.489005737333787E-2</v>
          </cell>
          <cell r="BD27">
            <v>7.4521289279331521E-2</v>
          </cell>
          <cell r="BE27">
            <v>7.415248102765587E-2</v>
          </cell>
          <cell r="BF27">
            <v>7.3783654007752719E-2</v>
          </cell>
          <cell r="BG27">
            <v>7.3414829531301712E-2</v>
          </cell>
          <cell r="BH27">
            <v>7.3046028828634813E-2</v>
          </cell>
          <cell r="BI27">
            <v>7.2677273045188021E-2</v>
          </cell>
          <cell r="BJ27">
            <v>7.2308583237991705E-2</v>
          </cell>
          <cell r="BK27">
            <v>7.1939980372200715E-2</v>
          </cell>
          <cell r="BL27">
            <v>7.1571485317665551E-2</v>
          </cell>
          <cell r="BM27">
            <v>7.1386826878544821E-2</v>
          </cell>
          <cell r="BN27">
            <v>7.1202203669134906E-2</v>
          </cell>
          <cell r="BO27">
            <v>7.1017618284519787E-2</v>
          </cell>
          <cell r="BP27">
            <v>7.0833073313154596E-2</v>
          </cell>
          <cell r="BQ27">
            <v>7.0648571336762583E-2</v>
          </cell>
          <cell r="BR27">
            <v>7.0464114930232594E-2</v>
          </cell>
          <cell r="BS27">
            <v>7.0279706661517574E-2</v>
          </cell>
          <cell r="BT27">
            <v>7.0095349091533449E-2</v>
          </cell>
          <cell r="BU27">
            <v>6.9911044774058989E-2</v>
          </cell>
          <cell r="BV27">
            <v>6.972679625563652E-2</v>
          </cell>
          <cell r="BW27">
            <v>6.9542606075472913E-2</v>
          </cell>
          <cell r="BX27">
            <v>6.9358476765342084E-2</v>
          </cell>
          <cell r="BY27">
            <v>6.9174410849487417E-2</v>
          </cell>
          <cell r="BZ27">
            <v>6.8990410844525785E-2</v>
          </cell>
          <cell r="CA27">
            <v>6.8806479259351752E-2</v>
          </cell>
          <cell r="CB27">
            <v>6.8622618595042817E-2</v>
          </cell>
          <cell r="CC27">
            <v>6.8438831344765541E-2</v>
          </cell>
          <cell r="CD27">
            <v>6.8255119993682278E-2</v>
          </cell>
          <cell r="CE27">
            <v>6.8071487018858845E-2</v>
          </cell>
          <cell r="CF27">
            <v>6.7887934889173038E-2</v>
          </cell>
          <cell r="CG27">
            <v>6.7704466065223776E-2</v>
          </cell>
          <cell r="CH27">
            <v>6.7521082999241436E-2</v>
          </cell>
          <cell r="CI27">
            <v>6.7337788134998605E-2</v>
          </cell>
          <cell r="CJ27">
            <v>6.7154583907722026E-2</v>
          </cell>
          <cell r="CK27">
            <v>6.6971472744005153E-2</v>
          </cell>
          <cell r="CL27">
            <v>6.678845706172172E-2</v>
          </cell>
          <cell r="CM27">
            <v>6.6605539269940103E-2</v>
          </cell>
          <cell r="CN27">
            <v>6.6422721768838525E-2</v>
          </cell>
          <cell r="CO27">
            <v>6.6240006949621108E-2</v>
          </cell>
          <cell r="CP27">
            <v>6.6057397194434944E-2</v>
          </cell>
          <cell r="CQ27">
            <v>6.5874894876287921E-2</v>
          </cell>
          <cell r="CR27">
            <v>6.5692502358967425E-2</v>
          </cell>
          <cell r="CS27">
            <v>6.5510221996959994E-2</v>
          </cell>
          <cell r="CT27">
            <v>6.532805613537182E-2</v>
          </cell>
          <cell r="CU27">
            <v>6.5146007109850204E-2</v>
          </cell>
          <cell r="CV27">
            <v>6.4964077246505783E-2</v>
          </cell>
          <cell r="CW27">
            <v>6.478226886183594E-2</v>
          </cell>
          <cell r="CX27">
            <v>6.4600584262648697E-2</v>
          </cell>
          <cell r="CY27">
            <v>6.4419025745987929E-2</v>
          </cell>
          <cell r="CZ27">
            <v>6.4237595599059297E-2</v>
          </cell>
          <cell r="DA27">
            <v>6.4056296099157084E-2</v>
          </cell>
          <cell r="DB27">
            <v>6.387512951359206E-2</v>
          </cell>
          <cell r="DC27">
            <v>6.369409809962015E-2</v>
          </cell>
          <cell r="DD27">
            <v>6.3513204104372153E-2</v>
          </cell>
          <cell r="DE27">
            <v>6.3332449764784332E-2</v>
          </cell>
          <cell r="DF27">
            <v>6.3151837307529851E-2</v>
          </cell>
          <cell r="DG27">
            <v>6.2971368948951431E-2</v>
          </cell>
          <cell r="DH27">
            <v>6.2791046894994554E-2</v>
          </cell>
          <cell r="DI27">
            <v>6.2610873341141932E-2</v>
          </cell>
          <cell r="DJ27">
            <v>6.2430850472348788E-2</v>
          </cell>
          <cell r="DL27" t="str">
            <v>.Transportation Personal.ModeBCService requested.Transportation Personal.Mode.Intercity Air</v>
          </cell>
        </row>
        <row r="28"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L28" t="str"/>
        </row>
        <row r="29">
          <cell r="L29"/>
          <cell r="M29" t="str">
            <v>k*pkm</v>
          </cell>
          <cell r="N29">
            <v>0.52874758462384008</v>
          </cell>
          <cell r="O29">
            <v>0.55630666800820283</v>
          </cell>
          <cell r="P29">
            <v>0.56111742332643288</v>
          </cell>
          <cell r="Q29">
            <v>0.53732470926884646</v>
          </cell>
          <cell r="R29">
            <v>0.5229910478627301</v>
          </cell>
          <cell r="S29">
            <v>0.5503778767853712</v>
          </cell>
          <cell r="T29">
            <v>0.55999409772171371</v>
          </cell>
          <cell r="U29">
            <v>0.58240829037126685</v>
          </cell>
          <cell r="V29">
            <v>0.57883598382513812</v>
          </cell>
          <cell r="W29">
            <v>0.58242101263445389</v>
          </cell>
          <cell r="X29">
            <v>0.58955501193729343</v>
          </cell>
          <cell r="Y29">
            <v>0.56169425161611108</v>
          </cell>
          <cell r="Z29">
            <v>0.5819094027588152</v>
          </cell>
          <cell r="AA29">
            <v>0.59819576583086165</v>
          </cell>
          <cell r="AB29">
            <v>0.61906295235243203</v>
          </cell>
          <cell r="AC29">
            <v>0.60634256135578024</v>
          </cell>
          <cell r="AD29">
            <v>0.61604537088134603</v>
          </cell>
          <cell r="AE29">
            <v>0.63785167755390282</v>
          </cell>
          <cell r="AF29">
            <v>0.63663292255399739</v>
          </cell>
          <cell r="AG29">
            <v>0.64718822634849693</v>
          </cell>
          <cell r="AH29">
            <v>0.51681676826518219</v>
          </cell>
          <cell r="AI29">
            <v>0.50658273737899617</v>
          </cell>
          <cell r="AJ29">
            <v>0.61268469138594783</v>
          </cell>
          <cell r="AK29">
            <v>0.6147524221153593</v>
          </cell>
          <cell r="AL29">
            <v>0.61681934245417636</v>
          </cell>
          <cell r="AM29">
            <v>0.61888532416579201</v>
          </cell>
          <cell r="AN29">
            <v>0.62095023967341656</v>
          </cell>
          <cell r="AO29">
            <v>0.62301396208458382</v>
          </cell>
          <cell r="AP29">
            <v>0.62507636521529353</v>
          </cell>
          <cell r="AQ29">
            <v>0.62713732361377772</v>
          </cell>
          <cell r="AR29">
            <v>0.62919671258388865</v>
          </cell>
          <cell r="AS29">
            <v>0.63125440820809353</v>
          </cell>
          <cell r="AT29">
            <v>0.63331028737007444</v>
          </cell>
          <cell r="AU29">
            <v>0.63536422777692281</v>
          </cell>
          <cell r="AV29">
            <v>0.63741610798092163</v>
          </cell>
          <cell r="AW29">
            <v>0.63946580740090964</v>
          </cell>
          <cell r="AX29">
            <v>0.64151320634322084</v>
          </cell>
          <cell r="AY29">
            <v>0.64355818602219195</v>
          </cell>
          <cell r="AZ29">
            <v>0.64560062858023415</v>
          </cell>
          <cell r="BA29">
            <v>0.64764041710746167</v>
          </cell>
          <cell r="BB29">
            <v>0.64967743566087355</v>
          </cell>
          <cell r="BC29">
            <v>0.65171156928308238</v>
          </cell>
          <cell r="BD29">
            <v>0.65374270402058632</v>
          </cell>
          <cell r="BE29">
            <v>0.65577072694158001</v>
          </cell>
          <cell r="BF29">
            <v>0.65779552615330106</v>
          </cell>
          <cell r="BG29">
            <v>0.65981699081890699</v>
          </cell>
          <cell r="BH29">
            <v>0.66183501117388099</v>
          </cell>
          <cell r="BI29">
            <v>0.66384947854196219</v>
          </cell>
          <cell r="BJ29">
            <v>0.66586028535059927</v>
          </cell>
          <cell r="BK29">
            <v>0.66786732514592417</v>
          </cell>
          <cell r="BL29">
            <v>0.66987049260724263</v>
          </cell>
          <cell r="BM29">
            <v>0.67087309286414154</v>
          </cell>
          <cell r="BN29">
            <v>0.67187467957360858</v>
          </cell>
          <cell r="BO29">
            <v>0.67287523981788644</v>
          </cell>
          <cell r="BP29">
            <v>0.67387476075323727</v>
          </cell>
          <cell r="BQ29">
            <v>0.67487322961034213</v>
          </cell>
          <cell r="BR29">
            <v>0.67587063369469413</v>
          </cell>
          <cell r="BS29">
            <v>0.67686696038698235</v>
          </cell>
          <cell r="BT29">
            <v>0.67786219714346829</v>
          </cell>
          <cell r="BU29">
            <v>0.67885633149635582</v>
          </cell>
          <cell r="BV29">
            <v>0.67984935105415212</v>
          </cell>
          <cell r="BW29">
            <v>0.68084124350202146</v>
          </cell>
          <cell r="BX29">
            <v>0.6818319966021309</v>
          </cell>
          <cell r="BY29">
            <v>0.68282159819398869</v>
          </cell>
          <cell r="BZ29">
            <v>0.68381003619477498</v>
          </cell>
          <cell r="CA29">
            <v>0.68479729859966443</v>
          </cell>
          <cell r="CB29">
            <v>0.68578337348214136</v>
          </cell>
          <cell r="CC29">
            <v>0.68676824899430711</v>
          </cell>
          <cell r="CD29">
            <v>0.68775191336718033</v>
          </cell>
          <cell r="CE29">
            <v>0.68873435491098889</v>
          </cell>
          <cell r="CF29">
            <v>0.68971556201545337</v>
          </cell>
          <cell r="CG29">
            <v>0.69069552315006555</v>
          </cell>
          <cell r="CH29">
            <v>0.69167422686435664</v>
          </cell>
          <cell r="CI29">
            <v>0.69265166178815862</v>
          </cell>
          <cell r="CJ29">
            <v>0.69362781663185902</v>
          </cell>
          <cell r="CK29">
            <v>0.6946026801866465</v>
          </cell>
          <cell r="CL29">
            <v>0.69557624132475038</v>
          </cell>
          <cell r="CM29">
            <v>0.69654848899967181</v>
          </cell>
          <cell r="CN29">
            <v>0.69751941224640657</v>
          </cell>
          <cell r="CO29">
            <v>0.69848900018166282</v>
          </cell>
          <cell r="CP29">
            <v>0.69945724200406889</v>
          </cell>
          <cell r="CQ29">
            <v>0.70042412699437451</v>
          </cell>
          <cell r="CR29">
            <v>0.70138964451564523</v>
          </cell>
          <cell r="CS29">
            <v>0.70235378401344839</v>
          </cell>
          <cell r="CT29">
            <v>0.70331653501603253</v>
          </cell>
          <cell r="CU29">
            <v>0.70427788713449868</v>
          </cell>
          <cell r="CV29">
            <v>0.7052378300629647</v>
          </cell>
          <cell r="CW29">
            <v>0.70619635357872268</v>
          </cell>
          <cell r="CX29">
            <v>0.7071534475423884</v>
          </cell>
          <cell r="CY29">
            <v>0.70810910189804344</v>
          </cell>
          <cell r="CZ29">
            <v>0.70906330667337114</v>
          </cell>
          <cell r="DA29">
            <v>0.71001605197978424</v>
          </cell>
          <cell r="DB29">
            <v>0.71096732801254559</v>
          </cell>
          <cell r="DC29">
            <v>0.71191712505088234</v>
          </cell>
          <cell r="DD29">
            <v>0.71286543345809217</v>
          </cell>
          <cell r="DE29">
            <v>0.71381224368164298</v>
          </cell>
          <cell r="DF29">
            <v>0.7147575462532656</v>
          </cell>
          <cell r="DG29">
            <v>0.71570133178903916</v>
          </cell>
          <cell r="DH29">
            <v>0.71664359098946995</v>
          </cell>
          <cell r="DI29">
            <v>0.71758431463956274</v>
          </cell>
          <cell r="DJ29">
            <v>0.71852349360888568</v>
          </cell>
          <cell r="DL29" t="str">
            <v>.Transportation Personal.ModeABService requested.Transportation Personal.Mode.Urban</v>
          </cell>
        </row>
        <row r="30">
          <cell r="L30"/>
          <cell r="M30" t="str">
            <v>k*pkm</v>
          </cell>
          <cell r="N30">
            <v>0.37233760366887714</v>
          </cell>
          <cell r="O30">
            <v>0.3521223555364027</v>
          </cell>
          <cell r="P30">
            <v>0.34988067863014072</v>
          </cell>
          <cell r="Q30">
            <v>0.36681367954515437</v>
          </cell>
          <cell r="R30">
            <v>0.37682722946908842</v>
          </cell>
          <cell r="S30">
            <v>0.35618292707113486</v>
          </cell>
          <cell r="T30">
            <v>0.34758579101852549</v>
          </cell>
          <cell r="U30">
            <v>0.33108415443317113</v>
          </cell>
          <cell r="V30">
            <v>0.3336265840277346</v>
          </cell>
          <cell r="W30">
            <v>0.33035571353855608</v>
          </cell>
          <cell r="X30">
            <v>0.32385972080376568</v>
          </cell>
          <cell r="Y30">
            <v>0.34581465269630762</v>
          </cell>
          <cell r="Z30">
            <v>0.32952750218319954</v>
          </cell>
          <cell r="AA30">
            <v>0.31743033449555175</v>
          </cell>
          <cell r="AB30">
            <v>0.30040422972464681</v>
          </cell>
          <cell r="AC30">
            <v>0.30976710521132705</v>
          </cell>
          <cell r="AD30">
            <v>0.30141939844964888</v>
          </cell>
          <cell r="AE30">
            <v>0.28412241549556988</v>
          </cell>
          <cell r="AF30">
            <v>0.28493242276819541</v>
          </cell>
          <cell r="AG30">
            <v>0.27675714789306716</v>
          </cell>
          <cell r="AH30">
            <v>0.37596722251227793</v>
          </cell>
          <cell r="AI30">
            <v>0.38399954419261861</v>
          </cell>
          <cell r="AJ30">
            <v>0.30345618228852245</v>
          </cell>
          <cell r="AK30">
            <v>0.30183018523064098</v>
          </cell>
          <cell r="AL30">
            <v>0.30020491589491732</v>
          </cell>
          <cell r="AM30">
            <v>0.29858047410708571</v>
          </cell>
          <cell r="AN30">
            <v>0.29695695917204712</v>
          </cell>
          <cell r="AO30">
            <v>0.29533446985479495</v>
          </cell>
          <cell r="AP30">
            <v>0.29371310436162634</v>
          </cell>
          <cell r="AQ30">
            <v>0.29209296032164828</v>
          </cell>
          <cell r="AR30">
            <v>0.29047413476858136</v>
          </cell>
          <cell r="AS30">
            <v>0.28885672412287117</v>
          </cell>
          <cell r="AT30">
            <v>0.2872408241741104</v>
          </cell>
          <cell r="AU30">
            <v>0.28562653006377819</v>
          </cell>
          <cell r="AV30">
            <v>0.2840139362683034</v>
          </cell>
          <cell r="AW30">
            <v>0.28240313658245503</v>
          </cell>
          <cell r="AX30">
            <v>0.28079422410306576</v>
          </cell>
          <cell r="AY30">
            <v>0.27918729121309438</v>
          </cell>
          <cell r="AZ30">
            <v>0.27758242956602897</v>
          </cell>
          <cell r="BA30">
            <v>0.27597973007063809</v>
          </cell>
          <cell r="BB30">
            <v>0.27437928287607116</v>
          </cell>
          <cell r="BC30">
            <v>0.2727811773573145</v>
          </cell>
          <cell r="BD30">
            <v>0.27118550210100417</v>
          </cell>
          <cell r="BE30">
            <v>0.26959234489160006</v>
          </cell>
          <cell r="BF30">
            <v>0.26800179269792418</v>
          </cell>
          <cell r="BG30">
            <v>0.26641393166006572</v>
          </cell>
          <cell r="BH30">
            <v>0.26482884707665516</v>
          </cell>
          <cell r="BI30">
            <v>0.2632466233925102</v>
          </cell>
          <cell r="BJ30">
            <v>0.2616673441866551</v>
          </cell>
          <cell r="BK30">
            <v>0.26009109216071524</v>
          </cell>
          <cell r="BL30">
            <v>0.25851794912768911</v>
          </cell>
          <cell r="BM30">
            <v>0.25773061292798932</v>
          </cell>
          <cell r="BN30">
            <v>0.25694408933288732</v>
          </cell>
          <cell r="BO30">
            <v>0.25615838837497057</v>
          </cell>
          <cell r="BP30">
            <v>0.25537352002880481</v>
          </cell>
          <cell r="BQ30">
            <v>0.25458949421062554</v>
          </cell>
          <cell r="BR30">
            <v>0.25380632077803394</v>
          </cell>
          <cell r="BS30">
            <v>0.25302400952969933</v>
          </cell>
          <cell r="BT30">
            <v>0.25224257020506857</v>
          </cell>
          <cell r="BU30">
            <v>0.25146201248407979</v>
          </cell>
          <cell r="BV30">
            <v>0.25068234598688333</v>
          </cell>
          <cell r="BW30">
            <v>0.24990358027356879</v>
          </cell>
          <cell r="BX30">
            <v>0.24912572484389742</v>
          </cell>
          <cell r="BY30">
            <v>0.2483487891370407</v>
          </cell>
          <cell r="BZ30">
            <v>0.24757278253132564</v>
          </cell>
          <cell r="CA30">
            <v>0.24679771434398498</v>
          </cell>
          <cell r="CB30">
            <v>0.24602359383091449</v>
          </cell>
          <cell r="CC30">
            <v>0.24525043018643539</v>
          </cell>
          <cell r="CD30">
            <v>0.24447823254306322</v>
          </cell>
          <cell r="CE30">
            <v>0.24370700997128264</v>
          </cell>
          <cell r="CF30">
            <v>0.24293677147932852</v>
          </cell>
          <cell r="CG30">
            <v>0.24216752601297201</v>
          </cell>
          <cell r="CH30">
            <v>0.2413992824553137</v>
          </cell>
          <cell r="CI30">
            <v>0.24063204962658225</v>
          </cell>
          <cell r="CJ30">
            <v>0.23986583628393854</v>
          </cell>
          <cell r="CK30">
            <v>0.23910065112128681</v>
          </cell>
          <cell r="CL30">
            <v>0.23833650276909052</v>
          </cell>
          <cell r="CM30">
            <v>0.23757339979419473</v>
          </cell>
          <cell r="CN30">
            <v>0.23681135069965459</v>
          </cell>
          <cell r="CO30">
            <v>0.23605036392456913</v>
          </cell>
          <cell r="CP30">
            <v>0.23529044784392084</v>
          </cell>
          <cell r="CQ30">
            <v>0.23453161076842222</v>
          </cell>
          <cell r="CR30">
            <v>0.23377386094436639</v>
          </cell>
          <cell r="CS30">
            <v>0.23301720655348507</v>
          </cell>
          <cell r="CT30">
            <v>0.23226165571281104</v>
          </cell>
          <cell r="CU30">
            <v>0.23150721647454769</v>
          </cell>
          <cell r="CV30">
            <v>0.23075389682594305</v>
          </cell>
          <cell r="CW30">
            <v>0.23000170468917017</v>
          </cell>
          <cell r="CX30">
            <v>0.22925064792121319</v>
          </cell>
          <cell r="CY30">
            <v>0.22850073431375914</v>
          </cell>
          <cell r="CZ30">
            <v>0.2277519715930946</v>
          </cell>
          <cell r="DA30">
            <v>0.22700436742000915</v>
          </cell>
          <cell r="DB30">
            <v>0.22625792938970374</v>
          </cell>
          <cell r="DC30">
            <v>0.22551266503170433</v>
          </cell>
          <cell r="DD30">
            <v>0.22476858180978204</v>
          </cell>
          <cell r="DE30">
            <v>0.2240256871218779</v>
          </cell>
          <cell r="DF30">
            <v>0.22328398830003326</v>
          </cell>
          <cell r="DG30">
            <v>0.2225434926103263</v>
          </cell>
          <cell r="DH30">
            <v>0.22180420725281297</v>
          </cell>
          <cell r="DI30">
            <v>0.22106613936147415</v>
          </cell>
          <cell r="DJ30">
            <v>0.22032929600416776</v>
          </cell>
          <cell r="DL30" t="str">
            <v>.Transportation Personal.ModeABService requested.Transportation Personal.Mode.Intercity Land</v>
          </cell>
        </row>
        <row r="31">
          <cell r="L31"/>
          <cell r="M31" t="str">
            <v>k*pkm</v>
          </cell>
          <cell r="N31">
            <v>9.8914811707282807E-2</v>
          </cell>
          <cell r="O31">
            <v>9.1570976455394443E-2</v>
          </cell>
          <cell r="P31">
            <v>8.9001898043426411E-2</v>
          </cell>
          <cell r="Q31">
            <v>9.5861611185999229E-2</v>
          </cell>
          <cell r="R31">
            <v>0.10018172266818146</v>
          </cell>
          <cell r="S31">
            <v>9.3439196143493941E-2</v>
          </cell>
          <cell r="T31">
            <v>9.2420111259760823E-2</v>
          </cell>
          <cell r="U31">
            <v>8.6507555195561997E-2</v>
          </cell>
          <cell r="V31">
            <v>8.7537432147127309E-2</v>
          </cell>
          <cell r="W31">
            <v>8.7223273826990036E-2</v>
          </cell>
          <cell r="X31">
            <v>8.658526725894089E-2</v>
          </cell>
          <cell r="Y31">
            <v>9.2491095687581293E-2</v>
          </cell>
          <cell r="Z31">
            <v>8.8563095057985264E-2</v>
          </cell>
          <cell r="AA31">
            <v>8.4373899673586661E-2</v>
          </cell>
          <cell r="AB31">
            <v>8.0532817922921149E-2</v>
          </cell>
          <cell r="AC31">
            <v>8.3890333432892636E-2</v>
          </cell>
          <cell r="AD31">
            <v>8.2535230669005047E-2</v>
          </cell>
          <cell r="AE31">
            <v>7.8025906950527288E-2</v>
          </cell>
          <cell r="AF31">
            <v>7.843465467780722E-2</v>
          </cell>
          <cell r="AG31">
            <v>7.6054625758435856E-2</v>
          </cell>
          <cell r="AH31">
            <v>0.10721600922253985</v>
          </cell>
          <cell r="AI31">
            <v>0.10941771842838516</v>
          </cell>
          <cell r="AJ31">
            <v>8.3859126325529706E-2</v>
          </cell>
          <cell r="AK31">
            <v>8.341739265399975E-2</v>
          </cell>
          <cell r="AL31">
            <v>8.2975741650906265E-2</v>
          </cell>
          <cell r="AM31">
            <v>8.2534201727122253E-2</v>
          </cell>
          <cell r="AN31">
            <v>8.2092801154536391E-2</v>
          </cell>
          <cell r="AO31">
            <v>8.1651568060621293E-2</v>
          </cell>
          <cell r="AP31">
            <v>8.1210530423080199E-2</v>
          </cell>
          <cell r="AQ31">
            <v>8.0769716064573976E-2</v>
          </cell>
          <cell r="AR31">
            <v>8.0329152647529989E-2</v>
          </cell>
          <cell r="AS31">
            <v>7.9888867669035316E-2</v>
          </cell>
          <cell r="AT31">
            <v>7.9448888455815214E-2</v>
          </cell>
          <cell r="AU31">
            <v>7.9009242159299026E-2</v>
          </cell>
          <cell r="AV31">
            <v>7.8569955750774953E-2</v>
          </cell>
          <cell r="AW31">
            <v>7.8131056016635336E-2</v>
          </cell>
          <cell r="AX31">
            <v>7.769256955371337E-2</v>
          </cell>
          <cell r="AY31">
            <v>7.7254522764713715E-2</v>
          </cell>
          <cell r="AZ31">
            <v>7.6816941853736914E-2</v>
          </cell>
          <cell r="BA31">
            <v>7.637985282190031E-2</v>
          </cell>
          <cell r="BB31">
            <v>7.5943281463055262E-2</v>
          </cell>
          <cell r="BC31">
            <v>7.550725335960308E-2</v>
          </cell>
          <cell r="BD31">
            <v>7.5071793878409579E-2</v>
          </cell>
          <cell r="BE31">
            <v>7.4636928166820007E-2</v>
          </cell>
          <cell r="BF31">
            <v>7.4202681148774777E-2</v>
          </cell>
          <cell r="BG31">
            <v>7.3769077521027265E-2</v>
          </cell>
          <cell r="BH31">
            <v>7.3336141749463873E-2</v>
          </cell>
          <cell r="BI31">
            <v>7.2903898065527648E-2</v>
          </cell>
          <cell r="BJ31">
            <v>7.24723704627456E-2</v>
          </cell>
          <cell r="BK31">
            <v>7.2041582693360626E-2</v>
          </cell>
          <cell r="BL31">
            <v>7.1611558265068237E-2</v>
          </cell>
          <cell r="BM31">
            <v>7.1396294207869151E-2</v>
          </cell>
          <cell r="BN31">
            <v>7.1181231093504035E-2</v>
          </cell>
          <cell r="BO31">
            <v>7.0966371807142992E-2</v>
          </cell>
          <cell r="BP31">
            <v>7.0751719217957948E-2</v>
          </cell>
          <cell r="BQ31">
            <v>7.0537276179032257E-2</v>
          </cell>
          <cell r="BR31">
            <v>7.0323045527271894E-2</v>
          </cell>
          <cell r="BS31">
            <v>7.0109030083318299E-2</v>
          </cell>
          <cell r="BT31">
            <v>6.9895232651463163E-2</v>
          </cell>
          <cell r="BU31">
            <v>6.9681656019564456E-2</v>
          </cell>
          <cell r="BV31">
            <v>6.9468302958964515E-2</v>
          </cell>
          <cell r="BW31">
            <v>6.9255176224409687E-2</v>
          </cell>
          <cell r="BX31">
            <v>6.90422785539717E-2</v>
          </cell>
          <cell r="BY31">
            <v>6.8829612668970558E-2</v>
          </cell>
          <cell r="BZ31">
            <v>6.8617181273899333E-2</v>
          </cell>
          <cell r="CA31">
            <v>6.8404987056350536E-2</v>
          </cell>
          <cell r="CB31">
            <v>6.8193032686944169E-2</v>
          </cell>
          <cell r="CC31">
            <v>6.7981320819257493E-2</v>
          </cell>
          <cell r="CD31">
            <v>6.7769854089756387E-2</v>
          </cell>
          <cell r="CE31">
            <v>6.7558635117728499E-2</v>
          </cell>
          <cell r="CF31">
            <v>6.7347666505218104E-2</v>
          </cell>
          <cell r="CG31">
            <v>6.7136950836962375E-2</v>
          </cell>
          <cell r="CH31">
            <v>6.6926490680329659E-2</v>
          </cell>
          <cell r="CI31">
            <v>6.6716288585259187E-2</v>
          </cell>
          <cell r="CJ31">
            <v>6.65063470842025E-2</v>
          </cell>
          <cell r="CK31">
            <v>6.6296668692066699E-2</v>
          </cell>
          <cell r="CL31">
            <v>6.6087255906159062E-2</v>
          </cell>
          <cell r="CM31">
            <v>6.587811120613353E-2</v>
          </cell>
          <cell r="CN31">
            <v>6.5669237053938803E-2</v>
          </cell>
          <cell r="CO31">
            <v>6.546063589376809E-2</v>
          </cell>
          <cell r="CP31">
            <v>6.5252310152010301E-2</v>
          </cell>
          <cell r="CQ31">
            <v>6.5044262237203318E-2</v>
          </cell>
          <cell r="CR31">
            <v>6.4836494539988396E-2</v>
          </cell>
          <cell r="CS31">
            <v>6.462900943306657E-2</v>
          </cell>
          <cell r="CT31">
            <v>6.4421809271156399E-2</v>
          </cell>
          <cell r="CU31">
            <v>6.4214896390953652E-2</v>
          </cell>
          <cell r="CV31">
            <v>6.4008273111092293E-2</v>
          </cell>
          <cell r="CW31">
            <v>6.3801941732107167E-2</v>
          </cell>
          <cell r="CX31">
            <v>6.3595904536398434E-2</v>
          </cell>
          <cell r="CY31">
            <v>6.3390163788197479E-2</v>
          </cell>
          <cell r="CZ31">
            <v>6.3184721733534288E-2</v>
          </cell>
          <cell r="DA31">
            <v>6.2979580600206614E-2</v>
          </cell>
          <cell r="DB31">
            <v>6.2774742597750705E-2</v>
          </cell>
          <cell r="DC31">
            <v>6.2570209917413327E-2</v>
          </cell>
          <cell r="DD31">
            <v>6.2365984732125811E-2</v>
          </cell>
          <cell r="DE31">
            <v>6.2162069196479201E-2</v>
          </cell>
          <cell r="DF31">
            <v>6.1958465446701159E-2</v>
          </cell>
          <cell r="DG31">
            <v>6.175517560063451E-2</v>
          </cell>
          <cell r="DH31">
            <v>6.1552201757717036E-2</v>
          </cell>
          <cell r="DI31">
            <v>6.1349545998963112E-2</v>
          </cell>
          <cell r="DJ31">
            <v>6.1147210386946559E-2</v>
          </cell>
          <cell r="DL31" t="str">
            <v>.Transportation Personal.ModeABService requested.Transportation Personal.Mode.Intercity Air</v>
          </cell>
        </row>
        <row r="32">
          <cell r="L32"/>
          <cell r="M32"/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B32"/>
          <cell r="AC32"/>
          <cell r="AD32"/>
          <cell r="AE32"/>
          <cell r="AF32"/>
          <cell r="AG32"/>
          <cell r="AH32"/>
          <cell r="AI32"/>
          <cell r="AJ32"/>
          <cell r="AK32"/>
          <cell r="AL32"/>
          <cell r="AM32"/>
          <cell r="AN32"/>
          <cell r="AO32"/>
          <cell r="AP32"/>
          <cell r="AQ32"/>
          <cell r="AR32"/>
          <cell r="AS32"/>
          <cell r="AT32"/>
          <cell r="AU32"/>
          <cell r="AV32"/>
          <cell r="AW32"/>
          <cell r="AX32"/>
          <cell r="AY32"/>
          <cell r="AZ32"/>
          <cell r="BA32"/>
          <cell r="BB32"/>
          <cell r="BC32"/>
          <cell r="BD32"/>
          <cell r="BE32"/>
          <cell r="BF32"/>
          <cell r="BG32"/>
          <cell r="BH32"/>
          <cell r="BI32"/>
          <cell r="BJ32"/>
          <cell r="BK32"/>
          <cell r="BL32"/>
          <cell r="BM32"/>
          <cell r="BN32"/>
          <cell r="BO32"/>
          <cell r="BP32"/>
          <cell r="BQ32"/>
          <cell r="BR32"/>
          <cell r="BS32"/>
          <cell r="BT32"/>
          <cell r="BU32"/>
          <cell r="BV32"/>
          <cell r="BW32"/>
          <cell r="BX32"/>
          <cell r="BY32"/>
          <cell r="BZ32"/>
          <cell r="CA32"/>
          <cell r="CB32"/>
          <cell r="CC32"/>
          <cell r="CD32"/>
          <cell r="CE32"/>
          <cell r="CF32"/>
          <cell r="CG32"/>
          <cell r="CH32"/>
          <cell r="CI32"/>
          <cell r="CJ32"/>
          <cell r="CK32"/>
          <cell r="CL32"/>
          <cell r="CM32"/>
          <cell r="CN32"/>
          <cell r="CO32"/>
          <cell r="CP32"/>
          <cell r="CQ32"/>
          <cell r="CR32"/>
          <cell r="CS32"/>
          <cell r="CT32"/>
          <cell r="CU32"/>
          <cell r="CV32"/>
          <cell r="CW32"/>
          <cell r="CX32"/>
          <cell r="CY32"/>
          <cell r="CZ32"/>
          <cell r="DA32"/>
          <cell r="DB32"/>
          <cell r="DC32"/>
          <cell r="DD32"/>
          <cell r="DE32"/>
          <cell r="DF32"/>
          <cell r="DG32"/>
          <cell r="DH32"/>
          <cell r="DI32"/>
          <cell r="DJ32"/>
          <cell r="DL32" t="str"/>
        </row>
        <row r="33">
          <cell r="L33"/>
          <cell r="M33" t="str">
            <v>k*pkm</v>
          </cell>
          <cell r="N33">
            <v>0.55817321850557977</v>
          </cell>
          <cell r="O33">
            <v>0.54278074759521666</v>
          </cell>
          <cell r="P33">
            <v>0.58315976718513718</v>
          </cell>
          <cell r="Q33">
            <v>0.60690895314422066</v>
          </cell>
          <cell r="R33">
            <v>0.59425686051966586</v>
          </cell>
          <cell r="S33">
            <v>0.58759783527900011</v>
          </cell>
          <cell r="T33">
            <v>0.61727449004223778</v>
          </cell>
          <cell r="U33">
            <v>0.64307851097044433</v>
          </cell>
          <cell r="V33">
            <v>0.67228958064555311</v>
          </cell>
          <cell r="W33">
            <v>0.69298150437630535</v>
          </cell>
          <cell r="X33">
            <v>0.70129923942561945</v>
          </cell>
          <cell r="Y33">
            <v>0.65424183197341967</v>
          </cell>
          <cell r="Z33">
            <v>0.69884544935906523</v>
          </cell>
          <cell r="AA33">
            <v>0.70832723373088713</v>
          </cell>
          <cell r="AB33">
            <v>0.69736036259148593</v>
          </cell>
          <cell r="AC33">
            <v>0.70452990035594332</v>
          </cell>
          <cell r="AD33">
            <v>0.70356713976070351</v>
          </cell>
          <cell r="AE33">
            <v>0.70793091011890641</v>
          </cell>
          <cell r="AF33">
            <v>0.69618860359149559</v>
          </cell>
          <cell r="AG33">
            <v>0.68891164302592578</v>
          </cell>
          <cell r="AH33">
            <v>0.63935221425339939</v>
          </cell>
          <cell r="AI33">
            <v>0.6402844410627937</v>
          </cell>
          <cell r="AJ33">
            <v>0.65853539011944329</v>
          </cell>
          <cell r="AK33">
            <v>0.66076067382810488</v>
          </cell>
          <cell r="AL33">
            <v>0.6629844109231442</v>
          </cell>
          <cell r="AM33">
            <v>0.66520635451846499</v>
          </cell>
          <cell r="AN33">
            <v>0.66742625885907036</v>
          </cell>
          <cell r="AO33">
            <v>0.66964387941203762</v>
          </cell>
          <cell r="AP33">
            <v>0.67185897295636576</v>
          </cell>
          <cell r="AQ33">
            <v>0.67407129767162388</v>
          </cell>
          <cell r="AR33">
            <v>0.67628061322533761</v>
          </cell>
          <cell r="AS33">
            <v>0.67848668085904618</v>
          </cell>
          <cell r="AT33">
            <v>0.68068926347296865</v>
          </cell>
          <cell r="AU33">
            <v>0.68288812570921786</v>
          </cell>
          <cell r="AV33">
            <v>0.68508303403350501</v>
          </cell>
          <cell r="AW33">
            <v>0.68727375681527536</v>
          </cell>
          <cell r="AX33">
            <v>0.68946006440622298</v>
          </cell>
          <cell r="AY33">
            <v>0.69164172921713152</v>
          </cell>
          <cell r="AZ33">
            <v>0.69381852579299141</v>
          </cell>
          <cell r="BA33">
            <v>0.69599023088634393</v>
          </cell>
          <cell r="BB33">
            <v>0.69815662352881047</v>
          </cell>
          <cell r="BC33">
            <v>0.70031748510076086</v>
          </cell>
          <cell r="BD33">
            <v>0.70247259939908124</v>
          </cell>
          <cell r="BE33">
            <v>0.70462175270300498</v>
          </cell>
          <cell r="BF33">
            <v>0.70676473383796878</v>
          </cell>
          <cell r="BG33">
            <v>0.70890133423746238</v>
          </cell>
          <cell r="BH33">
            <v>0.71103134800284296</v>
          </cell>
          <cell r="BI33">
            <v>0.71315457196108145</v>
          </cell>
          <cell r="BJ33">
            <v>0.71527080572042201</v>
          </cell>
          <cell r="BK33">
            <v>0.71737985172392538</v>
          </cell>
          <cell r="BL33">
            <v>0.71948151530088178</v>
          </cell>
          <cell r="BM33">
            <v>0.72053301338301889</v>
          </cell>
          <cell r="BN33">
            <v>0.72158257807210036</v>
          </cell>
          <cell r="BO33">
            <v>0.72263018564556636</v>
          </cell>
          <cell r="BP33">
            <v>0.72367581257259617</v>
          </cell>
          <cell r="BQ33">
            <v>0.72471943551548157</v>
          </cell>
          <cell r="BR33">
            <v>0.72576103133096559</v>
          </cell>
          <cell r="BS33">
            <v>0.72680057707154533</v>
          </cell>
          <cell r="BT33">
            <v>0.72783804998674029</v>
          </cell>
          <cell r="BU33">
            <v>0.72887342752432527</v>
          </cell>
          <cell r="BV33">
            <v>0.72990668733152897</v>
          </cell>
          <cell r="BW33">
            <v>0.7309378072561965</v>
          </cell>
          <cell r="BX33">
            <v>0.73196676534791716</v>
          </cell>
          <cell r="BY33">
            <v>0.73299353985911697</v>
          </cell>
          <cell r="BZ33">
            <v>0.73401810924611655</v>
          </cell>
          <cell r="CA33">
            <v>0.73504045217015324</v>
          </cell>
          <cell r="CB33">
            <v>0.73606054749836858</v>
          </cell>
          <cell r="CC33">
            <v>0.73707837430476042</v>
          </cell>
          <cell r="CD33">
            <v>0.73809391187110018</v>
          </cell>
          <cell r="CE33">
            <v>0.73910713968781516</v>
          </cell>
          <cell r="CF33">
            <v>0.74011803745483662</v>
          </cell>
          <cell r="CG33">
            <v>0.74112658508241203</v>
          </cell>
          <cell r="CH33">
            <v>0.74213276269188211</v>
          </cell>
          <cell r="CI33">
            <v>0.74313655061642625</v>
          </cell>
          <cell r="CJ33">
            <v>0.74413792940176937</v>
          </cell>
          <cell r="CK33">
            <v>0.74513687980685739</v>
          </cell>
          <cell r="CL33">
            <v>0.74613338280449693</v>
          </cell>
          <cell r="CM33">
            <v>0.74712741958196094</v>
          </cell>
          <cell r="CN33">
            <v>0.74811897154156148</v>
          </cell>
          <cell r="CO33">
            <v>0.74910802030118651</v>
          </cell>
          <cell r="CP33">
            <v>0.75009454769480499</v>
          </cell>
          <cell r="CQ33">
            <v>0.75107853577293693</v>
          </cell>
          <cell r="CR33">
            <v>0.75205996680309051</v>
          </cell>
          <cell r="CS33">
            <v>0.75303882327016625</v>
          </cell>
          <cell r="CT33">
            <v>0.75401508787682725</v>
          </cell>
          <cell r="CU33">
            <v>0.75498874354383738</v>
          </cell>
          <cell r="CV33">
            <v>0.75595977341036646</v>
          </cell>
          <cell r="CW33">
            <v>0.75692816083426229</v>
          </cell>
          <cell r="CX33">
            <v>0.75789388939229141</v>
          </cell>
          <cell r="CY33">
            <v>0.75885694288034689</v>
          </cell>
          <cell r="CZ33">
            <v>0.75981730531362479</v>
          </cell>
          <cell r="DA33">
            <v>0.76077496092676822</v>
          </cell>
          <cell r="DB33">
            <v>0.76172989417398096</v>
          </cell>
          <cell r="DC33">
            <v>0.762682089729109</v>
          </cell>
          <cell r="DD33">
            <v>0.76363153248569171</v>
          </cell>
          <cell r="DE33">
            <v>0.76457820755698158</v>
          </cell>
          <cell r="DF33">
            <v>0.76552210027593459</v>
          </cell>
          <cell r="DG33">
            <v>0.76646319619516878</v>
          </cell>
          <cell r="DH33">
            <v>0.76740148108689477</v>
          </cell>
          <cell r="DI33">
            <v>0.76833694094281479</v>
          </cell>
          <cell r="DJ33">
            <v>0.76926956197399399</v>
          </cell>
          <cell r="DL33" t="str">
            <v>.Transportation Personal.ModeSKService requested.Transportation Personal.Mode.Urban</v>
          </cell>
        </row>
        <row r="34">
          <cell r="L34"/>
          <cell r="M34" t="str">
            <v>k*pkm</v>
          </cell>
          <cell r="N34">
            <v>0.40574267868693509</v>
          </cell>
          <cell r="O34">
            <v>0.41941910478513306</v>
          </cell>
          <cell r="P34">
            <v>0.38288693407798674</v>
          </cell>
          <cell r="Q34">
            <v>0.36113047144262284</v>
          </cell>
          <cell r="R34">
            <v>0.37243981248409735</v>
          </cell>
          <cell r="S34">
            <v>0.37899457581210988</v>
          </cell>
          <cell r="T34">
            <v>0.35140428093739501</v>
          </cell>
          <cell r="U34">
            <v>0.32787671246169137</v>
          </cell>
          <cell r="V34">
            <v>0.30114969058745195</v>
          </cell>
          <cell r="W34">
            <v>0.28211736903413082</v>
          </cell>
          <cell r="X34">
            <v>0.27433651254117764</v>
          </cell>
          <cell r="Y34">
            <v>0.31749540087142308</v>
          </cell>
          <cell r="Z34">
            <v>0.27633203288710217</v>
          </cell>
          <cell r="AA34">
            <v>0.26805588458448859</v>
          </cell>
          <cell r="AB34">
            <v>0.27785421468518817</v>
          </cell>
          <cell r="AC34">
            <v>0.2713246245437807</v>
          </cell>
          <cell r="AD34">
            <v>0.27215209661751</v>
          </cell>
          <cell r="AE34">
            <v>0.26830461034253289</v>
          </cell>
          <cell r="AF34">
            <v>0.27910573101390035</v>
          </cell>
          <cell r="AG34">
            <v>0.28586828090069094</v>
          </cell>
          <cell r="AH34">
            <v>0.32992199377064479</v>
          </cell>
          <cell r="AI34">
            <v>0.32925845731565112</v>
          </cell>
          <cell r="AJ34">
            <v>0.31358855848884315</v>
          </cell>
          <cell r="AK34">
            <v>0.31156241408967544</v>
          </cell>
          <cell r="AL34">
            <v>0.30953774888369534</v>
          </cell>
          <cell r="AM34">
            <v>0.30751478853742115</v>
          </cell>
          <cell r="AN34">
            <v>0.30549375767657128</v>
          </cell>
          <cell r="AO34">
            <v>0.30347487980299231</v>
          </cell>
          <cell r="AP34">
            <v>0.30145837721262214</v>
          </cell>
          <cell r="AQ34">
            <v>0.29944447091455217</v>
          </cell>
          <cell r="AR34">
            <v>0.29743338055124785</v>
          </cell>
          <cell r="AS34">
            <v>0.29542532431998686</v>
          </cell>
          <cell r="AT34">
            <v>0.2934205188955728</v>
          </cell>
          <cell r="AU34">
            <v>0.29141917935437933</v>
          </cell>
          <cell r="AV34">
            <v>0.28942151909977776</v>
          </cell>
          <cell r="AW34">
            <v>0.28742774978900132</v>
          </cell>
          <cell r="AX34">
            <v>0.2854380812614945</v>
          </cell>
          <cell r="AY34">
            <v>0.2834527214687953</v>
          </cell>
          <cell r="AZ34">
            <v>0.28147187640599591</v>
          </cell>
          <cell r="BA34">
            <v>0.27949575004482652</v>
          </cell>
          <cell r="BB34">
            <v>0.27752454426840084</v>
          </cell>
          <cell r="BC34">
            <v>0.27555845880766516</v>
          </cell>
          <cell r="BD34">
            <v>0.27359769117958649</v>
          </cell>
          <cell r="BE34">
            <v>0.27164243662711379</v>
          </cell>
          <cell r="BF34">
            <v>0.2696928880609461</v>
          </cell>
          <cell r="BG34">
            <v>0.26774923600313644</v>
          </cell>
          <cell r="BH34">
            <v>0.26581166853255878</v>
          </cell>
          <cell r="BI34">
            <v>0.26388037123226549</v>
          </cell>
          <cell r="BJ34">
            <v>0.26195552713875597</v>
          </cell>
          <cell r="BK34">
            <v>0.26003731669317814</v>
          </cell>
          <cell r="BL34">
            <v>0.25812591769448201</v>
          </cell>
          <cell r="BM34">
            <v>0.25716966147463116</v>
          </cell>
          <cell r="BN34">
            <v>0.25621518853103015</v>
          </cell>
          <cell r="BO34">
            <v>0.25526252052890491</v>
          </cell>
          <cell r="BP34">
            <v>0.25431167895799167</v>
          </cell>
          <cell r="BQ34">
            <v>0.25336268513128701</v>
          </cell>
          <cell r="BR34">
            <v>0.25241556018382866</v>
          </cell>
          <cell r="BS34">
            <v>0.25147032507150946</v>
          </cell>
          <cell r="BT34">
            <v>0.25052700056992283</v>
          </cell>
          <cell r="BU34">
            <v>0.24958560727324042</v>
          </cell>
          <cell r="BV34">
            <v>0.24864616559312178</v>
          </cell>
          <cell r="BW34">
            <v>0.24770869575765625</v>
          </cell>
          <cell r="BX34">
            <v>0.24677321781033695</v>
          </cell>
          <cell r="BY34">
            <v>0.24583975160906696</v>
          </cell>
          <cell r="BZ34">
            <v>0.24490831682519723</v>
          </cell>
          <cell r="CA34">
            <v>0.24397893294259729</v>
          </cell>
          <cell r="CB34">
            <v>0.24305161925675722</v>
          </cell>
          <cell r="CC34">
            <v>0.24212639487392235</v>
          </cell>
          <cell r="CD34">
            <v>0.24120327871025937</v>
          </cell>
          <cell r="CE34">
            <v>0.24028228949105515</v>
          </cell>
          <cell r="CF34">
            <v>0.23936344574994611</v>
          </cell>
          <cell r="CG34">
            <v>0.23844676582818078</v>
          </cell>
          <cell r="CH34">
            <v>0.2375322678739136</v>
          </cell>
          <cell r="CI34">
            <v>0.23661996984152978</v>
          </cell>
          <cell r="CJ34">
            <v>0.23570988949100269</v>
          </cell>
          <cell r="CK34">
            <v>0.23480204438728197</v>
          </cell>
          <cell r="CL34">
            <v>0.23389645189971348</v>
          </cell>
          <cell r="CM34">
            <v>0.23299312920148996</v>
          </cell>
          <cell r="CN34">
            <v>0.23209209326913333</v>
          </cell>
          <cell r="CO34">
            <v>0.23119336088200776</v>
          </cell>
          <cell r="CP34">
            <v>0.23029694862186334</v>
          </cell>
          <cell r="CQ34">
            <v>0.22940287287241098</v>
          </cell>
          <cell r="CR34">
            <v>0.22851114981892753</v>
          </cell>
          <cell r="CS34">
            <v>0.2276217954478913</v>
          </cell>
          <cell r="CT34">
            <v>0.22673482554664784</v>
          </cell>
          <cell r="CU34">
            <v>0.2258502557031061</v>
          </cell>
          <cell r="CV34">
            <v>0.22496810130546377</v>
          </cell>
          <cell r="CW34">
            <v>0.22408837754196351</v>
          </cell>
          <cell r="CX34">
            <v>0.22321109940067721</v>
          </cell>
          <cell r="CY34">
            <v>0.2223362816693211</v>
          </cell>
          <cell r="CZ34">
            <v>0.22146393893509864</v>
          </cell>
          <cell r="DA34">
            <v>0.22059408558457363</v>
          </cell>
          <cell r="DB34">
            <v>0.2197267358035708</v>
          </cell>
          <cell r="DC34">
            <v>0.21886190357710608</v>
          </cell>
          <cell r="DD34">
            <v>0.21799960268934407</v>
          </cell>
          <cell r="DE34">
            <v>0.21713984672358438</v>
          </cell>
          <cell r="DF34">
            <v>0.21628264906227554</v>
          </cell>
          <cell r="DG34">
            <v>0.21542802288705634</v>
          </cell>
          <cell r="DH34">
            <v>0.21457598117882457</v>
          </cell>
          <cell r="DI34">
            <v>0.21372653671783332</v>
          </cell>
          <cell r="DJ34">
            <v>0.21287970208381321</v>
          </cell>
          <cell r="DL34" t="str">
            <v>.Transportation Personal.ModeSKService requested.Transportation Personal.Mode.Intercity Land</v>
          </cell>
        </row>
        <row r="35">
          <cell r="L35"/>
          <cell r="M35" t="str">
            <v>k*pkm</v>
          </cell>
          <cell r="N35">
            <v>3.608410280748512E-2</v>
          </cell>
          <cell r="O35">
            <v>3.780014761965033E-2</v>
          </cell>
          <cell r="P35">
            <v>3.3953298736876053E-2</v>
          </cell>
          <cell r="Q35">
            <v>3.1960575413156542E-2</v>
          </cell>
          <cell r="R35">
            <v>3.3303326996236816E-2</v>
          </cell>
          <cell r="S35">
            <v>3.3407588908890035E-2</v>
          </cell>
          <cell r="T35">
            <v>3.1321229020367145E-2</v>
          </cell>
          <cell r="U35">
            <v>2.9044776567864295E-2</v>
          </cell>
          <cell r="V35">
            <v>2.6560728766994997E-2</v>
          </cell>
          <cell r="W35">
            <v>2.4901126589563866E-2</v>
          </cell>
          <cell r="X35">
            <v>2.4364248033202862E-2</v>
          </cell>
          <cell r="Y35">
            <v>2.8262767155157232E-2</v>
          </cell>
          <cell r="Z35">
            <v>2.4822517753832575E-2</v>
          </cell>
          <cell r="AA35">
            <v>2.3616881684624273E-2</v>
          </cell>
          <cell r="AB35">
            <v>2.478542272332596E-2</v>
          </cell>
          <cell r="AC35">
            <v>2.4145475100275909E-2</v>
          </cell>
          <cell r="AD35">
            <v>2.4280763621786466E-2</v>
          </cell>
          <cell r="AE35">
            <v>2.3764479538560753E-2</v>
          </cell>
          <cell r="AF35">
            <v>2.4705665394604087E-2</v>
          </cell>
          <cell r="AG35">
            <v>2.5220076073383255E-2</v>
          </cell>
          <cell r="AH35">
            <v>3.0725791975955846E-2</v>
          </cell>
          <cell r="AI35">
            <v>3.0457101621555183E-2</v>
          </cell>
          <cell r="AJ35">
            <v>2.7876051391713619E-2</v>
          </cell>
          <cell r="AK35">
            <v>2.7676912082219608E-2</v>
          </cell>
          <cell r="AL35">
            <v>2.7477840193160446E-2</v>
          </cell>
          <cell r="AM35">
            <v>2.7278856944113847E-2</v>
          </cell>
          <cell r="AN35">
            <v>2.7079983464358363E-2</v>
          </cell>
          <cell r="AO35">
            <v>2.6881240784970041E-2</v>
          </cell>
          <cell r="AP35">
            <v>2.668264983101213E-2</v>
          </cell>
          <cell r="AQ35">
            <v>2.648423141382393E-2</v>
          </cell>
          <cell r="AR35">
            <v>2.6286006223414513E-2</v>
          </cell>
          <cell r="AS35">
            <v>2.608799482096693E-2</v>
          </cell>
          <cell r="AT35">
            <v>2.5890217631458576E-2</v>
          </cell>
          <cell r="AU35">
            <v>2.5692694936402839E-2</v>
          </cell>
          <cell r="AV35">
            <v>2.5495446866717272E-2</v>
          </cell>
          <cell r="AW35">
            <v>2.5298493395723369E-2</v>
          </cell>
          <cell r="AX35">
            <v>2.5101854332282566E-2</v>
          </cell>
          <cell r="AY35">
            <v>2.4905549314073183E-2</v>
          </cell>
          <cell r="AZ35">
            <v>2.47095978010127E-2</v>
          </cell>
          <cell r="BA35">
            <v>2.45140190688296E-2</v>
          </cell>
          <cell r="BB35">
            <v>2.4318832202788715E-2</v>
          </cell>
          <cell r="BC35">
            <v>2.4124056091573989E-2</v>
          </cell>
          <cell r="BD35">
            <v>2.3929709421332233E-2</v>
          </cell>
          <cell r="BE35">
            <v>2.3735810669881192E-2</v>
          </cell>
          <cell r="BF35">
            <v>2.354237810108516E-2</v>
          </cell>
          <cell r="BG35">
            <v>2.3349429759401179E-2</v>
          </cell>
          <cell r="BH35">
            <v>2.3156983464598338E-2</v>
          </cell>
          <cell r="BI35">
            <v>2.2965056806653013E-2</v>
          </cell>
          <cell r="BJ35">
            <v>2.2773667140822094E-2</v>
          </cell>
          <cell r="BK35">
            <v>2.2582831582896402E-2</v>
          </cell>
          <cell r="BL35">
            <v>2.2392567004636217E-2</v>
          </cell>
          <cell r="BM35">
            <v>2.2297325142349951E-2</v>
          </cell>
          <cell r="BN35">
            <v>2.2202233396869425E-2</v>
          </cell>
          <cell r="BO35">
            <v>2.2107293825528746E-2</v>
          </cell>
          <cell r="BP35">
            <v>2.201250846941219E-2</v>
          </cell>
          <cell r="BQ35">
            <v>2.1917879353231431E-2</v>
          </cell>
          <cell r="BR35">
            <v>2.1823408485205736E-2</v>
          </cell>
          <cell r="BS35">
            <v>2.1729097856945195E-2</v>
          </cell>
          <cell r="BT35">
            <v>2.1634949443336934E-2</v>
          </cell>
          <cell r="BU35">
            <v>2.1540965202434328E-2</v>
          </cell>
          <cell r="BV35">
            <v>2.1447147075349234E-2</v>
          </cell>
          <cell r="BW35">
            <v>2.1353496986147247E-2</v>
          </cell>
          <cell r="BX35">
            <v>2.1260016841745936E-2</v>
          </cell>
          <cell r="BY35">
            <v>2.1166708531816143E-2</v>
          </cell>
          <cell r="BZ35">
            <v>2.1073573928686234E-2</v>
          </cell>
          <cell r="CA35">
            <v>2.0980614887249442E-2</v>
          </cell>
          <cell r="CB35">
            <v>2.0887833244874161E-2</v>
          </cell>
          <cell r="CC35">
            <v>2.0795230821317266E-2</v>
          </cell>
          <cell r="CD35">
            <v>2.0702809418640472E-2</v>
          </cell>
          <cell r="CE35">
            <v>2.0610570821129659E-2</v>
          </cell>
          <cell r="CF35">
            <v>2.0518516795217188E-2</v>
          </cell>
          <cell r="CG35">
            <v>2.0426649089407264E-2</v>
          </cell>
          <cell r="CH35">
            <v>2.0334969434204254E-2</v>
          </cell>
          <cell r="CI35">
            <v>2.0243479542043953E-2</v>
          </cell>
          <cell r="CJ35">
            <v>2.0152181107227898E-2</v>
          </cell>
          <cell r="CK35">
            <v>2.0061075805860588E-2</v>
          </cell>
          <cell r="CL35">
            <v>1.9970165295789676E-2</v>
          </cell>
          <cell r="CM35">
            <v>1.9879451216549115E-2</v>
          </cell>
          <cell r="CN35">
            <v>1.9788935189305235E-2</v>
          </cell>
          <cell r="CO35">
            <v>1.9698618816805749E-2</v>
          </cell>
          <cell r="CP35">
            <v>1.9608503683331654E-2</v>
          </cell>
          <cell r="CQ35">
            <v>1.9518591354652063E-2</v>
          </cell>
          <cell r="CR35">
            <v>1.9428883377981907E-2</v>
          </cell>
          <cell r="CS35">
            <v>1.9339381281942496E-2</v>
          </cell>
          <cell r="CT35">
            <v>1.925008657652497E-2</v>
          </cell>
          <cell r="CU35">
            <v>1.9161000753056587E-2</v>
          </cell>
          <cell r="CV35">
            <v>1.9072125284169801E-2</v>
          </cell>
          <cell r="CW35">
            <v>1.8983461623774241E-2</v>
          </cell>
          <cell r="CX35">
            <v>1.8895011207031354E-2</v>
          </cell>
          <cell r="CY35">
            <v>1.8806775450331992E-2</v>
          </cell>
          <cell r="CZ35">
            <v>1.8718755751276583E-2</v>
          </cell>
          <cell r="DA35">
            <v>1.8630953488658203E-2</v>
          </cell>
          <cell r="DB35">
            <v>1.8543370022448248E-2</v>
          </cell>
          <cell r="DC35">
            <v>1.8456006693784908E-2</v>
          </cell>
          <cell r="DD35">
            <v>1.8368864824964241E-2</v>
          </cell>
          <cell r="DE35">
            <v>1.8281945719433965E-2</v>
          </cell>
          <cell r="DF35">
            <v>1.8195250661789883E-2</v>
          </cell>
          <cell r="DG35">
            <v>1.8108780917774903E-2</v>
          </cell>
          <cell r="DH35">
            <v>1.8022537734280683E-2</v>
          </cell>
          <cell r="DI35">
            <v>1.7936522339351873E-2</v>
          </cell>
          <cell r="DJ35">
            <v>1.7850735942192813E-2</v>
          </cell>
          <cell r="DL35" t="str">
            <v>.Transportation Personal.ModeSKService requested.Transportation Personal.Mode.Intercity Air</v>
          </cell>
        </row>
        <row r="36"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/>
          <cell r="AR36"/>
          <cell r="AS36"/>
          <cell r="AT36"/>
          <cell r="AU36"/>
          <cell r="AV36"/>
          <cell r="AW36"/>
          <cell r="AX36"/>
          <cell r="AY36"/>
          <cell r="AZ36"/>
          <cell r="BA36"/>
          <cell r="BB36"/>
          <cell r="BC36"/>
          <cell r="BD36"/>
          <cell r="BE36"/>
          <cell r="BF36"/>
          <cell r="BG36"/>
          <cell r="BH36"/>
          <cell r="BI36"/>
          <cell r="BJ36"/>
          <cell r="BK36"/>
          <cell r="BL36"/>
          <cell r="BM36"/>
          <cell r="BN36"/>
          <cell r="BO36"/>
          <cell r="BP36"/>
          <cell r="BQ36"/>
          <cell r="BR36"/>
          <cell r="BS36"/>
          <cell r="BT36"/>
          <cell r="BU36"/>
          <cell r="BV36"/>
          <cell r="BW36"/>
          <cell r="BX36"/>
          <cell r="BY36"/>
          <cell r="BZ36"/>
          <cell r="CA36"/>
          <cell r="CB36"/>
          <cell r="CC36"/>
          <cell r="CD36"/>
          <cell r="CE36"/>
          <cell r="CF36"/>
          <cell r="CG36"/>
          <cell r="CH36"/>
          <cell r="CI36"/>
          <cell r="CJ36"/>
          <cell r="CK36"/>
          <cell r="CL36"/>
          <cell r="CM36"/>
          <cell r="CN36"/>
          <cell r="CO36"/>
          <cell r="CP36"/>
          <cell r="CQ36"/>
          <cell r="CR36"/>
          <cell r="CS36"/>
          <cell r="CT36"/>
          <cell r="CU36"/>
          <cell r="CV36"/>
          <cell r="CW36"/>
          <cell r="CX36"/>
          <cell r="CY36"/>
          <cell r="CZ36"/>
          <cell r="DA36"/>
          <cell r="DB36"/>
          <cell r="DC36"/>
          <cell r="DD36"/>
          <cell r="DE36"/>
          <cell r="DF36"/>
          <cell r="DG36"/>
          <cell r="DH36"/>
          <cell r="DI36"/>
          <cell r="DJ36"/>
          <cell r="DL36" t="str"/>
        </row>
        <row r="37">
          <cell r="L37"/>
          <cell r="M37" t="str">
            <v>k*pkm</v>
          </cell>
          <cell r="N37">
            <v>0.49951202436254805</v>
          </cell>
          <cell r="O37">
            <v>0.47596766182576733</v>
          </cell>
          <cell r="P37">
            <v>0.49674272087651428</v>
          </cell>
          <cell r="Q37">
            <v>0.51316365716485413</v>
          </cell>
          <cell r="R37">
            <v>0.52146981377021862</v>
          </cell>
          <cell r="S37">
            <v>0.49614247381740728</v>
          </cell>
          <cell r="T37">
            <v>0.53513014976244788</v>
          </cell>
          <cell r="U37">
            <v>0.54962847134286952</v>
          </cell>
          <cell r="V37">
            <v>0.53939786454409722</v>
          </cell>
          <cell r="W37">
            <v>0.55286722211181094</v>
          </cell>
          <cell r="X37">
            <v>0.59554035098050584</v>
          </cell>
          <cell r="Y37">
            <v>0.58573673694881712</v>
          </cell>
          <cell r="Z37">
            <v>0.65400239532207027</v>
          </cell>
          <cell r="AA37">
            <v>0.64542658465699998</v>
          </cell>
          <cell r="AB37">
            <v>0.63740098953878133</v>
          </cell>
          <cell r="AC37">
            <v>0.62126479761437148</v>
          </cell>
          <cell r="AD37">
            <v>0.63310240028495679</v>
          </cell>
          <cell r="AE37">
            <v>0.64262731377038074</v>
          </cell>
          <cell r="AF37">
            <v>0.67552716489357412</v>
          </cell>
          <cell r="AG37">
            <v>0.68134934768892153</v>
          </cell>
          <cell r="AH37">
            <v>0.60547677877613382</v>
          </cell>
          <cell r="AI37">
            <v>0.6070743239665195</v>
          </cell>
          <cell r="AJ37">
            <v>0.64856816082244406</v>
          </cell>
          <cell r="AK37">
            <v>0.65158427875712643</v>
          </cell>
          <cell r="AL37">
            <v>0.65458823491783458</v>
          </cell>
          <cell r="AM37">
            <v>0.6575798273372685</v>
          </cell>
          <cell r="AN37">
            <v>0.66055885744555176</v>
          </cell>
          <cell r="AO37">
            <v>0.66352513012141401</v>
          </cell>
          <cell r="AP37">
            <v>0.66647845374116699</v>
          </cell>
          <cell r="AQ37">
            <v>0.66941864022545738</v>
          </cell>
          <cell r="AR37">
            <v>0.67234550508377766</v>
          </cell>
          <cell r="AS37">
            <v>0.6752588674567227</v>
          </cell>
          <cell r="AT37">
            <v>0.67815855015597937</v>
          </cell>
          <cell r="AU37">
            <v>0.68104437970204001</v>
          </cell>
          <cell r="AV37">
            <v>0.68391618635963258</v>
          </cell>
          <cell r="AW37">
            <v>0.68677380417086298</v>
          </cell>
          <cell r="AX37">
            <v>0.68961707098606784</v>
          </cell>
          <cell r="AY37">
            <v>0.69244582849237601</v>
          </cell>
          <cell r="AZ37">
            <v>0.69525992223998345</v>
          </cell>
          <cell r="BA37">
            <v>0.69805920166614388</v>
          </cell>
          <cell r="BB37">
            <v>0.700843520116883</v>
          </cell>
          <cell r="BC37">
            <v>0.70361273486644516</v>
          </cell>
          <cell r="BD37">
            <v>0.70636670713448269</v>
          </cell>
          <cell r="BE37">
            <v>0.70910530210100209</v>
          </cell>
          <cell r="BF37">
            <v>0.71182838891908107</v>
          </cell>
          <cell r="BG37">
            <v>0.71453584072537502</v>
          </cell>
          <cell r="BH37">
            <v>0.71722753464842959</v>
          </cell>
          <cell r="BI37">
            <v>0.71990335181482301</v>
          </cell>
          <cell r="BJ37">
            <v>0.72256317735315923</v>
          </cell>
          <cell r="BK37">
            <v>0.72520690039593627</v>
          </cell>
          <cell r="BL37">
            <v>0.72783441407931715</v>
          </cell>
          <cell r="BM37">
            <v>0.72914666720287835</v>
          </cell>
          <cell r="BN37">
            <v>0.7304548024260531</v>
          </cell>
          <cell r="BO37">
            <v>0.73175880735743215</v>
          </cell>
          <cell r="BP37">
            <v>0.73305866985870127</v>
          </cell>
          <cell r="BQ37">
            <v>0.7343543780443943</v>
          </cell>
          <cell r="BR37">
            <v>0.73564592028161502</v>
          </cell>
          <cell r="BS37">
            <v>0.73693328518972845</v>
          </cell>
          <cell r="BT37">
            <v>0.73821646164002064</v>
          </cell>
          <cell r="BU37">
            <v>0.73949543875532819</v>
          </cell>
          <cell r="BV37">
            <v>0.7407702059096386</v>
          </cell>
          <cell r="BW37">
            <v>0.74204075272765846</v>
          </cell>
          <cell r="BX37">
            <v>0.74330706908435429</v>
          </cell>
          <cell r="BY37">
            <v>0.7445691451044627</v>
          </cell>
          <cell r="BZ37">
            <v>0.74582697116197194</v>
          </cell>
          <cell r="CA37">
            <v>0.74708053787957485</v>
          </cell>
          <cell r="CB37">
            <v>0.74832983612809301</v>
          </cell>
          <cell r="CC37">
            <v>0.74957485702587356</v>
          </cell>
          <cell r="CD37">
            <v>0.7508155919381575</v>
          </cell>
          <cell r="CE37">
            <v>0.75205203247642105</v>
          </cell>
          <cell r="CF37">
            <v>0.75328417049768959</v>
          </cell>
          <cell r="CG37">
            <v>0.75451199810382541</v>
          </cell>
          <cell r="CH37">
            <v>0.75573550764078834</v>
          </cell>
          <cell r="CI37">
            <v>0.75695469169787089</v>
          </cell>
          <cell r="CJ37">
            <v>0.75816954310690698</v>
          </cell>
          <cell r="CK37">
            <v>0.75938005494145677</v>
          </cell>
          <cell r="CL37">
            <v>0.76058622051596436</v>
          </cell>
          <cell r="CM37">
            <v>0.7617880333848922</v>
          </cell>
          <cell r="CN37">
            <v>0.76298548734183136</v>
          </cell>
          <cell r="CO37">
            <v>0.76417857641858711</v>
          </cell>
          <cell r="CP37">
            <v>0.76536729488424105</v>
          </cell>
          <cell r="CQ37">
            <v>0.76655163724419006</v>
          </cell>
          <cell r="CR37">
            <v>0.76773159823916259</v>
          </cell>
          <cell r="CS37">
            <v>0.76890717284421284</v>
          </cell>
          <cell r="CT37">
            <v>0.77007835626769139</v>
          </cell>
          <cell r="CU37">
            <v>0.7712451439501955</v>
          </cell>
          <cell r="CV37">
            <v>0.77240753156349751</v>
          </cell>
          <cell r="CW37">
            <v>0.77356551500945203</v>
          </cell>
          <cell r="CX37">
            <v>0.77471909041888254</v>
          </cell>
          <cell r="CY37">
            <v>0.77586825415044847</v>
          </cell>
          <cell r="CZ37">
            <v>0.77701300278949081</v>
          </cell>
          <cell r="DA37">
            <v>0.77815333314686042</v>
          </cell>
          <cell r="DB37">
            <v>0.77928924225772467</v>
          </cell>
          <cell r="DC37">
            <v>0.78042072738035762</v>
          </cell>
          <cell r="DD37">
            <v>0.78154778599491004</v>
          </cell>
          <cell r="DE37">
            <v>0.7826704158021629</v>
          </cell>
          <cell r="DF37">
            <v>0.78378861472226236</v>
          </cell>
          <cell r="DG37">
            <v>0.78490238089343756</v>
          </cell>
          <cell r="DH37">
            <v>0.78601171267070158</v>
          </cell>
          <cell r="DI37">
            <v>0.78711660862453681</v>
          </cell>
          <cell r="DJ37">
            <v>0.78821706753956255</v>
          </cell>
          <cell r="DL37" t="str">
            <v>.Transportation Personal.ModeMBService requested.Transportation Personal.Mode.Urban</v>
          </cell>
        </row>
        <row r="38">
          <cell r="L38"/>
          <cell r="M38" t="str">
            <v>k*pkm</v>
          </cell>
          <cell r="N38">
            <v>0.3791257510867061</v>
          </cell>
          <cell r="O38">
            <v>0.39577032808012907</v>
          </cell>
          <cell r="P38">
            <v>0.38043635689978483</v>
          </cell>
          <cell r="Q38">
            <v>0.36867851949449287</v>
          </cell>
          <cell r="R38">
            <v>0.36217962233779799</v>
          </cell>
          <cell r="S38">
            <v>0.38199046708985801</v>
          </cell>
          <cell r="T38">
            <v>0.351708160456282</v>
          </cell>
          <cell r="U38">
            <v>0.34091957575808002</v>
          </cell>
          <cell r="V38">
            <v>0.34879910149061727</v>
          </cell>
          <cell r="W38">
            <v>0.33904615622283524</v>
          </cell>
          <cell r="X38">
            <v>0.30649592249712221</v>
          </cell>
          <cell r="Y38">
            <v>0.31411890522266411</v>
          </cell>
          <cell r="Z38">
            <v>0.26212918144143854</v>
          </cell>
          <cell r="AA38">
            <v>0.26864883872351308</v>
          </cell>
          <cell r="AB38">
            <v>0.27457691220886188</v>
          </cell>
          <cell r="AC38">
            <v>0.28676005294536633</v>
          </cell>
          <cell r="AD38">
            <v>0.27804116402440709</v>
          </cell>
          <cell r="AE38">
            <v>0.2709874900463532</v>
          </cell>
          <cell r="AF38">
            <v>0.24618267908970187</v>
          </cell>
          <cell r="AG38">
            <v>0.24205119794270899</v>
          </cell>
          <cell r="AH38">
            <v>0.29652619064032509</v>
          </cell>
          <cell r="AI38">
            <v>0.29559675668430241</v>
          </cell>
          <cell r="AJ38">
            <v>0.26658053607932986</v>
          </cell>
          <cell r="AK38">
            <v>0.26432244424768647</v>
          </cell>
          <cell r="AL38">
            <v>0.26207352378357129</v>
          </cell>
          <cell r="AM38">
            <v>0.25983392586667892</v>
          </cell>
          <cell r="AN38">
            <v>0.2576037991210931</v>
          </cell>
          <cell r="AO38">
            <v>0.25538328957704587</v>
          </cell>
          <cell r="AP38">
            <v>0.25317254063433386</v>
          </cell>
          <cell r="AQ38">
            <v>0.25097169302740602</v>
          </cell>
          <cell r="AR38">
            <v>0.24878088479213428</v>
          </cell>
          <cell r="AS38">
            <v>0.24660025123427767</v>
          </cell>
          <cell r="AT38">
            <v>0.2444299248996494</v>
          </cell>
          <cell r="AU38">
            <v>0.24227003554599275</v>
          </cell>
          <cell r="AV38">
            <v>0.24012071011657177</v>
          </cell>
          <cell r="AW38">
            <v>0.23798207271547961</v>
          </cell>
          <cell r="AX38">
            <v>0.23585424458466578</v>
          </cell>
          <cell r="AY38">
            <v>0.23373734408268343</v>
          </cell>
          <cell r="AZ38">
            <v>0.23163148666515349</v>
          </cell>
          <cell r="BA38">
            <v>0.22953678486694268</v>
          </cell>
          <cell r="BB38">
            <v>0.22745334828605024</v>
          </cell>
          <cell r="BC38">
            <v>0.22538128356919684</v>
          </cell>
          <cell r="BD38">
            <v>0.22332069439910668</v>
          </cell>
          <cell r="BE38">
            <v>0.22127168148347309</v>
          </cell>
          <cell r="BF38">
            <v>0.21923434254559673</v>
          </cell>
          <cell r="BG38">
            <v>0.21720877231668204</v>
          </cell>
          <cell r="BH38">
            <v>0.21519506252977941</v>
          </cell>
          <cell r="BI38">
            <v>0.21319330191535532</v>
          </cell>
          <cell r="BJ38">
            <v>0.21120357619847463</v>
          </cell>
          <cell r="BK38">
            <v>0.20922596809757626</v>
          </cell>
          <cell r="BL38">
            <v>0.20726055732482171</v>
          </cell>
          <cell r="BM38">
            <v>0.20627901307348065</v>
          </cell>
          <cell r="BN38">
            <v>0.20530056725951959</v>
          </cell>
          <cell r="BO38">
            <v>0.20432522912039924</v>
          </cell>
          <cell r="BP38">
            <v>0.20335300770356771</v>
          </cell>
          <cell r="BQ38">
            <v>0.20238391186665128</v>
          </cell>
          <cell r="BR38">
            <v>0.20141795027766843</v>
          </cell>
          <cell r="BS38">
            <v>0.20045513141526705</v>
          </cell>
          <cell r="BT38">
            <v>0.19949546356898501</v>
          </cell>
          <cell r="BU38">
            <v>0.19853895483953349</v>
          </cell>
          <cell r="BV38">
            <v>0.19758561313910281</v>
          </cell>
          <cell r="BW38">
            <v>0.19663544619169079</v>
          </cell>
          <cell r="BX38">
            <v>0.19568846153345371</v>
          </cell>
          <cell r="BY38">
            <v>0.19474466651307823</v>
          </cell>
          <cell r="BZ38">
            <v>0.19380406829217631</v>
          </cell>
          <cell r="CA38">
            <v>0.19286667384570044</v>
          </cell>
          <cell r="CB38">
            <v>0.19193248996238144</v>
          </cell>
          <cell r="CC38">
            <v>0.19100152324518577</v>
          </cell>
          <cell r="CD38">
            <v>0.19007378011179488</v>
          </cell>
          <cell r="CE38">
            <v>0.18914926679510474</v>
          </cell>
          <cell r="CF38">
            <v>0.18822798934374527</v>
          </cell>
          <cell r="CG38">
            <v>0.18730995362262015</v>
          </cell>
          <cell r="CH38">
            <v>0.18639516531346645</v>
          </cell>
          <cell r="CI38">
            <v>0.18548362991543374</v>
          </cell>
          <cell r="CJ38">
            <v>0.18457535274568226</v>
          </cell>
          <cell r="CK38">
            <v>0.18367033894000032</v>
          </cell>
          <cell r="CL38">
            <v>0.18276859345344029</v>
          </cell>
          <cell r="CM38">
            <v>0.18187012106097356</v>
          </cell>
          <cell r="CN38">
            <v>0.18097492635816256</v>
          </cell>
          <cell r="CO38">
            <v>0.18008301376185204</v>
          </cell>
          <cell r="CP38">
            <v>0.17919438751087718</v>
          </cell>
          <cell r="CQ38">
            <v>0.17830905166678943</v>
          </cell>
          <cell r="CR38">
            <v>0.17742701011459935</v>
          </cell>
          <cell r="CS38">
            <v>0.17654826656353609</v>
          </cell>
          <cell r="CT38">
            <v>0.17567282454782396</v>
          </cell>
          <cell r="CU38">
            <v>0.17480068742747495</v>
          </cell>
          <cell r="CV38">
            <v>0.17393185838909708</v>
          </cell>
          <cell r="CW38">
            <v>0.17306634044671881</v>
          </cell>
          <cell r="CX38">
            <v>0.17220413644262889</v>
          </cell>
          <cell r="CY38">
            <v>0.17134524904823104</v>
          </cell>
          <cell r="CZ38">
            <v>0.17048968076491383</v>
          </cell>
          <cell r="DA38">
            <v>0.16963743392493505</v>
          </cell>
          <cell r="DB38">
            <v>0.16878851069232029</v>
          </cell>
          <cell r="DC38">
            <v>0.16794291306377587</v>
          </cell>
          <cell r="DD38">
            <v>0.16710064286961512</v>
          </cell>
          <cell r="DE38">
            <v>0.16626170177469821</v>
          </cell>
          <cell r="DF38">
            <v>0.16542609127938548</v>
          </cell>
          <cell r="DG38">
            <v>0.16459381272050308</v>
          </cell>
          <cell r="DH38">
            <v>0.16376486727232198</v>
          </cell>
          <cell r="DI38">
            <v>0.16293925594754829</v>
          </cell>
          <cell r="DJ38">
            <v>0.16211697959832666</v>
          </cell>
          <cell r="DL38" t="str">
            <v>.Transportation Personal.ModeMBService requested.Transportation Personal.Mode.Intercity Land</v>
          </cell>
        </row>
        <row r="39">
          <cell r="L39"/>
          <cell r="M39" t="str">
            <v>k*pkm</v>
          </cell>
          <cell r="N39">
            <v>0.12136222455074584</v>
          </cell>
          <cell r="O39">
            <v>0.12826201009410362</v>
          </cell>
          <cell r="P39">
            <v>0.12282092222370088</v>
          </cell>
          <cell r="Q39">
            <v>0.11815782334065304</v>
          </cell>
          <cell r="R39">
            <v>0.11635056389198338</v>
          </cell>
          <cell r="S39">
            <v>0.12186705909273467</v>
          </cell>
          <cell r="T39">
            <v>0.11316168978127016</v>
          </cell>
          <cell r="U39">
            <v>0.10945195289905048</v>
          </cell>
          <cell r="V39">
            <v>0.11180303396528553</v>
          </cell>
          <cell r="W39">
            <v>0.10808662166535384</v>
          </cell>
          <cell r="X39">
            <v>9.7963726522371938E-2</v>
          </cell>
          <cell r="Y39">
            <v>0.10014435782851877</v>
          </cell>
          <cell r="Z39">
            <v>8.3868423236491171E-2</v>
          </cell>
          <cell r="AA39">
            <v>8.592457661948695E-2</v>
          </cell>
          <cell r="AB39">
            <v>8.8022098252356823E-2</v>
          </cell>
          <cell r="AC39">
            <v>9.1975149440262222E-2</v>
          </cell>
          <cell r="AD39">
            <v>8.8856435690636115E-2</v>
          </cell>
          <cell r="AE39">
            <v>8.6385196183266039E-2</v>
          </cell>
          <cell r="AF39">
            <v>7.8290156016723941E-2</v>
          </cell>
          <cell r="AG39">
            <v>7.6599454368369471E-2</v>
          </cell>
          <cell r="AH39">
            <v>9.7997030583541089E-2</v>
          </cell>
          <cell r="AI39">
            <v>9.7328919349178145E-2</v>
          </cell>
          <cell r="AJ39">
            <v>8.4851303098226097E-2</v>
          </cell>
          <cell r="AK39">
            <v>8.4093276995187066E-2</v>
          </cell>
          <cell r="AL39">
            <v>8.3338241298594143E-2</v>
          </cell>
          <cell r="AM39">
            <v>8.2586246796052601E-2</v>
          </cell>
          <cell r="AN39">
            <v>8.1837343433355109E-2</v>
          </cell>
          <cell r="AO39">
            <v>8.1091580301540192E-2</v>
          </cell>
          <cell r="AP39">
            <v>8.0349005624499176E-2</v>
          </cell>
          <cell r="AQ39">
            <v>7.960966674713657E-2</v>
          </cell>
          <cell r="AR39">
            <v>7.887361012408807E-2</v>
          </cell>
          <cell r="AS39">
            <v>7.8140881308999627E-2</v>
          </cell>
          <cell r="AT39">
            <v>7.7411524944371202E-2</v>
          </cell>
          <cell r="AU39">
            <v>7.6685584751967198E-2</v>
          </cell>
          <cell r="AV39">
            <v>7.5963103523795608E-2</v>
          </cell>
          <cell r="AW39">
            <v>7.5244123113657399E-2</v>
          </cell>
          <cell r="AX39">
            <v>7.4528684429266454E-2</v>
          </cell>
          <cell r="AY39">
            <v>7.3816827424940598E-2</v>
          </cell>
          <cell r="AZ39">
            <v>7.3108591094863062E-2</v>
          </cell>
          <cell r="BA39">
            <v>7.2404013466913469E-2</v>
          </cell>
          <cell r="BB39">
            <v>7.1703131597066719E-2</v>
          </cell>
          <cell r="BC39">
            <v>7.1005981564357945E-2</v>
          </cell>
          <cell r="BD39">
            <v>7.0312598466410622E-2</v>
          </cell>
          <cell r="BE39">
            <v>6.9623016415524833E-2</v>
          </cell>
          <cell r="BF39">
            <v>6.8937268535322199E-2</v>
          </cell>
          <cell r="BG39">
            <v>6.8255386957942948E-2</v>
          </cell>
          <cell r="BH39">
            <v>6.7577402821791047E-2</v>
          </cell>
          <cell r="BI39">
            <v>6.6903346269821709E-2</v>
          </cell>
          <cell r="BJ39">
            <v>6.6233246448366118E-2</v>
          </cell>
          <cell r="BK39">
            <v>6.5567131506487436E-2</v>
          </cell>
          <cell r="BL39">
            <v>6.4905028595861156E-2</v>
          </cell>
          <cell r="BM39">
            <v>6.4574319723640944E-2</v>
          </cell>
          <cell r="BN39">
            <v>6.4244630314427328E-2</v>
          </cell>
          <cell r="BO39">
            <v>6.3915963522168662E-2</v>
          </cell>
          <cell r="BP39">
            <v>6.3588322437731021E-2</v>
          </cell>
          <cell r="BQ39">
            <v>6.3261710088954398E-2</v>
          </cell>
          <cell r="BR39">
            <v>6.2936129440716512E-2</v>
          </cell>
          <cell r="BS39">
            <v>6.26115833950045E-2</v>
          </cell>
          <cell r="BT39">
            <v>6.2288074790994429E-2</v>
          </cell>
          <cell r="BU39">
            <v>6.1965606405138297E-2</v>
          </cell>
          <cell r="BV39">
            <v>6.1644180951258655E-2</v>
          </cell>
          <cell r="BW39">
            <v>6.1323801080650719E-2</v>
          </cell>
          <cell r="BX39">
            <v>6.1004469382191978E-2</v>
          </cell>
          <cell r="BY39">
            <v>6.0686188382459025E-2</v>
          </cell>
          <cell r="BZ39">
            <v>6.0368960545851759E-2</v>
          </cell>
          <cell r="CA39">
            <v>6.005278827472469E-2</v>
          </cell>
          <cell r="CB39">
            <v>5.9737673909525585E-2</v>
          </cell>
          <cell r="CC39">
            <v>5.9423619728940738E-2</v>
          </cell>
          <cell r="CD39">
            <v>5.9110627950047623E-2</v>
          </cell>
          <cell r="CE39">
            <v>5.8798700728474221E-2</v>
          </cell>
          <cell r="CF39">
            <v>5.8487840158565146E-2</v>
          </cell>
          <cell r="CG39">
            <v>5.8178048273554446E-2</v>
          </cell>
          <cell r="CH39">
            <v>5.7869327045745184E-2</v>
          </cell>
          <cell r="CI39">
            <v>5.7561678386695424E-2</v>
          </cell>
          <cell r="CJ39">
            <v>5.7255104147410717E-2</v>
          </cell>
          <cell r="CK39">
            <v>5.6949606118542918E-2</v>
          </cell>
          <cell r="CL39">
            <v>5.6645186030595367E-2</v>
          </cell>
          <cell r="CM39">
            <v>5.6341845554134268E-2</v>
          </cell>
          <cell r="CN39">
            <v>5.6039586300006036E-2</v>
          </cell>
          <cell r="CO39">
            <v>5.5738409819560783E-2</v>
          </cell>
          <cell r="CP39">
            <v>5.5438317604881764E-2</v>
          </cell>
          <cell r="CQ39">
            <v>5.5139311089020551E-2</v>
          </cell>
          <cell r="CR39">
            <v>5.4841391646238052E-2</v>
          </cell>
          <cell r="CS39">
            <v>5.4544560592251087E-2</v>
          </cell>
          <cell r="CT39">
            <v>5.4248819184484633E-2</v>
          </cell>
          <cell r="CU39">
            <v>5.3954168622329504E-2</v>
          </cell>
          <cell r="CV39">
            <v>5.3660610047405383E-2</v>
          </cell>
          <cell r="CW39">
            <v>5.3368144543829169E-2</v>
          </cell>
          <cell r="CX39">
            <v>5.307677313848852E-2</v>
          </cell>
          <cell r="CY39">
            <v>5.2786496801320533E-2</v>
          </cell>
          <cell r="CZ39">
            <v>5.2497316445595285E-2</v>
          </cell>
          <cell r="DA39">
            <v>5.2209232928204542E-2</v>
          </cell>
          <cell r="DB39">
            <v>5.192224704995501E-2</v>
          </cell>
          <cell r="DC39">
            <v>5.1636359555866561E-2</v>
          </cell>
          <cell r="DD39">
            <v>5.1351571135474894E-2</v>
          </cell>
          <cell r="DE39">
            <v>5.1067882423138845E-2</v>
          </cell>
          <cell r="DF39">
            <v>5.0785293998352125E-2</v>
          </cell>
          <cell r="DG39">
            <v>5.0503806386059336E-2</v>
          </cell>
          <cell r="DH39">
            <v>5.0223420056976401E-2</v>
          </cell>
          <cell r="DI39">
            <v>4.9944135427914926E-2</v>
          </cell>
          <cell r="DJ39">
            <v>4.966595286211084E-2</v>
          </cell>
          <cell r="DL39" t="str">
            <v>.Transportation Personal.ModeMBService requested.Transportation Personal.Mode.Intercity Air</v>
          </cell>
        </row>
        <row r="40"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R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/>
          <cell r="BF40"/>
          <cell r="BG40"/>
          <cell r="BH40"/>
          <cell r="BI40"/>
          <cell r="BJ40"/>
          <cell r="BK40"/>
          <cell r="BL40"/>
          <cell r="BM40"/>
          <cell r="BN40"/>
          <cell r="BO40"/>
          <cell r="BP40"/>
          <cell r="BQ40"/>
          <cell r="BR40"/>
          <cell r="BS40"/>
          <cell r="BT40"/>
          <cell r="BU40"/>
          <cell r="BV40"/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N40"/>
          <cell r="CO40"/>
          <cell r="CP40"/>
          <cell r="CQ40"/>
          <cell r="CR40"/>
          <cell r="CS40"/>
          <cell r="CT40"/>
          <cell r="CU40"/>
          <cell r="CV40"/>
          <cell r="CW40"/>
          <cell r="CX40"/>
          <cell r="CY40"/>
          <cell r="CZ40"/>
          <cell r="DA40"/>
          <cell r="DB40"/>
          <cell r="DC40"/>
          <cell r="DD40"/>
          <cell r="DE40"/>
          <cell r="DF40"/>
          <cell r="DG40"/>
          <cell r="DH40"/>
          <cell r="DI40"/>
          <cell r="DJ40"/>
          <cell r="DL40" t="str"/>
        </row>
        <row r="41">
          <cell r="L41"/>
          <cell r="M41" t="str">
            <v>k*pkm</v>
          </cell>
          <cell r="N41">
            <v>0.5498359814046565</v>
          </cell>
          <cell r="O41">
            <v>0.54690055268853377</v>
          </cell>
          <cell r="P41">
            <v>0.56393704121833554</v>
          </cell>
          <cell r="Q41">
            <v>0.57374576951626477</v>
          </cell>
          <cell r="R41">
            <v>0.58723241250075087</v>
          </cell>
          <cell r="S41">
            <v>0.60468037606023095</v>
          </cell>
          <cell r="T41">
            <v>0.59749555802393284</v>
          </cell>
          <cell r="U41">
            <v>0.59995606030201287</v>
          </cell>
          <cell r="V41">
            <v>0.60401406104502953</v>
          </cell>
          <cell r="W41">
            <v>0.62244348612008049</v>
          </cell>
          <cell r="X41">
            <v>0.63293755325279488</v>
          </cell>
          <cell r="Y41">
            <v>0.63222067796297177</v>
          </cell>
          <cell r="Z41">
            <v>0.6149699276687699</v>
          </cell>
          <cell r="AA41">
            <v>0.6329247692211899</v>
          </cell>
          <cell r="AB41">
            <v>0.62442746329073029</v>
          </cell>
          <cell r="AC41">
            <v>0.63241864197932807</v>
          </cell>
          <cell r="AD41">
            <v>0.63985165061174198</v>
          </cell>
          <cell r="AE41">
            <v>0.64529289554047509</v>
          </cell>
          <cell r="AF41">
            <v>0.65528169822124771</v>
          </cell>
          <cell r="AG41">
            <v>0.66340731328315994</v>
          </cell>
          <cell r="AH41">
            <v>0.55008970660739054</v>
          </cell>
          <cell r="AI41">
            <v>0.54926202632245191</v>
          </cell>
          <cell r="AJ41">
            <v>0.62829324481734772</v>
          </cell>
          <cell r="AK41">
            <v>0.6298673306097341</v>
          </cell>
          <cell r="AL41">
            <v>0.63144386642660555</v>
          </cell>
          <cell r="AM41">
            <v>0.6330227624436997</v>
          </cell>
          <cell r="AN41">
            <v>0.63460392862973136</v>
          </cell>
          <cell r="AO41">
            <v>0.63618727476413883</v>
          </cell>
          <cell r="AP41">
            <v>0.63777271045487427</v>
          </cell>
          <cell r="AQ41">
            <v>0.63936014515623152</v>
          </cell>
          <cell r="AR41">
            <v>0.64094948818670439</v>
          </cell>
          <cell r="AS41">
            <v>0.64254064874686656</v>
          </cell>
          <cell r="AT41">
            <v>0.64413353593726619</v>
          </cell>
          <cell r="AU41">
            <v>0.64572805877632966</v>
          </cell>
          <cell r="AV41">
            <v>0.64732412621826207</v>
          </cell>
          <cell r="AW41">
            <v>0.64892164717094492</v>
          </cell>
          <cell r="AX41">
            <v>0.6505205305138142</v>
          </cell>
          <cell r="AY41">
            <v>0.65212068511572041</v>
          </cell>
          <cell r="AZ41">
            <v>0.65372201985275602</v>
          </cell>
          <cell r="BA41">
            <v>0.65532444362604814</v>
          </cell>
          <cell r="BB41">
            <v>0.65692786537950609</v>
          </cell>
          <cell r="BC41">
            <v>0.65853219411751818</v>
          </cell>
          <cell r="BD41">
            <v>0.66013733892258841</v>
          </cell>
          <cell r="BE41">
            <v>0.66174320897291061</v>
          </cell>
          <cell r="BF41">
            <v>0.66334971355986672</v>
          </cell>
          <cell r="BG41">
            <v>0.66495676210544685</v>
          </cell>
          <cell r="BH41">
            <v>0.66656426417958303</v>
          </cell>
          <cell r="BI41">
            <v>0.66817212951738791</v>
          </cell>
          <cell r="BJ41">
            <v>0.66978026803629431</v>
          </cell>
          <cell r="BK41">
            <v>0.67138858985308836</v>
          </cell>
          <cell r="BL41">
            <v>0.67299700530082629</v>
          </cell>
          <cell r="BM41">
            <v>0.67380319787811416</v>
          </cell>
          <cell r="BN41">
            <v>0.67460937884655392</v>
          </cell>
          <cell r="BO41">
            <v>0.67541553699671453</v>
          </cell>
          <cell r="BP41">
            <v>0.67622166113598059</v>
          </cell>
          <cell r="BQ41">
            <v>0.67702774008907118</v>
          </cell>
          <cell r="BR41">
            <v>0.67783376269855666</v>
          </cell>
          <cell r="BS41">
            <v>0.67863971782537313</v>
          </cell>
          <cell r="BT41">
            <v>0.67944559434933416</v>
          </cell>
          <cell r="BU41">
            <v>0.68025138116964079</v>
          </cell>
          <cell r="BV41">
            <v>0.68105706720538828</v>
          </cell>
          <cell r="BW41">
            <v>0.68186264139607122</v>
          </cell>
          <cell r="BX41">
            <v>0.6826680927020855</v>
          </cell>
          <cell r="BY41">
            <v>0.68347341010522777</v>
          </cell>
          <cell r="BZ41">
            <v>0.68427858260919283</v>
          </cell>
          <cell r="CA41">
            <v>0.68508359924006723</v>
          </cell>
          <cell r="CB41">
            <v>0.68588844904682134</v>
          </cell>
          <cell r="CC41">
            <v>0.68669312110179803</v>
          </cell>
          <cell r="CD41">
            <v>0.68749760450119846</v>
          </cell>
          <cell r="CE41">
            <v>0.68830188836556561</v>
          </cell>
          <cell r="CF41">
            <v>0.68910596184026451</v>
          </cell>
          <cell r="CG41">
            <v>0.68990981409595864</v>
          </cell>
          <cell r="CH41">
            <v>0.69071343432908583</v>
          </cell>
          <cell r="CI41">
            <v>0.69151681176232849</v>
          </cell>
          <cell r="CJ41">
            <v>0.6923199356450821</v>
          </cell>
          <cell r="CK41">
            <v>0.69312279525392073</v>
          </cell>
          <cell r="CL41">
            <v>0.69392537989305847</v>
          </cell>
          <cell r="CM41">
            <v>0.69472767889480969</v>
          </cell>
          <cell r="CN41">
            <v>0.69552968162004303</v>
          </cell>
          <cell r="CO41">
            <v>0.69633137745863483</v>
          </cell>
          <cell r="CP41">
            <v>0.69713275582991818</v>
          </cell>
          <cell r="CQ41">
            <v>0.69793380618312872</v>
          </cell>
          <cell r="CR41">
            <v>0.69873451799784725</v>
          </cell>
          <cell r="CS41">
            <v>0.69953488078443837</v>
          </cell>
          <cell r="CT41">
            <v>0.70033488408448719</v>
          </cell>
          <cell r="CU41">
            <v>0.70113451747123035</v>
          </cell>
          <cell r="CV41">
            <v>0.70193377054998529</v>
          </cell>
          <cell r="CW41">
            <v>0.70273263295857624</v>
          </cell>
          <cell r="CX41">
            <v>0.70353109436775429</v>
          </cell>
          <cell r="CY41">
            <v>0.70432914448161721</v>
          </cell>
          <cell r="CZ41">
            <v>0.7051267730380224</v>
          </cell>
          <cell r="DA41">
            <v>0.70592396980899919</v>
          </cell>
          <cell r="DB41">
            <v>0.7067207246011542</v>
          </cell>
          <cell r="DC41">
            <v>0.70751702725607712</v>
          </cell>
          <cell r="DD41">
            <v>0.70831286765073787</v>
          </cell>
          <cell r="DE41">
            <v>0.70910823569788495</v>
          </cell>
          <cell r="DF41">
            <v>0.70990312134643552</v>
          </cell>
          <cell r="DG41">
            <v>0.71069751458186547</v>
          </cell>
          <cell r="DH41">
            <v>0.71149140542659306</v>
          </cell>
          <cell r="DI41">
            <v>0.71228478394035921</v>
          </cell>
          <cell r="DJ41">
            <v>0.71307764022060538</v>
          </cell>
          <cell r="DL41" t="str">
            <v>.Transportation Personal.ModeONService requested.Transportation Personal.Mode.Urban</v>
          </cell>
        </row>
        <row r="42">
          <cell r="L42"/>
          <cell r="M42" t="str">
            <v>k*pkm</v>
          </cell>
          <cell r="N42">
            <v>0.41125676260134081</v>
          </cell>
          <cell r="O42">
            <v>0.41378007437659814</v>
          </cell>
          <cell r="P42">
            <v>0.39848127277827178</v>
          </cell>
          <cell r="Q42">
            <v>0.38941211214270838</v>
          </cell>
          <cell r="R42">
            <v>0.37700196611155984</v>
          </cell>
          <cell r="S42">
            <v>0.36126184656694443</v>
          </cell>
          <cell r="T42">
            <v>0.36753766123880666</v>
          </cell>
          <cell r="U42">
            <v>0.36540188068424323</v>
          </cell>
          <cell r="V42">
            <v>0.3616344694820835</v>
          </cell>
          <cell r="W42">
            <v>0.34478211662767255</v>
          </cell>
          <cell r="X42">
            <v>0.33516929322309574</v>
          </cell>
          <cell r="Y42">
            <v>0.33589942279728979</v>
          </cell>
          <cell r="Z42">
            <v>0.35155379298542039</v>
          </cell>
          <cell r="AA42">
            <v>0.33530678845751372</v>
          </cell>
          <cell r="AB42">
            <v>0.34288551715638765</v>
          </cell>
          <cell r="AC42">
            <v>0.33555494233619848</v>
          </cell>
          <cell r="AD42">
            <v>0.3287012405351169</v>
          </cell>
          <cell r="AE42">
            <v>0.32371311351907861</v>
          </cell>
          <cell r="AF42">
            <v>0.31460141045793366</v>
          </cell>
          <cell r="AG42">
            <v>0.30718483650030148</v>
          </cell>
          <cell r="AH42">
            <v>0.41004927448406153</v>
          </cell>
          <cell r="AI42">
            <v>0.41074819392714507</v>
          </cell>
          <cell r="AJ42">
            <v>0.33915692209035897</v>
          </cell>
          <cell r="AK42">
            <v>0.33772068139602873</v>
          </cell>
          <cell r="AL42">
            <v>0.33628220518306184</v>
          </cell>
          <cell r="AM42">
            <v>0.3348415754098461</v>
          </cell>
          <cell r="AN42">
            <v>0.33339887422366798</v>
          </cell>
          <cell r="AO42">
            <v>0.33195418394452053</v>
          </cell>
          <cell r="AP42">
            <v>0.33050758704887051</v>
          </cell>
          <cell r="AQ42">
            <v>0.32905916615339165</v>
          </cell>
          <cell r="AR42">
            <v>0.32760900399867088</v>
          </cell>
          <cell r="AS42">
            <v>0.32615718343289346</v>
          </cell>
          <cell r="AT42">
            <v>0.32470378739551559</v>
          </cell>
          <cell r="AU42">
            <v>0.32324889890092895</v>
          </cell>
          <cell r="AV42">
            <v>0.32179260102212653</v>
          </cell>
          <cell r="AW42">
            <v>0.3203349768743739</v>
          </cell>
          <cell r="AX42">
            <v>0.31887610959889495</v>
          </cell>
          <cell r="AY42">
            <v>0.3174160823465772</v>
          </cell>
          <cell r="AZ42">
            <v>0.31595497826170482</v>
          </cell>
          <cell r="BA42">
            <v>0.3144928804657241</v>
          </cell>
          <cell r="BB42">
            <v>0.31302987204104993</v>
          </cell>
          <cell r="BC42">
            <v>0.31156603601491928</v>
          </cell>
          <cell r="BD42">
            <v>0.31010145534329769</v>
          </cell>
          <cell r="BE42">
            <v>0.30863621289484555</v>
          </cell>
          <cell r="BF42">
            <v>0.30717039143495095</v>
          </cell>
          <cell r="BG42">
            <v>0.30570407360983581</v>
          </cell>
          <cell r="BH42">
            <v>0.30423734193073937</v>
          </cell>
          <cell r="BI42">
            <v>0.30277027875818968</v>
          </cell>
          <cell r="BJ42">
            <v>0.30130296628636422</v>
          </cell>
          <cell r="BK42">
            <v>0.29983548652754916</v>
          </cell>
          <cell r="BL42">
            <v>0.29836792129670314</v>
          </cell>
          <cell r="BM42">
            <v>0.29763232762290087</v>
          </cell>
          <cell r="BN42">
            <v>0.29689674453130827</v>
          </cell>
          <cell r="BO42">
            <v>0.2961611822497664</v>
          </cell>
          <cell r="BP42">
            <v>0.2954256509907735</v>
          </cell>
          <cell r="BQ42">
            <v>0.29469016095101164</v>
          </cell>
          <cell r="BR42">
            <v>0.29395472231087511</v>
          </cell>
          <cell r="BS42">
            <v>0.29321934523400073</v>
          </cell>
          <cell r="BT42">
            <v>0.29248403986680155</v>
          </cell>
          <cell r="BU42">
            <v>0.29174881633800098</v>
          </cell>
          <cell r="BV42">
            <v>0.29101368475817052</v>
          </cell>
          <cell r="BW42">
            <v>0.29027865521926915</v>
          </cell>
          <cell r="BX42">
            <v>0.28954373779418491</v>
          </cell>
          <cell r="BY42">
            <v>0.28880894253627948</v>
          </cell>
          <cell r="BZ42">
            <v>0.28807427947893427</v>
          </cell>
          <cell r="CA42">
            <v>0.28733975863510014</v>
          </cell>
          <cell r="CB42">
            <v>0.28660538999684787</v>
          </cell>
          <cell r="CC42">
            <v>0.28587118353492313</v>
          </cell>
          <cell r="CD42">
            <v>0.28513714919830269</v>
          </cell>
          <cell r="CE42">
            <v>0.28440329691375316</v>
          </cell>
          <cell r="CF42">
            <v>0.28366963658539324</v>
          </cell>
          <cell r="CG42">
            <v>0.28293617809425869</v>
          </cell>
          <cell r="CH42">
            <v>0.28220293129786816</v>
          </cell>
          <cell r="CI42">
            <v>0.28146990602979421</v>
          </cell>
          <cell r="CJ42">
            <v>0.28073711209923591</v>
          </cell>
          <cell r="CK42">
            <v>0.28000455929059387</v>
          </cell>
          <cell r="CL42">
            <v>0.27927225736304911</v>
          </cell>
          <cell r="CM42">
            <v>0.27854021605014401</v>
          </cell>
          <cell r="CN42">
            <v>0.27780844505936658</v>
          </cell>
          <cell r="CO42">
            <v>0.2770769540717381</v>
          </cell>
          <cell r="CP42">
            <v>0.27634575274140266</v>
          </cell>
          <cell r="CQ42">
            <v>0.27561485069522057</v>
          </cell>
          <cell r="CR42">
            <v>0.27488425753236445</v>
          </cell>
          <cell r="CS42">
            <v>0.27415398282391901</v>
          </cell>
          <cell r="CT42">
            <v>0.273424036112483</v>
          </cell>
          <cell r="CU42">
            <v>0.27269442691177526</v>
          </cell>
          <cell r="CV42">
            <v>0.27196516470624321</v>
          </cell>
          <cell r="CW42">
            <v>0.27123625895067466</v>
          </cell>
          <cell r="CX42">
            <v>0.27050771906981386</v>
          </cell>
          <cell r="CY42">
            <v>0.26977955445797897</v>
          </cell>
          <cell r="CZ42">
            <v>0.26905177447868472</v>
          </cell>
          <cell r="DA42">
            <v>0.26832438846426709</v>
          </cell>
          <cell r="DB42">
            <v>0.26759740571551216</v>
          </cell>
          <cell r="DC42">
            <v>0.26687083550128737</v>
          </cell>
          <cell r="DD42">
            <v>0.26614468705817762</v>
          </cell>
          <cell r="DE42">
            <v>0.26541896959012307</v>
          </cell>
          <cell r="DF42">
            <v>0.26469369226806244</v>
          </cell>
          <cell r="DG42">
            <v>0.26396886422957744</v>
          </cell>
          <cell r="DH42">
            <v>0.26324449457854271</v>
          </cell>
          <cell r="DI42">
            <v>0.26252059238477848</v>
          </cell>
          <cell r="DJ42">
            <v>0.26179716668370623</v>
          </cell>
          <cell r="DL42" t="str">
            <v>.Transportation Personal.ModeONService requested.Transportation Personal.Mode.Intercity Land</v>
          </cell>
        </row>
        <row r="43">
          <cell r="L43"/>
          <cell r="M43" t="str">
            <v>k*pkm</v>
          </cell>
          <cell r="N43">
            <v>3.890725599400268E-2</v>
          </cell>
          <cell r="O43">
            <v>3.9319372934868056E-2</v>
          </cell>
          <cell r="P43">
            <v>3.7581686003392747E-2</v>
          </cell>
          <cell r="Q43">
            <v>3.684211834102688E-2</v>
          </cell>
          <cell r="R43">
            <v>3.5765621387689274E-2</v>
          </cell>
          <cell r="S43">
            <v>3.4057777372824595E-2</v>
          </cell>
          <cell r="T43">
            <v>3.4966780737260485E-2</v>
          </cell>
          <cell r="U43">
            <v>3.4642059013743835E-2</v>
          </cell>
          <cell r="V43">
            <v>3.4351469472886927E-2</v>
          </cell>
          <cell r="W43">
            <v>3.2774397252246935E-2</v>
          </cell>
          <cell r="X43">
            <v>3.1893153524109367E-2</v>
          </cell>
          <cell r="Y43">
            <v>3.1879899239738489E-2</v>
          </cell>
          <cell r="Z43">
            <v>3.3476279345809649E-2</v>
          </cell>
          <cell r="AA43">
            <v>3.1768442321296324E-2</v>
          </cell>
          <cell r="AB43">
            <v>3.2687019552881988E-2</v>
          </cell>
          <cell r="AC43">
            <v>3.2026415684473508E-2</v>
          </cell>
          <cell r="AD43">
            <v>3.1447108853141184E-2</v>
          </cell>
          <cell r="AE43">
            <v>3.09939909404463E-2</v>
          </cell>
          <cell r="AF43">
            <v>3.0116891320818621E-2</v>
          </cell>
          <cell r="AG43">
            <v>2.940785021653855E-2</v>
          </cell>
          <cell r="AH43">
            <v>3.9861018908547902E-2</v>
          </cell>
          <cell r="AI43">
            <v>3.9989779750403069E-2</v>
          </cell>
          <cell r="AJ43">
            <v>3.2549833092293347E-2</v>
          </cell>
          <cell r="AK43">
            <v>3.2411987994237161E-2</v>
          </cell>
          <cell r="AL43">
            <v>3.2273928390332635E-2</v>
          </cell>
          <cell r="AM43">
            <v>3.2135662146454226E-2</v>
          </cell>
          <cell r="AN43">
            <v>3.1997197146600591E-2</v>
          </cell>
          <cell r="AO43">
            <v>3.1858541291340574E-2</v>
          </cell>
          <cell r="AP43">
            <v>3.1719702496255268E-2</v>
          </cell>
          <cell r="AQ43">
            <v>3.1580688690376842E-2</v>
          </cell>
          <cell r="AR43">
            <v>3.144150781462475E-2</v>
          </cell>
          <cell r="AS43">
            <v>3.1302167820240021E-2</v>
          </cell>
          <cell r="AT43">
            <v>3.1162676667218159E-2</v>
          </cell>
          <cell r="AU43">
            <v>3.102304232274147E-2</v>
          </cell>
          <cell r="AV43">
            <v>3.088327275961136E-2</v>
          </cell>
          <cell r="AW43">
            <v>3.0743375954681264E-2</v>
          </cell>
          <cell r="AX43">
            <v>3.0603359887290887E-2</v>
          </cell>
          <cell r="AY43">
            <v>3.0463232537702379E-2</v>
          </cell>
          <cell r="AZ43">
            <v>3.0323001885539144E-2</v>
          </cell>
          <cell r="BA43">
            <v>3.0182675908227766E-2</v>
          </cell>
          <cell r="BB43">
            <v>3.0042262579443903E-2</v>
          </cell>
          <cell r="BC43">
            <v>2.9901769867562617E-2</v>
          </cell>
          <cell r="BD43">
            <v>2.9761205734113904E-2</v>
          </cell>
          <cell r="BE43">
            <v>2.9620578132243846E-2</v>
          </cell>
          <cell r="BF43">
            <v>2.947989500518226E-2</v>
          </cell>
          <cell r="BG43">
            <v>2.9339164284717299E-2</v>
          </cell>
          <cell r="BH43">
            <v>2.9198393889677526E-2</v>
          </cell>
          <cell r="BI43">
            <v>2.9057591724422415E-2</v>
          </cell>
          <cell r="BJ43">
            <v>2.8916765677341413E-2</v>
          </cell>
          <cell r="BK43">
            <v>2.877592361936248E-2</v>
          </cell>
          <cell r="BL43">
            <v>2.863507340247063E-2</v>
          </cell>
          <cell r="BM43">
            <v>2.8564474498984992E-2</v>
          </cell>
          <cell r="BN43">
            <v>2.8493876622137836E-2</v>
          </cell>
          <cell r="BO43">
            <v>2.8423280753519093E-2</v>
          </cell>
          <cell r="BP43">
            <v>2.8352687873245897E-2</v>
          </cell>
          <cell r="BQ43">
            <v>2.8282098959917148E-2</v>
          </cell>
          <cell r="BR43">
            <v>2.8211514990568273E-2</v>
          </cell>
          <cell r="BS43">
            <v>2.8140936940626131E-2</v>
          </cell>
          <cell r="BT43">
            <v>2.8070365783864282E-2</v>
          </cell>
          <cell r="BU43">
            <v>2.7999802492358252E-2</v>
          </cell>
          <cell r="BV43">
            <v>2.7929248036441194E-2</v>
          </cell>
          <cell r="BW43">
            <v>2.785870338465965E-2</v>
          </cell>
          <cell r="BX43">
            <v>2.7788169503729601E-2</v>
          </cell>
          <cell r="BY43">
            <v>2.7717647358492716E-2</v>
          </cell>
          <cell r="BZ43">
            <v>2.7647137911872826E-2</v>
          </cell>
          <cell r="CA43">
            <v>2.7576642124832674E-2</v>
          </cell>
          <cell r="CB43">
            <v>2.7506160956330808E-2</v>
          </cell>
          <cell r="CC43">
            <v>2.7435695363278851E-2</v>
          </cell>
          <cell r="CD43">
            <v>2.736524630049891E-2</v>
          </cell>
          <cell r="CE43">
            <v>2.7294814720681244E-2</v>
          </cell>
          <cell r="CF43">
            <v>2.7224401574342246E-2</v>
          </cell>
          <cell r="CG43">
            <v>2.7154007809782665E-2</v>
          </cell>
          <cell r="CH43">
            <v>2.7083634373045992E-2</v>
          </cell>
          <cell r="CI43">
            <v>2.701328220787725E-2</v>
          </cell>
          <cell r="CJ43">
            <v>2.6942952255681978E-2</v>
          </cell>
          <cell r="CK43">
            <v>2.6872645455485466E-2</v>
          </cell>
          <cell r="CL43">
            <v>2.6802362743892343E-2</v>
          </cell>
          <cell r="CM43">
            <v>2.6732105055046328E-2</v>
          </cell>
          <cell r="CN43">
            <v>2.6661873320590366E-2</v>
          </cell>
          <cell r="CO43">
            <v>2.6591668469627024E-2</v>
          </cell>
          <cell r="CP43">
            <v>2.6521491428679132E-2</v>
          </cell>
          <cell r="CQ43">
            <v>2.6451343121650733E-2</v>
          </cell>
          <cell r="CR43">
            <v>2.6381224469788352E-2</v>
          </cell>
          <cell r="CS43">
            <v>2.6311136391642547E-2</v>
          </cell>
          <cell r="CT43">
            <v>2.6241079803029744E-2</v>
          </cell>
          <cell r="CU43">
            <v>2.6171055616994409E-2</v>
          </cell>
          <cell r="CV43">
            <v>2.6101064743771472E-2</v>
          </cell>
          <cell r="CW43">
            <v>2.6031108090749107E-2</v>
          </cell>
          <cell r="CX43">
            <v>2.5961186562431841E-2</v>
          </cell>
          <cell r="CY43">
            <v>2.5891301060403854E-2</v>
          </cell>
          <cell r="CZ43">
            <v>2.5821452483292803E-2</v>
          </cell>
          <cell r="DA43">
            <v>2.5751641726733748E-2</v>
          </cell>
          <cell r="DB43">
            <v>2.5681869683333563E-2</v>
          </cell>
          <cell r="DC43">
            <v>2.5612137242635554E-2</v>
          </cell>
          <cell r="DD43">
            <v>2.5542445291084511E-2</v>
          </cell>
          <cell r="DE43">
            <v>2.5472794711991986E-2</v>
          </cell>
          <cell r="DF43">
            <v>2.5403186385502017E-2</v>
          </cell>
          <cell r="DG43">
            <v>2.5333621188557021E-2</v>
          </cell>
          <cell r="DH43">
            <v>2.5264099994864241E-2</v>
          </cell>
          <cell r="DI43">
            <v>2.5194623674862339E-2</v>
          </cell>
          <cell r="DJ43">
            <v>2.5125193095688388E-2</v>
          </cell>
          <cell r="DL43" t="str">
            <v>.Transportation Personal.ModeONService requested.Transportation Personal.Mode.Intercity Air</v>
          </cell>
        </row>
        <row r="44"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  <cell r="BB44"/>
          <cell r="BC44"/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  <cell r="BN44"/>
          <cell r="BO44"/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  <cell r="CK44"/>
          <cell r="CL44"/>
          <cell r="CM44"/>
          <cell r="CN44"/>
          <cell r="CO44"/>
          <cell r="CP44"/>
          <cell r="CQ44"/>
          <cell r="CR44"/>
          <cell r="CS44"/>
          <cell r="CT44"/>
          <cell r="CU44"/>
          <cell r="CV44"/>
          <cell r="CW44"/>
          <cell r="CX44"/>
          <cell r="CY44"/>
          <cell r="CZ44"/>
          <cell r="DA44"/>
          <cell r="DB44"/>
          <cell r="DC44"/>
          <cell r="DD44"/>
          <cell r="DE44"/>
          <cell r="DF44"/>
          <cell r="DG44"/>
          <cell r="DH44"/>
          <cell r="DI44"/>
          <cell r="DJ44"/>
          <cell r="DL44" t="str"/>
        </row>
        <row r="45">
          <cell r="L45"/>
          <cell r="M45" t="str">
            <v>k*pkm</v>
          </cell>
          <cell r="N45">
            <v>0.55682927349970956</v>
          </cell>
          <cell r="O45">
            <v>0.56518917204217356</v>
          </cell>
          <cell r="P45">
            <v>0.58133514864617575</v>
          </cell>
          <cell r="Q45">
            <v>0.59923421212571459</v>
          </cell>
          <cell r="R45">
            <v>0.59597607519515861</v>
          </cell>
          <cell r="S45">
            <v>0.59641343388202017</v>
          </cell>
          <cell r="T45">
            <v>0.61041655916583204</v>
          </cell>
          <cell r="U45">
            <v>0.62511199192688416</v>
          </cell>
          <cell r="V45">
            <v>0.6083156502208773</v>
          </cell>
          <cell r="W45">
            <v>0.61987919093746358</v>
          </cell>
          <cell r="X45">
            <v>0.62612082132202285</v>
          </cell>
          <cell r="Y45">
            <v>0.64207092134320098</v>
          </cell>
          <cell r="Z45">
            <v>0.64601617870338823</v>
          </cell>
          <cell r="AA45">
            <v>0.6439693608686099</v>
          </cell>
          <cell r="AB45">
            <v>0.62591673042100682</v>
          </cell>
          <cell r="AC45">
            <v>0.63933021496941711</v>
          </cell>
          <cell r="AD45">
            <v>0.64732311350997906</v>
          </cell>
          <cell r="AE45">
            <v>0.66673293969923386</v>
          </cell>
          <cell r="AF45">
            <v>0.66035928413546485</v>
          </cell>
          <cell r="AG45">
            <v>0.67010310323462319</v>
          </cell>
          <cell r="AH45">
            <v>0.58430735532465672</v>
          </cell>
          <cell r="AI45">
            <v>0.61095886684420764</v>
          </cell>
          <cell r="AJ45">
            <v>0.63602530123924395</v>
          </cell>
          <cell r="AK45">
            <v>0.63798177796084776</v>
          </cell>
          <cell r="AL45">
            <v>0.63994234489651292</v>
          </cell>
          <cell r="AM45">
            <v>0.64190685867536645</v>
          </cell>
          <cell r="AN45">
            <v>0.6438751749199767</v>
          </cell>
          <cell r="AO45">
            <v>0.64584714828175738</v>
          </cell>
          <cell r="AP45">
            <v>0.64782263247692862</v>
          </cell>
          <cell r="AQ45">
            <v>0.64980148032301921</v>
          </cell>
          <cell r="AR45">
            <v>0.65178354377589121</v>
          </cell>
          <cell r="AS45">
            <v>0.65376867396726812</v>
          </cell>
          <cell r="AT45">
            <v>0.65575672124274798</v>
          </cell>
          <cell r="AU45">
            <v>0.65774753520028284</v>
          </cell>
          <cell r="AV45">
            <v>0.65974096472910237</v>
          </cell>
          <cell r="AW45">
            <v>0.66173685804906657</v>
          </cell>
          <cell r="AX45">
            <v>0.66373506275041838</v>
          </cell>
          <cell r="AY45">
            <v>0.6657354258339242</v>
          </cell>
          <cell r="AZ45">
            <v>0.66773779375137532</v>
          </cell>
          <cell r="BA45">
            <v>0.66974201244642906</v>
          </cell>
          <cell r="BB45">
            <v>0.67174792739576938</v>
          </cell>
          <cell r="BC45">
            <v>0.67375538365056242</v>
          </cell>
          <cell r="BD45">
            <v>0.67576422587818641</v>
          </cell>
          <cell r="BE45">
            <v>0.67777429840420877</v>
          </cell>
          <cell r="BF45">
            <v>0.67978544525459383</v>
          </cell>
          <cell r="BG45">
            <v>0.68179751019810919</v>
          </cell>
          <cell r="BH45">
            <v>0.6838103367889149</v>
          </cell>
          <cell r="BI45">
            <v>0.68582376840930526</v>
          </cell>
          <cell r="BJ45">
            <v>0.68783764831258321</v>
          </cell>
          <cell r="BK45">
            <v>0.68985181966604081</v>
          </cell>
          <cell r="BL45">
            <v>0.69186612559402194</v>
          </cell>
          <cell r="BM45">
            <v>0.69287656823605348</v>
          </cell>
          <cell r="BN45">
            <v>0.69388698737938936</v>
          </cell>
          <cell r="BO45">
            <v>0.69489736325048967</v>
          </cell>
          <cell r="BP45">
            <v>0.69590767608090998</v>
          </cell>
          <cell r="BQ45">
            <v>0.69691790610866833</v>
          </cell>
          <cell r="BR45">
            <v>0.69792803357961331</v>
          </cell>
          <cell r="BS45">
            <v>0.69893803874879046</v>
          </cell>
          <cell r="BT45">
            <v>0.69994790188180733</v>
          </cell>
          <cell r="BU45">
            <v>0.70095760325619949</v>
          </cell>
          <cell r="BV45">
            <v>0.70196712316279353</v>
          </cell>
          <cell r="BW45">
            <v>0.7029764419070692</v>
          </cell>
          <cell r="BX45">
            <v>0.70398553981052103</v>
          </cell>
          <cell r="BY45">
            <v>0.70499439721201673</v>
          </cell>
          <cell r="BZ45">
            <v>0.70600299446915438</v>
          </cell>
          <cell r="CA45">
            <v>0.70701131195961742</v>
          </cell>
          <cell r="CB45">
            <v>0.70801933008252749</v>
          </cell>
          <cell r="CC45">
            <v>0.70902702925979388</v>
          </cell>
          <cell r="CD45">
            <v>0.71003438993746149</v>
          </cell>
          <cell r="CE45">
            <v>0.71104139258705523</v>
          </cell>
          <cell r="CF45">
            <v>0.71204801770692083</v>
          </cell>
          <cell r="CG45">
            <v>0.71305424582356292</v>
          </cell>
          <cell r="CH45">
            <v>0.71406005749298063</v>
          </cell>
          <cell r="CI45">
            <v>0.71506543330199668</v>
          </cell>
          <cell r="CJ45">
            <v>0.71607035386958606</v>
          </cell>
          <cell r="CK45">
            <v>0.71707479984819711</v>
          </cell>
          <cell r="CL45">
            <v>0.71807875192507242</v>
          </cell>
          <cell r="CM45">
            <v>0.71908219082356073</v>
          </cell>
          <cell r="CN45">
            <v>0.72008509730442827</v>
          </cell>
          <cell r="CO45">
            <v>0.72108745216716286</v>
          </cell>
          <cell r="CP45">
            <v>0.72208923625127319</v>
          </cell>
          <cell r="CQ45">
            <v>0.72309043043758503</v>
          </cell>
          <cell r="CR45">
            <v>0.72409101564952882</v>
          </cell>
          <cell r="CS45">
            <v>0.72509097285442403</v>
          </cell>
          <cell r="CT45">
            <v>0.72609028306475787</v>
          </cell>
          <cell r="CU45">
            <v>0.72708892733945651</v>
          </cell>
          <cell r="CV45">
            <v>0.72808688678515143</v>
          </cell>
          <cell r="CW45">
            <v>0.72908414255743992</v>
          </cell>
          <cell r="CX45">
            <v>0.73008067586213732</v>
          </cell>
          <cell r="CY45">
            <v>0.73107646795652526</v>
          </cell>
          <cell r="CZ45">
            <v>0.73207150015059042</v>
          </cell>
          <cell r="DA45">
            <v>0.733065753808259</v>
          </cell>
          <cell r="DB45">
            <v>0.73405921034862154</v>
          </cell>
          <cell r="DC45">
            <v>0.735051851247153</v>
          </cell>
          <cell r="DD45">
            <v>0.73604365803692329</v>
          </cell>
          <cell r="DE45">
            <v>0.7370346123098015</v>
          </cell>
          <cell r="DF45">
            <v>0.73802469571765172</v>
          </cell>
          <cell r="DG45">
            <v>0.7390138899735218</v>
          </cell>
          <cell r="DH45">
            <v>0.7400021768528231</v>
          </cell>
          <cell r="DI45">
            <v>0.7409895381945022</v>
          </cell>
          <cell r="DJ45">
            <v>0.741975955902205</v>
          </cell>
          <cell r="DL45" t="str">
            <v>.Transportation Personal.ModeQCService requested.Transportation Personal.Mode.Urban</v>
          </cell>
        </row>
        <row r="46">
          <cell r="L46"/>
          <cell r="M46" t="str">
            <v>k*pkm</v>
          </cell>
          <cell r="N46">
            <v>0.41948036763904006</v>
          </cell>
          <cell r="O46">
            <v>0.41144296378444251</v>
          </cell>
          <cell r="P46">
            <v>0.39624110448424177</v>
          </cell>
          <cell r="Q46">
            <v>0.37934742322315906</v>
          </cell>
          <cell r="R46">
            <v>0.3823745216117409</v>
          </cell>
          <cell r="S46">
            <v>0.38200622789383676</v>
          </cell>
          <cell r="T46">
            <v>0.36876222787169394</v>
          </cell>
          <cell r="U46">
            <v>0.35494749784085466</v>
          </cell>
          <cell r="V46">
            <v>0.37085550234657649</v>
          </cell>
          <cell r="W46">
            <v>0.35979451099100018</v>
          </cell>
          <cell r="X46">
            <v>0.3538632230508591</v>
          </cell>
          <cell r="Y46">
            <v>0.33879012620294902</v>
          </cell>
          <cell r="Z46">
            <v>0.3349845711524399</v>
          </cell>
          <cell r="AA46">
            <v>0.33704232918339999</v>
          </cell>
          <cell r="AB46">
            <v>0.3539713127637541</v>
          </cell>
          <cell r="AC46">
            <v>0.34128119559739911</v>
          </cell>
          <cell r="AD46">
            <v>0.33372515232353983</v>
          </cell>
          <cell r="AE46">
            <v>0.31537135047933079</v>
          </cell>
          <cell r="AF46">
            <v>0.32136251495705226</v>
          </cell>
          <cell r="AG46">
            <v>0.31214120474312523</v>
          </cell>
          <cell r="AH46">
            <v>0.39299545029338773</v>
          </cell>
          <cell r="AI46">
            <v>0.36779404871658733</v>
          </cell>
          <cell r="AJ46">
            <v>0.34433941190856376</v>
          </cell>
          <cell r="AK46">
            <v>0.34248840715080442</v>
          </cell>
          <cell r="AL46">
            <v>0.34063353373415284</v>
          </cell>
          <cell r="AM46">
            <v>0.33877492729568165</v>
          </cell>
          <cell r="AN46">
            <v>0.33691272442460124</v>
          </cell>
          <cell r="AO46">
            <v>0.3350470626287641</v>
          </cell>
          <cell r="AP46">
            <v>0.33317808030064355</v>
          </cell>
          <cell r="AQ46">
            <v>0.33130591668280029</v>
          </cell>
          <cell r="AR46">
            <v>0.32943071183285449</v>
          </cell>
          <cell r="AS46">
            <v>0.32755260658798241</v>
          </cell>
          <cell r="AT46">
            <v>0.32567174252895265</v>
          </cell>
          <cell r="AU46">
            <v>0.32378826194372323</v>
          </cell>
          <cell r="AV46">
            <v>0.32190230779061646</v>
          </cell>
          <cell r="AW46">
            <v>0.3200140236610905</v>
          </cell>
          <cell r="AX46">
            <v>0.31812355374212958</v>
          </cell>
          <cell r="AY46">
            <v>0.31623104277826991</v>
          </cell>
          <cell r="AZ46">
            <v>0.31433663603328266</v>
          </cell>
          <cell r="BA46">
            <v>0.31244047925153623</v>
          </cell>
          <cell r="BB46">
            <v>0.31054271861905652</v>
          </cell>
          <cell r="BC46">
            <v>0.30864350072430685</v>
          </cell>
          <cell r="BD46">
            <v>0.30674297251871102</v>
          </cell>
          <cell r="BE46">
            <v>0.30484128127693932</v>
          </cell>
          <cell r="BF46">
            <v>0.30293857455697942</v>
          </cell>
          <cell r="BG46">
            <v>0.30103500016001716</v>
          </cell>
          <cell r="BH46">
            <v>0.29913070609014564</v>
          </cell>
          <cell r="BI46">
            <v>0.29722584051392958</v>
          </cell>
          <cell r="BJ46">
            <v>0.29532055171984439</v>
          </cell>
          <cell r="BK46">
            <v>0.29341498807761468</v>
          </cell>
          <cell r="BL46">
            <v>0.29150929799747549</v>
          </cell>
          <cell r="BM46">
            <v>0.29055334110434</v>
          </cell>
          <cell r="BN46">
            <v>0.28959740666099359</v>
          </cell>
          <cell r="BO46">
            <v>0.28864151337391203</v>
          </cell>
          <cell r="BP46">
            <v>0.28768567994474309</v>
          </cell>
          <cell r="BQ46">
            <v>0.28672992506901296</v>
          </cell>
          <cell r="BR46">
            <v>0.28577426743483253</v>
          </cell>
          <cell r="BS46">
            <v>0.28481872572160449</v>
          </cell>
          <cell r="BT46">
            <v>0.28386331859873165</v>
          </cell>
          <cell r="BU46">
            <v>0.28290806472432517</v>
          </cell>
          <cell r="BV46">
            <v>0.28195298274391478</v>
          </cell>
          <cell r="BW46">
            <v>0.28099809128916015</v>
          </cell>
          <cell r="BX46">
            <v>0.28004340897656277</v>
          </cell>
          <cell r="BY46">
            <v>0.27908895440618131</v>
          </cell>
          <cell r="BZ46">
            <v>0.27813474616034684</v>
          </cell>
          <cell r="CA46">
            <v>0.27718080280238167</v>
          </cell>
          <cell r="CB46">
            <v>0.27622714287531919</v>
          </cell>
          <cell r="CC46">
            <v>0.27527378490062726</v>
          </cell>
          <cell r="CD46">
            <v>0.27432074737693335</v>
          </cell>
          <cell r="CE46">
            <v>0.27336804877875226</v>
          </cell>
          <cell r="CF46">
            <v>0.27241570755521777</v>
          </cell>
          <cell r="CG46">
            <v>0.2714637421288168</v>
          </cell>
          <cell r="CH46">
            <v>0.27051217089412638</v>
          </cell>
          <cell r="CI46">
            <v>0.26956101221655543</v>
          </cell>
          <cell r="CJ46">
            <v>0.26861028443108848</v>
          </cell>
          <cell r="CK46">
            <v>0.26766000584103539</v>
          </cell>
          <cell r="CL46">
            <v>0.26671019471678242</v>
          </cell>
          <cell r="CM46">
            <v>0.26576086929455045</v>
          </cell>
          <cell r="CN46">
            <v>0.26481204777515466</v>
          </cell>
          <cell r="CO46">
            <v>0.26386374832277121</v>
          </cell>
          <cell r="CP46">
            <v>0.26291598906370728</v>
          </cell>
          <cell r="CQ46">
            <v>0.26196878808517587</v>
          </cell>
          <cell r="CR46">
            <v>0.26102216343407669</v>
          </cell>
          <cell r="CS46">
            <v>0.26007613311578182</v>
          </cell>
          <cell r="CT46">
            <v>0.25913071509292573</v>
          </cell>
          <cell r="CU46">
            <v>0.25818592728420275</v>
          </cell>
          <cell r="CV46">
            <v>0.25724178756316912</v>
          </cell>
          <cell r="CW46">
            <v>0.25629831375705053</v>
          </cell>
          <cell r="CX46">
            <v>0.2553555236455573</v>
          </cell>
          <cell r="CY46">
            <v>0.25441343495970398</v>
          </cell>
          <cell r="CZ46">
            <v>0.25347206538063677</v>
          </cell>
          <cell r="DA46">
            <v>0.2525314325384666</v>
          </cell>
          <cell r="DB46">
            <v>0.25159155401110928</v>
          </cell>
          <cell r="DC46">
            <v>0.25065244732313252</v>
          </cell>
          <cell r="DD46">
            <v>0.24971412994460987</v>
          </cell>
          <cell r="DE46">
            <v>0.24877661928998196</v>
          </cell>
          <cell r="DF46">
            <v>0.24783993271692478</v>
          </cell>
          <cell r="DG46">
            <v>0.24690408752522586</v>
          </cell>
          <cell r="DH46">
            <v>0.2459691009556674</v>
          </cell>
          <cell r="DI46">
            <v>0.24503499018891844</v>
          </cell>
          <cell r="DJ46">
            <v>0.24410177234443309</v>
          </cell>
          <cell r="DL46" t="str">
            <v>.Transportation Personal.ModeQCService requested.Transportation Personal.Mode.Intercity Land</v>
          </cell>
        </row>
        <row r="47">
          <cell r="L47"/>
          <cell r="M47" t="str">
            <v>k*pkm</v>
          </cell>
          <cell r="N47">
            <v>2.3690358861250399E-2</v>
          </cell>
          <cell r="O47">
            <v>2.3367864173384004E-2</v>
          </cell>
          <cell r="P47">
            <v>2.2423746869582411E-2</v>
          </cell>
          <cell r="Q47">
            <v>2.1418364651126363E-2</v>
          </cell>
          <cell r="R47">
            <v>2.1649403193100464E-2</v>
          </cell>
          <cell r="S47">
            <v>2.1580338224143136E-2</v>
          </cell>
          <cell r="T47">
            <v>2.0821212962474002E-2</v>
          </cell>
          <cell r="U47">
            <v>1.9940510232261247E-2</v>
          </cell>
          <cell r="V47">
            <v>2.0828847432546226E-2</v>
          </cell>
          <cell r="W47">
            <v>2.0326298071536228E-2</v>
          </cell>
          <cell r="X47">
            <v>2.0015955627117998E-2</v>
          </cell>
          <cell r="Y47">
            <v>1.9138952453850007E-2</v>
          </cell>
          <cell r="Z47">
            <v>1.8999250144171875E-2</v>
          </cell>
          <cell r="AA47">
            <v>1.898830994799006E-2</v>
          </cell>
          <cell r="AB47">
            <v>2.0111956815239081E-2</v>
          </cell>
          <cell r="AC47">
            <v>1.9388589433183754E-2</v>
          </cell>
          <cell r="AD47">
            <v>1.8951734166481118E-2</v>
          </cell>
          <cell r="AE47">
            <v>1.7895709821435266E-2</v>
          </cell>
          <cell r="AF47">
            <v>1.8278200907482903E-2</v>
          </cell>
          <cell r="AG47">
            <v>1.7755692022251565E-2</v>
          </cell>
          <cell r="AH47">
            <v>2.2697194381955579E-2</v>
          </cell>
          <cell r="AI47">
            <v>2.1247084439205012E-2</v>
          </cell>
          <cell r="AJ47">
            <v>1.9635286852192308E-2</v>
          </cell>
          <cell r="AK47">
            <v>1.9529814888347794E-2</v>
          </cell>
          <cell r="AL47">
            <v>1.9424121369334305E-2</v>
          </cell>
          <cell r="AM47">
            <v>1.9318214028951845E-2</v>
          </cell>
          <cell r="AN47">
            <v>1.9212100655421983E-2</v>
          </cell>
          <cell r="AO47">
            <v>1.9105789089478489E-2</v>
          </cell>
          <cell r="AP47">
            <v>1.8999287222427847E-2</v>
          </cell>
          <cell r="AQ47">
            <v>1.8892602994180566E-2</v>
          </cell>
          <cell r="AR47">
            <v>1.8785744391254244E-2</v>
          </cell>
          <cell r="AS47">
            <v>1.8678719444749452E-2</v>
          </cell>
          <cell r="AT47">
            <v>1.8571536228299313E-2</v>
          </cell>
          <cell r="AU47">
            <v>1.8464202855994E-2</v>
          </cell>
          <cell r="AV47">
            <v>1.8356727480281096E-2</v>
          </cell>
          <cell r="AW47">
            <v>1.8249118289842922E-2</v>
          </cell>
          <cell r="AX47">
            <v>1.8141383507452032E-2</v>
          </cell>
          <cell r="AY47">
            <v>1.80335313878059E-2</v>
          </cell>
          <cell r="AZ47">
            <v>1.7925570215342027E-2</v>
          </cell>
          <cell r="BA47">
            <v>1.781750830203464E-2</v>
          </cell>
          <cell r="BB47">
            <v>1.7709353985174172E-2</v>
          </cell>
          <cell r="BC47">
            <v>1.7601115625130705E-2</v>
          </cell>
          <cell r="BD47">
            <v>1.7492801603102646E-2</v>
          </cell>
          <cell r="BE47">
            <v>1.7384420318851911E-2</v>
          </cell>
          <cell r="BF47">
            <v>1.7275980188426743E-2</v>
          </cell>
          <cell r="BG47">
            <v>1.7167489641873639E-2</v>
          </cell>
          <cell r="BH47">
            <v>1.7058957120939452E-2</v>
          </cell>
          <cell r="BI47">
            <v>1.6950391076765166E-2</v>
          </cell>
          <cell r="BJ47">
            <v>1.6841799967572475E-2</v>
          </cell>
          <cell r="BK47">
            <v>1.6733192256344585E-2</v>
          </cell>
          <cell r="BL47">
            <v>1.6624576408502557E-2</v>
          </cell>
          <cell r="BM47">
            <v>1.6570090659606497E-2</v>
          </cell>
          <cell r="BN47">
            <v>1.6515605959617031E-2</v>
          </cell>
          <cell r="BO47">
            <v>1.646112337559829E-2</v>
          </cell>
          <cell r="BP47">
            <v>1.6406643974347004E-2</v>
          </cell>
          <cell r="BQ47">
            <v>1.6352168822318765E-2</v>
          </cell>
          <cell r="BR47">
            <v>1.6297698985554162E-2</v>
          </cell>
          <cell r="BS47">
            <v>1.6243235529605087E-2</v>
          </cell>
          <cell r="BT47">
            <v>1.6188779519461013E-2</v>
          </cell>
          <cell r="BU47">
            <v>1.6134332019475311E-2</v>
          </cell>
          <cell r="BV47">
            <v>1.6079894093291695E-2</v>
          </cell>
          <cell r="BW47">
            <v>1.6025466803770681E-2</v>
          </cell>
          <cell r="BX47">
            <v>1.5971051212916136E-2</v>
          </cell>
          <cell r="BY47">
            <v>1.591664838180195E-2</v>
          </cell>
          <cell r="BZ47">
            <v>1.5862259370498778E-2</v>
          </cell>
          <cell r="CA47">
            <v>1.5807885238000939E-2</v>
          </cell>
          <cell r="CB47">
            <v>1.5753527042153381E-2</v>
          </cell>
          <cell r="CC47">
            <v>1.5699185839578838E-2</v>
          </cell>
          <cell r="CD47">
            <v>1.564486268560512E-2</v>
          </cell>
          <cell r="CE47">
            <v>1.5590558634192528E-2</v>
          </cell>
          <cell r="CF47">
            <v>1.5536274737861462E-2</v>
          </cell>
          <cell r="CG47">
            <v>1.5482012047620225E-2</v>
          </cell>
          <cell r="CH47">
            <v>1.5427771612892965E-2</v>
          </cell>
          <cell r="CI47">
            <v>1.5373554481447869E-2</v>
          </cell>
          <cell r="CJ47">
            <v>1.5319361699325509E-2</v>
          </cell>
          <cell r="CK47">
            <v>1.526519431076748E-2</v>
          </cell>
          <cell r="CL47">
            <v>1.5211053358145172E-2</v>
          </cell>
          <cell r="CM47">
            <v>1.5156939881888879E-2</v>
          </cell>
          <cell r="CN47">
            <v>1.5102854920417068E-2</v>
          </cell>
          <cell r="CO47">
            <v>1.5048799510065986E-2</v>
          </cell>
          <cell r="CP47">
            <v>1.4994774685019471E-2</v>
          </cell>
          <cell r="CQ47">
            <v>1.4940781477239073E-2</v>
          </cell>
          <cell r="CR47">
            <v>1.4886820916394459E-2</v>
          </cell>
          <cell r="CS47">
            <v>1.4832894029794133E-2</v>
          </cell>
          <cell r="CT47">
            <v>1.4779001842316404E-2</v>
          </cell>
          <cell r="CU47">
            <v>1.4725145376340747E-2</v>
          </cell>
          <cell r="CV47">
            <v>1.4671325651679454E-2</v>
          </cell>
          <cell r="CW47">
            <v>1.4617543685509587E-2</v>
          </cell>
          <cell r="CX47">
            <v>1.456380049230536E-2</v>
          </cell>
          <cell r="CY47">
            <v>1.4510097083770787E-2</v>
          </cell>
          <cell r="CZ47">
            <v>1.4456434468772759E-2</v>
          </cell>
          <cell r="DA47">
            <v>1.4402813653274461E-2</v>
          </cell>
          <cell r="DB47">
            <v>1.4349235640269173E-2</v>
          </cell>
          <cell r="DC47">
            <v>1.4295701429714466E-2</v>
          </cell>
          <cell r="DD47">
            <v>1.4242212018466817E-2</v>
          </cell>
          <cell r="DE47">
            <v>1.4188768400216593E-2</v>
          </cell>
          <cell r="DF47">
            <v>1.4135371565423488E-2</v>
          </cell>
          <cell r="DG47">
            <v>1.408202250125236E-2</v>
          </cell>
          <cell r="DH47">
            <v>1.402872219150951E-2</v>
          </cell>
          <cell r="DI47">
            <v>1.3975471616579437E-2</v>
          </cell>
          <cell r="DJ47">
            <v>1.3922271753361968E-2</v>
          </cell>
          <cell r="DL47" t="str">
            <v>.Transportation Personal.ModeQCService requested.Transportation Personal.Mode.Intercity Air</v>
          </cell>
        </row>
        <row r="48"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  <cell r="AG48"/>
          <cell r="AH48"/>
          <cell r="AI48"/>
          <cell r="AJ48"/>
          <cell r="AK48"/>
          <cell r="AL48"/>
          <cell r="AM48"/>
          <cell r="AN48"/>
          <cell r="AO48"/>
          <cell r="AP48"/>
          <cell r="AQ48"/>
          <cell r="AR48"/>
          <cell r="AS48"/>
          <cell r="AT48"/>
          <cell r="AU48"/>
          <cell r="AV48"/>
          <cell r="AW48"/>
          <cell r="AX48"/>
          <cell r="AY48"/>
          <cell r="AZ48"/>
          <cell r="BA48"/>
          <cell r="BB48"/>
          <cell r="BC48"/>
          <cell r="BD48"/>
          <cell r="BE48"/>
          <cell r="BF48"/>
          <cell r="BG48"/>
          <cell r="BH48"/>
          <cell r="BI48"/>
          <cell r="BJ48"/>
          <cell r="BK48"/>
          <cell r="BL48"/>
          <cell r="BM48"/>
          <cell r="BN48"/>
          <cell r="BO48"/>
          <cell r="BP48"/>
          <cell r="BQ48"/>
          <cell r="BR48"/>
          <cell r="BS48"/>
          <cell r="BT48"/>
          <cell r="BU48"/>
          <cell r="BV48"/>
          <cell r="BW48"/>
          <cell r="BX48"/>
          <cell r="BY48"/>
          <cell r="BZ48"/>
          <cell r="CA48"/>
          <cell r="CB48"/>
          <cell r="CC48"/>
          <cell r="CD48"/>
          <cell r="CE48"/>
          <cell r="CF48"/>
          <cell r="CG48"/>
          <cell r="CH48"/>
          <cell r="CI48"/>
          <cell r="CJ48"/>
          <cell r="CK48"/>
          <cell r="CL48"/>
          <cell r="CM48"/>
          <cell r="CN48"/>
          <cell r="CO48"/>
          <cell r="CP48"/>
          <cell r="CQ48"/>
          <cell r="CR48"/>
          <cell r="CS48"/>
          <cell r="CT48"/>
          <cell r="CU48"/>
          <cell r="CV48"/>
          <cell r="CW48"/>
          <cell r="CX48"/>
          <cell r="CY48"/>
          <cell r="CZ48"/>
          <cell r="DA48"/>
          <cell r="DB48"/>
          <cell r="DC48"/>
          <cell r="DD48"/>
          <cell r="DE48"/>
          <cell r="DF48"/>
          <cell r="DG48"/>
          <cell r="DH48"/>
          <cell r="DI48"/>
          <cell r="DJ48"/>
          <cell r="DL48" t="str"/>
        </row>
        <row r="49">
          <cell r="L49"/>
          <cell r="M49" t="str">
            <v>k*pkm</v>
          </cell>
          <cell r="N49">
            <v>0.46529208109406983</v>
          </cell>
          <cell r="O49">
            <v>0.44275668119182077</v>
          </cell>
          <cell r="P49">
            <v>0.47569287556906947</v>
          </cell>
          <cell r="Q49">
            <v>0.48364336417452902</v>
          </cell>
          <cell r="R49">
            <v>0.48081790937669333</v>
          </cell>
          <cell r="S49">
            <v>0.48319628951208271</v>
          </cell>
          <cell r="T49">
            <v>0.50208123157158735</v>
          </cell>
          <cell r="U49">
            <v>0.50009863929923259</v>
          </cell>
          <cell r="V49">
            <v>0.53149064541043145</v>
          </cell>
          <cell r="W49">
            <v>0.49942008910500701</v>
          </cell>
          <cell r="X49">
            <v>0.53719801602309525</v>
          </cell>
          <cell r="Y49">
            <v>0.5984470222933006</v>
          </cell>
          <cell r="Z49">
            <v>0.58061839360131207</v>
          </cell>
          <cell r="AA49">
            <v>0.52428799998803122</v>
          </cell>
          <cell r="AB49">
            <v>0.50988044055771953</v>
          </cell>
          <cell r="AC49">
            <v>0.55186027283820305</v>
          </cell>
          <cell r="AD49">
            <v>0.57220804685248106</v>
          </cell>
          <cell r="AE49">
            <v>0.58832827234639173</v>
          </cell>
          <cell r="AF49">
            <v>0.6069613593139439</v>
          </cell>
          <cell r="AG49">
            <v>0.60164105435877691</v>
          </cell>
          <cell r="AH49">
            <v>0.41671362840923065</v>
          </cell>
          <cell r="AI49">
            <v>0.40248623021686414</v>
          </cell>
          <cell r="AJ49">
            <v>0.56001812408334573</v>
          </cell>
          <cell r="AK49">
            <v>0.56249385517311978</v>
          </cell>
          <cell r="AL49">
            <v>0.56497035130691065</v>
          </cell>
          <cell r="AM49">
            <v>0.56744739873254257</v>
          </cell>
          <cell r="AN49">
            <v>0.56992478482637066</v>
          </cell>
          <cell r="AO49">
            <v>0.5724022981435023</v>
          </cell>
          <cell r="AP49">
            <v>0.57487972846715762</v>
          </cell>
          <cell r="AQ49">
            <v>0.57735686685714804</v>
          </cell>
          <cell r="AR49">
            <v>0.57983350569745506</v>
          </cell>
          <cell r="AS49">
            <v>0.58230943874288865</v>
          </cell>
          <cell r="AT49">
            <v>0.58478446116481109</v>
          </cell>
          <cell r="AU49">
            <v>0.58725836959590361</v>
          </cell>
          <cell r="AV49">
            <v>0.58973096217396692</v>
          </cell>
          <cell r="AW49">
            <v>0.59220203858473486</v>
          </cell>
          <cell r="AX49">
            <v>0.59467140010369068</v>
          </cell>
          <cell r="AY49">
            <v>0.59713884963687014</v>
          </cell>
          <cell r="AZ49">
            <v>0.59960419176064228</v>
          </cell>
          <cell r="BA49">
            <v>0.60206723276045337</v>
          </cell>
          <cell r="BB49">
            <v>0.60452778066852497</v>
          </cell>
          <cell r="BC49">
            <v>0.60698564530049748</v>
          </cell>
          <cell r="BD49">
            <v>0.60944063829100892</v>
          </cell>
          <cell r="BE49">
            <v>0.61189257312820178</v>
          </cell>
          <cell r="BF49">
            <v>0.61434126518715138</v>
          </cell>
          <cell r="BG49">
            <v>0.61678653176220999</v>
          </cell>
          <cell r="BH49">
            <v>0.61922819209825986</v>
          </cell>
          <cell r="BI49">
            <v>0.62166606742087405</v>
          </cell>
          <cell r="BJ49">
            <v>0.62409998096537878</v>
          </cell>
          <cell r="BK49">
            <v>0.62652975800481581</v>
          </cell>
          <cell r="BL49">
            <v>0.62895522587680397</v>
          </cell>
          <cell r="BM49">
            <v>0.63016967797682399</v>
          </cell>
          <cell r="BN49">
            <v>0.63138297888871309</v>
          </cell>
          <cell r="BO49">
            <v>0.63259510750073966</v>
          </cell>
          <cell r="BP49">
            <v>0.63380604283605191</v>
          </cell>
          <cell r="BQ49">
            <v>0.63501576405339466</v>
          </cell>
          <cell r="BR49">
            <v>0.63622425044780884</v>
          </cell>
          <cell r="BS49">
            <v>0.63743148145131368</v>
          </cell>
          <cell r="BT49">
            <v>0.63863743663357186</v>
          </cell>
          <cell r="BU49">
            <v>0.63984209570253636</v>
          </cell>
          <cell r="BV49">
            <v>0.64104543850508156</v>
          </cell>
          <cell r="BW49">
            <v>0.64224744502761555</v>
          </cell>
          <cell r="BX49">
            <v>0.64344809539667613</v>
          </cell>
          <cell r="BY49">
            <v>0.64464736987950921</v>
          </cell>
          <cell r="BZ49">
            <v>0.64584524888463035</v>
          </cell>
          <cell r="CA49">
            <v>0.64704171296236923</v>
          </cell>
          <cell r="CB49">
            <v>0.64823674280539656</v>
          </cell>
          <cell r="CC49">
            <v>0.64943031924923411</v>
          </cell>
          <cell r="CD49">
            <v>0.65062242327274888</v>
          </cell>
          <cell r="CE49">
            <v>0.65181303599862839</v>
          </cell>
          <cell r="CF49">
            <v>0.65300213869384094</v>
          </cell>
          <cell r="CG49">
            <v>0.65418971277007776</v>
          </cell>
          <cell r="CH49">
            <v>0.65537573978417996</v>
          </cell>
          <cell r="CI49">
            <v>0.65656020143854643</v>
          </cell>
          <cell r="CJ49">
            <v>0.65774307958152756</v>
          </cell>
          <cell r="CK49">
            <v>0.65892435620780176</v>
          </cell>
          <cell r="CL49">
            <v>0.66010401345873404</v>
          </cell>
          <cell r="CM49">
            <v>0.66128203362272031</v>
          </cell>
          <cell r="CN49">
            <v>0.66245839913551408</v>
          </cell>
          <cell r="CO49">
            <v>0.66363309258053738</v>
          </cell>
          <cell r="CP49">
            <v>0.66480609668917534</v>
          </cell>
          <cell r="CQ49">
            <v>0.66597739434105474</v>
          </cell>
          <cell r="CR49">
            <v>0.66714696856430733</v>
          </cell>
          <cell r="CS49">
            <v>0.66831480253581521</v>
          </cell>
          <cell r="CT49">
            <v>0.6694808795814432</v>
          </cell>
          <cell r="CU49">
            <v>0.67064518317625299</v>
          </cell>
          <cell r="CV49">
            <v>0.67180769694470355</v>
          </cell>
          <cell r="CW49">
            <v>0.6729684046608343</v>
          </cell>
          <cell r="CX49">
            <v>0.67412729024843487</v>
          </cell>
          <cell r="CY49">
            <v>0.67528433778119745</v>
          </cell>
          <cell r="CZ49">
            <v>0.67643953148285529</v>
          </cell>
          <cell r="DA49">
            <v>0.67759285572730554</v>
          </cell>
          <cell r="DB49">
            <v>0.67874429503871736</v>
          </cell>
          <cell r="DC49">
            <v>0.67989383409162474</v>
          </cell>
          <cell r="DD49">
            <v>0.68104145771100488</v>
          </cell>
          <cell r="DE49">
            <v>0.68218715087234161</v>
          </cell>
          <cell r="DF49">
            <v>0.68333089870167374</v>
          </cell>
          <cell r="DG49">
            <v>0.68447268647563098</v>
          </cell>
          <cell r="DH49">
            <v>0.6856124996214521</v>
          </cell>
          <cell r="DI49">
            <v>0.68675032371699241</v>
          </cell>
          <cell r="DJ49">
            <v>0.68788614449071406</v>
          </cell>
          <cell r="DL49" t="str">
            <v>.Transportation Personal.ModeATService requested.Transportation Personal.Mode.Urban</v>
          </cell>
        </row>
        <row r="50">
          <cell r="L50"/>
          <cell r="M50" t="str">
            <v>k*pkm</v>
          </cell>
          <cell r="N50">
            <v>0.32898945014482844</v>
          </cell>
          <cell r="O50">
            <v>0.34240675863683023</v>
          </cell>
          <cell r="P50">
            <v>0.32377711419458938</v>
          </cell>
          <cell r="Q50">
            <v>0.31977752590795505</v>
          </cell>
          <cell r="R50">
            <v>0.31990366520482205</v>
          </cell>
          <cell r="S50">
            <v>0.3184099061261535</v>
          </cell>
          <cell r="T50">
            <v>0.30529212956479373</v>
          </cell>
          <cell r="U50">
            <v>0.30686480522266352</v>
          </cell>
          <cell r="V50">
            <v>0.28683306334814751</v>
          </cell>
          <cell r="W50">
            <v>0.30574525116969525</v>
          </cell>
          <cell r="X50">
            <v>0.2822334023165447</v>
          </cell>
          <cell r="Y50">
            <v>0.24603951252100204</v>
          </cell>
          <cell r="Z50">
            <v>0.25532265167592949</v>
          </cell>
          <cell r="AA50">
            <v>0.29001474792224496</v>
          </cell>
          <cell r="AB50">
            <v>0.29822156062248117</v>
          </cell>
          <cell r="AC50">
            <v>0.27262834113751871</v>
          </cell>
          <cell r="AD50">
            <v>0.26016719640618641</v>
          </cell>
          <cell r="AE50">
            <v>0.24990019659353011</v>
          </cell>
          <cell r="AF50">
            <v>0.23851279074965018</v>
          </cell>
          <cell r="AG50">
            <v>0.2416132004580997</v>
          </cell>
          <cell r="AH50">
            <v>0.35108346425905512</v>
          </cell>
          <cell r="AI50">
            <v>0.35945522180206352</v>
          </cell>
          <cell r="AJ50">
            <v>0.26653453762985629</v>
          </cell>
          <cell r="AK50">
            <v>0.26503351678722159</v>
          </cell>
          <cell r="AL50">
            <v>0.2635320511948227</v>
          </cell>
          <cell r="AM50">
            <v>0.26203027025379366</v>
          </cell>
          <cell r="AN50">
            <v>0.26052830267956445</v>
          </cell>
          <cell r="AO50">
            <v>0.2590262764714743</v>
          </cell>
          <cell r="AP50">
            <v>0.25752431888290767</v>
          </cell>
          <cell r="AQ50">
            <v>0.25602255639196392</v>
          </cell>
          <cell r="AR50">
            <v>0.25452111467267358</v>
          </cell>
          <cell r="AS50">
            <v>0.25302011856677198</v>
          </cell>
          <cell r="AT50">
            <v>0.25151969205603975</v>
          </cell>
          <cell r="AU50">
            <v>0.25001995823522333</v>
          </cell>
          <cell r="AV50">
            <v>0.24852103928554109</v>
          </cell>
          <cell r="AW50">
            <v>0.24702305644878805</v>
          </cell>
          <cell r="AX50">
            <v>0.24552613000204471</v>
          </cell>
          <cell r="AY50">
            <v>0.24403037923299983</v>
          </cell>
          <cell r="AZ50">
            <v>0.24253592241589308</v>
          </cell>
          <cell r="BA50">
            <v>0.2410428767880862</v>
          </cell>
          <cell r="BB50">
            <v>0.23955135852726717</v>
          </cell>
          <cell r="BC50">
            <v>0.23806148272929439</v>
          </cell>
          <cell r="BD50">
            <v>0.236573363386685</v>
          </cell>
          <cell r="BE50">
            <v>0.23508711336775376</v>
          </cell>
          <cell r="BF50">
            <v>0.23360284439640439</v>
          </cell>
          <cell r="BG50">
            <v>0.23212066703257861</v>
          </cell>
          <cell r="BH50">
            <v>0.23064069065336554</v>
          </cell>
          <cell r="BI50">
            <v>0.22916302343477329</v>
          </cell>
          <cell r="BJ50">
            <v>0.22768777233416582</v>
          </cell>
          <cell r="BK50">
            <v>0.22621504307336598</v>
          </cell>
          <cell r="BL50">
            <v>0.22474494012242571</v>
          </cell>
          <cell r="BM50">
            <v>0.22400885441848781</v>
          </cell>
          <cell r="BN50">
            <v>0.22327347001313688</v>
          </cell>
          <cell r="BO50">
            <v>0.22253879967943005</v>
          </cell>
          <cell r="BP50">
            <v>0.22180485610865608</v>
          </cell>
          <cell r="BQ50">
            <v>0.22107165190990283</v>
          </cell>
          <cell r="BR50">
            <v>0.22033919960963463</v>
          </cell>
          <cell r="BS50">
            <v>0.21960751165128045</v>
          </cell>
          <cell r="BT50">
            <v>0.21887660039483212</v>
          </cell>
          <cell r="BU50">
            <v>0.21814647811645382</v>
          </cell>
          <cell r="BV50">
            <v>0.21741715700810138</v>
          </cell>
          <cell r="BW50">
            <v>0.21668864917715219</v>
          </cell>
          <cell r="BX50">
            <v>0.21596096664604589</v>
          </cell>
          <cell r="BY50">
            <v>0.21523412135193493</v>
          </cell>
          <cell r="BZ50">
            <v>0.21450812514634587</v>
          </cell>
          <cell r="CA50">
            <v>0.21378298979485091</v>
          </cell>
          <cell r="CB50">
            <v>0.21305872697674988</v>
          </cell>
          <cell r="CC50">
            <v>0.21233534828476255</v>
          </cell>
          <cell r="CD50">
            <v>0.21161286522473061</v>
          </cell>
          <cell r="CE50">
            <v>0.21089128921533101</v>
          </cell>
          <cell r="CF50">
            <v>0.21017063158779831</v>
          </cell>
          <cell r="CG50">
            <v>0.20945090358565832</v>
          </cell>
          <cell r="CH50">
            <v>0.20873211636447067</v>
          </cell>
          <cell r="CI50">
            <v>0.20801428099158265</v>
          </cell>
          <cell r="CJ50">
            <v>0.20729740844589242</v>
          </cell>
          <cell r="CK50">
            <v>0.20658150961762201</v>
          </cell>
          <cell r="CL50">
            <v>0.20586659530810111</v>
          </cell>
          <cell r="CM50">
            <v>0.20515267622956007</v>
          </cell>
          <cell r="CN50">
            <v>0.20443976300493308</v>
          </cell>
          <cell r="CO50">
            <v>0.20372786616767105</v>
          </cell>
          <cell r="CP50">
            <v>0.20301699616156432</v>
          </cell>
          <cell r="CQ50">
            <v>0.2023071633405753</v>
          </cell>
          <cell r="CR50">
            <v>0.20159837796868016</v>
          </cell>
          <cell r="CS50">
            <v>0.20089065021972105</v>
          </cell>
          <cell r="CT50">
            <v>0.2001839901772671</v>
          </cell>
          <cell r="CU50">
            <v>0.19947840783448537</v>
          </cell>
          <cell r="CV50">
            <v>0.19877391309402093</v>
          </cell>
          <cell r="CW50">
            <v>0.19807051576788698</v>
          </cell>
          <cell r="CX50">
            <v>0.19736822557736328</v>
          </cell>
          <cell r="CY50">
            <v>0.19666705215290489</v>
          </cell>
          <cell r="CZ50">
            <v>0.19596700503405956</v>
          </cell>
          <cell r="DA50">
            <v>0.19526809366939424</v>
          </cell>
          <cell r="DB50">
            <v>0.19457032741643127</v>
          </cell>
          <cell r="DC50">
            <v>0.19387371554159258</v>
          </cell>
          <cell r="DD50">
            <v>0.19317826722015385</v>
          </cell>
          <cell r="DE50">
            <v>0.19248399153620721</v>
          </cell>
          <cell r="DF50">
            <v>0.19179089748263262</v>
          </cell>
          <cell r="DG50">
            <v>0.19109899396107791</v>
          </cell>
          <cell r="DH50">
            <v>0.19040828978194813</v>
          </cell>
          <cell r="DI50">
            <v>0.18971879366440292</v>
          </cell>
          <cell r="DJ50">
            <v>0.18903051423636277</v>
          </cell>
          <cell r="DL50" t="str">
            <v>.Transportation Personal.ModeATService requested.Transportation Personal.Mode.Intercity Land</v>
          </cell>
        </row>
        <row r="51">
          <cell r="L51"/>
          <cell r="M51" t="str">
            <v>k*pkm</v>
          </cell>
          <cell r="N51">
            <v>0.20571846876110172</v>
          </cell>
          <cell r="O51">
            <v>0.214836560171349</v>
          </cell>
          <cell r="P51">
            <v>0.20053001023634118</v>
          </cell>
          <cell r="Q51">
            <v>0.19657910991751598</v>
          </cell>
          <cell r="R51">
            <v>0.19927842541848456</v>
          </cell>
          <cell r="S51">
            <v>0.19839380436176379</v>
          </cell>
          <cell r="T51">
            <v>0.19262663886361892</v>
          </cell>
          <cell r="U51">
            <v>0.19303655547810394</v>
          </cell>
          <cell r="V51">
            <v>0.18167629124142104</v>
          </cell>
          <cell r="W51">
            <v>0.19483465972529776</v>
          </cell>
          <cell r="X51">
            <v>0.18056858166036005</v>
          </cell>
          <cell r="Y51">
            <v>0.15551346518569734</v>
          </cell>
          <cell r="Z51">
            <v>0.16405895472275839</v>
          </cell>
          <cell r="AA51">
            <v>0.18569725208972382</v>
          </cell>
          <cell r="AB51">
            <v>0.19189799881979924</v>
          </cell>
          <cell r="AC51">
            <v>0.17551138602427821</v>
          </cell>
          <cell r="AD51">
            <v>0.16762475674133256</v>
          </cell>
          <cell r="AE51">
            <v>0.16177153106007819</v>
          </cell>
          <cell r="AF51">
            <v>0.15452584993640589</v>
          </cell>
          <cell r="AG51">
            <v>0.1567457451831234</v>
          </cell>
          <cell r="AH51">
            <v>0.23220290733171425</v>
          </cell>
          <cell r="AI51">
            <v>0.23805854798107237</v>
          </cell>
          <cell r="AJ51">
            <v>0.17344733828679798</v>
          </cell>
          <cell r="AK51">
            <v>0.1724726280396586</v>
          </cell>
          <cell r="AL51">
            <v>0.17149759749826662</v>
          </cell>
          <cell r="AM51">
            <v>0.17052233101366376</v>
          </cell>
          <cell r="AN51">
            <v>0.16954691249406495</v>
          </cell>
          <cell r="AO51">
            <v>0.16857142538502337</v>
          </cell>
          <cell r="AP51">
            <v>0.16759595264993474</v>
          </cell>
          <cell r="AQ51">
            <v>0.16662057675088804</v>
          </cell>
          <cell r="AR51">
            <v>0.16564537962987141</v>
          </cell>
          <cell r="AS51">
            <v>0.16467044269033931</v>
          </cell>
          <cell r="AT51">
            <v>0.16369584677914914</v>
          </cell>
          <cell r="AU51">
            <v>0.16272167216887307</v>
          </cell>
          <cell r="AV51">
            <v>0.16174799854049202</v>
          </cell>
          <cell r="AW51">
            <v>0.16077490496647703</v>
          </cell>
          <cell r="AX51">
            <v>0.15980246989426461</v>
          </cell>
          <cell r="AY51">
            <v>0.15883077113013006</v>
          </cell>
          <cell r="AZ51">
            <v>0.15785988582346461</v>
          </cell>
          <cell r="BA51">
            <v>0.15688989045146043</v>
          </cell>
          <cell r="BB51">
            <v>0.15592086080420783</v>
          </cell>
          <cell r="BC51">
            <v>0.15495287197020816</v>
          </cell>
          <cell r="BD51">
            <v>0.15398599832230608</v>
          </cell>
          <cell r="BE51">
            <v>0.15302031350404449</v>
          </cell>
          <cell r="BF51">
            <v>0.15205589041644421</v>
          </cell>
          <cell r="BG51">
            <v>0.1510928012052114</v>
          </cell>
          <cell r="BH51">
            <v>0.15013111724837463</v>
          </cell>
          <cell r="BI51">
            <v>0.14917090914435266</v>
          </cell>
          <cell r="BJ51">
            <v>0.14821224670045541</v>
          </cell>
          <cell r="BK51">
            <v>0.14725519892181821</v>
          </cell>
          <cell r="BL51">
            <v>0.14629983400077035</v>
          </cell>
          <cell r="BM51">
            <v>0.14582146760468823</v>
          </cell>
          <cell r="BN51">
            <v>0.14534355109815006</v>
          </cell>
          <cell r="BO51">
            <v>0.14486609281983034</v>
          </cell>
          <cell r="BP51">
            <v>0.14438910105529207</v>
          </cell>
          <cell r="BQ51">
            <v>0.14391258403670251</v>
          </cell>
          <cell r="BR51">
            <v>0.1434365499425565</v>
          </cell>
          <cell r="BS51">
            <v>0.14296100689740587</v>
          </cell>
          <cell r="BT51">
            <v>0.14248596297159608</v>
          </cell>
          <cell r="BU51">
            <v>0.14201142618100981</v>
          </cell>
          <cell r="BV51">
            <v>0.14153740448681706</v>
          </cell>
          <cell r="BW51">
            <v>0.14106390579523223</v>
          </cell>
          <cell r="BX51">
            <v>0.14059093795727798</v>
          </cell>
          <cell r="BY51">
            <v>0.14011850876855592</v>
          </cell>
          <cell r="BZ51">
            <v>0.1396466259690238</v>
          </cell>
          <cell r="CA51">
            <v>0.13917529724277983</v>
          </cell>
          <cell r="CB51">
            <v>0.13870453021785356</v>
          </cell>
          <cell r="CC51">
            <v>0.13823433246600331</v>
          </cell>
          <cell r="CD51">
            <v>0.13776471150252051</v>
          </cell>
          <cell r="CE51">
            <v>0.13729567478604063</v>
          </cell>
          <cell r="CF51">
            <v>0.13682722971836075</v>
          </cell>
          <cell r="CG51">
            <v>0.13635938364426387</v>
          </cell>
          <cell r="CH51">
            <v>0.1358921438513494</v>
          </cell>
          <cell r="CI51">
            <v>0.13542551756987095</v>
          </cell>
          <cell r="CJ51">
            <v>0.13495951197257999</v>
          </cell>
          <cell r="CK51">
            <v>0.13449413417457626</v>
          </cell>
          <cell r="CL51">
            <v>0.13402939123316487</v>
          </cell>
          <cell r="CM51">
            <v>0.13356529014771965</v>
          </cell>
          <cell r="CN51">
            <v>0.13310183785955285</v>
          </cell>
          <cell r="CO51">
            <v>0.13263904125179163</v>
          </cell>
          <cell r="CP51">
            <v>0.13217690714926036</v>
          </cell>
          <cell r="CQ51">
            <v>0.13171544231836993</v>
          </cell>
          <cell r="CR51">
            <v>0.13125465346701254</v>
          </cell>
          <cell r="CS51">
            <v>0.13079454724446371</v>
          </cell>
          <cell r="CT51">
            <v>0.1303351302412897</v>
          </cell>
          <cell r="CU51">
            <v>0.12987640898926167</v>
          </cell>
          <cell r="CV51">
            <v>0.12941838996127555</v>
          </cell>
          <cell r="CW51">
            <v>0.12896107957127873</v>
          </cell>
          <cell r="CX51">
            <v>0.12850448417420185</v>
          </cell>
          <cell r="CY51">
            <v>0.12804861006589766</v>
          </cell>
          <cell r="CZ51">
            <v>0.1275934634830852</v>
          </cell>
          <cell r="DA51">
            <v>0.12713905060330019</v>
          </cell>
          <cell r="DB51">
            <v>0.12668537754485137</v>
          </cell>
          <cell r="DC51">
            <v>0.12623245036678268</v>
          </cell>
          <cell r="DD51">
            <v>0.12578027506884124</v>
          </cell>
          <cell r="DE51">
            <v>0.12532885759145124</v>
          </cell>
          <cell r="DF51">
            <v>0.12487820381569362</v>
          </cell>
          <cell r="DG51">
            <v>0.12442831956329116</v>
          </cell>
          <cell r="DH51">
            <v>0.12397921059659972</v>
          </cell>
          <cell r="DI51">
            <v>0.12353088261860466</v>
          </cell>
          <cell r="DJ51">
            <v>0.12308334127292316</v>
          </cell>
          <cell r="DL51" t="str">
            <v>.Transportation Personal.ModeATService requested.Transportation Personal.Mode.Intercity Air</v>
          </cell>
        </row>
        <row r="52"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  <cell r="AO52"/>
          <cell r="AP52"/>
          <cell r="AQ52"/>
          <cell r="AR52"/>
          <cell r="AS52"/>
          <cell r="AT52"/>
          <cell r="AU52"/>
          <cell r="AV52"/>
          <cell r="AW52"/>
          <cell r="AX52"/>
          <cell r="AY52"/>
          <cell r="AZ52"/>
          <cell r="BA52"/>
          <cell r="BB52"/>
          <cell r="BC52"/>
          <cell r="BD52"/>
          <cell r="BE52"/>
          <cell r="BF52"/>
          <cell r="BG52"/>
          <cell r="BH52"/>
          <cell r="BI52"/>
          <cell r="BJ52"/>
          <cell r="BK52"/>
          <cell r="BL52"/>
          <cell r="BM52"/>
          <cell r="BN52"/>
          <cell r="BO52"/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BZ52"/>
          <cell r="CA52"/>
          <cell r="CB52"/>
          <cell r="CC52"/>
          <cell r="CD52"/>
          <cell r="CE52"/>
          <cell r="CF52"/>
          <cell r="CG52"/>
          <cell r="CH52"/>
          <cell r="CI52"/>
          <cell r="CJ52"/>
          <cell r="CK52"/>
          <cell r="CL52"/>
          <cell r="CM52"/>
          <cell r="CN52"/>
          <cell r="CO52"/>
          <cell r="CP52"/>
          <cell r="CQ52"/>
          <cell r="CR52"/>
          <cell r="CS52"/>
          <cell r="CT52"/>
          <cell r="CU52"/>
          <cell r="CV52"/>
          <cell r="CW52"/>
          <cell r="CX52"/>
          <cell r="CY52"/>
          <cell r="CZ52"/>
          <cell r="DA52"/>
          <cell r="DB52"/>
          <cell r="DC52"/>
          <cell r="DD52"/>
          <cell r="DE52"/>
          <cell r="DF52"/>
          <cell r="DG52"/>
          <cell r="DH52"/>
          <cell r="DI52"/>
          <cell r="DJ52"/>
          <cell r="DL52" t="str"/>
        </row>
        <row r="53"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C53"/>
          <cell r="AD53"/>
          <cell r="AE53"/>
          <cell r="AF53"/>
          <cell r="AG53"/>
          <cell r="AH53"/>
          <cell r="AI53"/>
          <cell r="AJ53"/>
          <cell r="AK53"/>
          <cell r="AL53"/>
          <cell r="AM53"/>
          <cell r="AN53"/>
          <cell r="AO53"/>
          <cell r="AP53"/>
          <cell r="AQ53"/>
          <cell r="AR53"/>
          <cell r="AS53"/>
          <cell r="AT53"/>
          <cell r="AU53"/>
          <cell r="AV53"/>
          <cell r="AW53"/>
          <cell r="AX53"/>
          <cell r="AY53"/>
          <cell r="AZ53"/>
          <cell r="BA53"/>
          <cell r="BB53"/>
          <cell r="BC53"/>
          <cell r="BD53"/>
          <cell r="BE53"/>
          <cell r="BF53"/>
          <cell r="BG53"/>
          <cell r="BH53"/>
          <cell r="BI53"/>
          <cell r="BJ53"/>
          <cell r="BK53"/>
          <cell r="BL53"/>
          <cell r="BM53"/>
          <cell r="BN53"/>
          <cell r="BO53"/>
          <cell r="BP53"/>
          <cell r="BQ53"/>
          <cell r="BR53"/>
          <cell r="BS53"/>
          <cell r="BT53"/>
          <cell r="BU53"/>
          <cell r="BV53"/>
          <cell r="BW53"/>
          <cell r="BX53"/>
          <cell r="BY53"/>
          <cell r="BZ53"/>
          <cell r="CA53"/>
          <cell r="CB53"/>
          <cell r="CC53"/>
          <cell r="CD53"/>
          <cell r="CE53"/>
          <cell r="CF53"/>
          <cell r="CG53"/>
          <cell r="CH53"/>
          <cell r="CI53"/>
          <cell r="CJ53"/>
          <cell r="CK53"/>
          <cell r="CL53"/>
          <cell r="CM53"/>
          <cell r="CN53"/>
          <cell r="CO53"/>
          <cell r="CP53"/>
          <cell r="CQ53"/>
          <cell r="CR53"/>
          <cell r="CS53"/>
          <cell r="CT53"/>
          <cell r="CU53"/>
          <cell r="CV53"/>
          <cell r="CW53"/>
          <cell r="CX53"/>
          <cell r="CY53"/>
          <cell r="CZ53"/>
          <cell r="DA53"/>
          <cell r="DB53"/>
          <cell r="DC53"/>
          <cell r="DD53"/>
          <cell r="DE53"/>
          <cell r="DF53"/>
          <cell r="DG53"/>
          <cell r="DH53"/>
          <cell r="DI53"/>
          <cell r="DJ53"/>
          <cell r="DL53" t="str"/>
        </row>
        <row r="54"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C54"/>
          <cell r="AD54"/>
          <cell r="AE54"/>
          <cell r="AF54"/>
          <cell r="AG54"/>
          <cell r="AH54"/>
          <cell r="AI54"/>
          <cell r="AJ54"/>
          <cell r="AK54"/>
          <cell r="AL54"/>
          <cell r="AM54"/>
          <cell r="AN54"/>
          <cell r="AO54"/>
          <cell r="AP54"/>
          <cell r="AQ54"/>
          <cell r="AR54"/>
          <cell r="AS54"/>
          <cell r="AT54"/>
          <cell r="AU54"/>
          <cell r="AV54"/>
          <cell r="AW54"/>
          <cell r="AX54"/>
          <cell r="AY54"/>
          <cell r="AZ54"/>
          <cell r="BA54"/>
          <cell r="BB54"/>
          <cell r="BC54"/>
          <cell r="BD54"/>
          <cell r="BE54"/>
          <cell r="BF54"/>
          <cell r="BG54"/>
          <cell r="BH54"/>
          <cell r="BI54"/>
          <cell r="BJ54"/>
          <cell r="BK54"/>
          <cell r="BL54"/>
          <cell r="BM54"/>
          <cell r="BN54"/>
          <cell r="BO54"/>
          <cell r="BP54"/>
          <cell r="BQ54"/>
          <cell r="BR54"/>
          <cell r="BS54"/>
          <cell r="BT54"/>
          <cell r="BU54"/>
          <cell r="BV54"/>
          <cell r="BW54"/>
          <cell r="BX54"/>
          <cell r="BY54"/>
          <cell r="BZ54"/>
          <cell r="CA54"/>
          <cell r="CB54"/>
          <cell r="CC54"/>
          <cell r="CD54"/>
          <cell r="CE54"/>
          <cell r="CF54"/>
          <cell r="CG54"/>
          <cell r="CH54"/>
          <cell r="CI54"/>
          <cell r="CJ54"/>
          <cell r="CK54"/>
          <cell r="CL54"/>
          <cell r="CM54"/>
          <cell r="CN54"/>
          <cell r="CO54"/>
          <cell r="CP54"/>
          <cell r="CQ54"/>
          <cell r="CR54"/>
          <cell r="CS54"/>
          <cell r="CT54"/>
          <cell r="CU54"/>
          <cell r="CV54"/>
          <cell r="CW54"/>
          <cell r="CX54"/>
          <cell r="CY54"/>
          <cell r="CZ54"/>
          <cell r="DA54"/>
          <cell r="DB54"/>
          <cell r="DC54"/>
          <cell r="DD54"/>
          <cell r="DE54"/>
          <cell r="DF54"/>
          <cell r="DG54"/>
          <cell r="DH54"/>
          <cell r="DI54"/>
          <cell r="DJ54"/>
          <cell r="DL54" t="str"/>
        </row>
        <row r="55">
          <cell r="L55"/>
          <cell r="M55" t="str">
            <v>%</v>
          </cell>
          <cell r="N55">
            <v>8.9086859688195987E-3</v>
          </cell>
          <cell r="O55">
            <v>8.9086859688196005E-3</v>
          </cell>
          <cell r="P55">
            <v>8.9086859688195987E-3</v>
          </cell>
          <cell r="Q55">
            <v>8.908685968819597E-3</v>
          </cell>
          <cell r="R55">
            <v>8.9086859688196005E-3</v>
          </cell>
          <cell r="S55">
            <v>8.908685968819597E-3</v>
          </cell>
          <cell r="T55">
            <v>8.9086859688195987E-3</v>
          </cell>
          <cell r="U55">
            <v>8.9086859688195987E-3</v>
          </cell>
          <cell r="V55">
            <v>8.908685968819597E-3</v>
          </cell>
          <cell r="W55">
            <v>8.9086859688195987E-3</v>
          </cell>
          <cell r="X55">
            <v>8.9086859688195987E-3</v>
          </cell>
          <cell r="Y55">
            <v>8.9086859688195952E-3</v>
          </cell>
          <cell r="Z55">
            <v>8.9086859688195987E-3</v>
          </cell>
          <cell r="AA55">
            <v>8.9086859688195987E-3</v>
          </cell>
          <cell r="AB55">
            <v>8.908685968819597E-3</v>
          </cell>
          <cell r="AC55">
            <v>8.908685968819597E-3</v>
          </cell>
          <cell r="AD55">
            <v>8.9086859688195987E-3</v>
          </cell>
          <cell r="AE55">
            <v>8.9086859688195987E-3</v>
          </cell>
          <cell r="AF55">
            <v>8.908685968819597E-3</v>
          </cell>
          <cell r="AG55">
            <v>8.9086859688195987E-3</v>
          </cell>
          <cell r="AH55">
            <v>8.9086859688195987E-3</v>
          </cell>
          <cell r="AI55">
            <v>8.9086859688195987E-3</v>
          </cell>
          <cell r="AJ55">
            <v>8.908685968819597E-3</v>
          </cell>
          <cell r="AK55">
            <v>8.908685968819597E-3</v>
          </cell>
          <cell r="AL55">
            <v>8.908685968819597E-3</v>
          </cell>
          <cell r="AM55">
            <v>8.908685968819597E-3</v>
          </cell>
          <cell r="AN55">
            <v>8.908685968819597E-3</v>
          </cell>
          <cell r="AO55">
            <v>8.9086859688195987E-3</v>
          </cell>
          <cell r="AP55">
            <v>8.908685968819597E-3</v>
          </cell>
          <cell r="AQ55">
            <v>8.9086859688195987E-3</v>
          </cell>
          <cell r="AR55">
            <v>8.9086859688195987E-3</v>
          </cell>
          <cell r="AS55">
            <v>8.9086859688195987E-3</v>
          </cell>
          <cell r="AT55">
            <v>8.9086859688195987E-3</v>
          </cell>
          <cell r="AU55">
            <v>8.9086859688196005E-3</v>
          </cell>
          <cell r="AV55">
            <v>8.908685968819597E-3</v>
          </cell>
          <cell r="AW55">
            <v>8.9086859688195952E-3</v>
          </cell>
          <cell r="AX55">
            <v>8.9086859688195987E-3</v>
          </cell>
          <cell r="AY55">
            <v>8.9086859688195952E-3</v>
          </cell>
          <cell r="AZ55">
            <v>8.9086859688195987E-3</v>
          </cell>
          <cell r="BA55">
            <v>8.9086859688196005E-3</v>
          </cell>
          <cell r="BB55">
            <v>8.9086859688195987E-3</v>
          </cell>
          <cell r="BC55">
            <v>8.908685968819597E-3</v>
          </cell>
          <cell r="BD55">
            <v>8.9086859688195987E-3</v>
          </cell>
          <cell r="BE55">
            <v>8.908685968819597E-3</v>
          </cell>
          <cell r="BF55">
            <v>8.9086859688195987E-3</v>
          </cell>
          <cell r="BG55">
            <v>8.9086859688195987E-3</v>
          </cell>
          <cell r="BH55">
            <v>8.9086859688195987E-3</v>
          </cell>
          <cell r="BI55">
            <v>8.9086859688195987E-3</v>
          </cell>
          <cell r="BJ55">
            <v>8.9086859688196005E-3</v>
          </cell>
          <cell r="BK55">
            <v>8.9086859688195987E-3</v>
          </cell>
          <cell r="BL55">
            <v>8.9086859688195987E-3</v>
          </cell>
          <cell r="BM55">
            <v>8.9086859688196005E-3</v>
          </cell>
          <cell r="BN55">
            <v>8.908685968819597E-3</v>
          </cell>
          <cell r="BO55">
            <v>8.9086859688195987E-3</v>
          </cell>
          <cell r="BP55">
            <v>8.908685968819597E-3</v>
          </cell>
          <cell r="BQ55">
            <v>8.908685968819597E-3</v>
          </cell>
          <cell r="BR55">
            <v>8.908685968819597E-3</v>
          </cell>
          <cell r="BS55">
            <v>8.908685968819597E-3</v>
          </cell>
          <cell r="BT55">
            <v>8.9086859688195987E-3</v>
          </cell>
          <cell r="BU55">
            <v>8.908685968819597E-3</v>
          </cell>
          <cell r="BV55">
            <v>8.9086859688195987E-3</v>
          </cell>
          <cell r="BW55">
            <v>8.9086859688195987E-3</v>
          </cell>
          <cell r="BX55">
            <v>8.9086859688195987E-3</v>
          </cell>
          <cell r="BY55">
            <v>8.908685968819597E-3</v>
          </cell>
          <cell r="BZ55">
            <v>8.9086859688196005E-3</v>
          </cell>
          <cell r="CA55">
            <v>8.9086859688195987E-3</v>
          </cell>
          <cell r="CB55">
            <v>8.9086859688195987E-3</v>
          </cell>
          <cell r="CC55">
            <v>8.9086859688195987E-3</v>
          </cell>
          <cell r="CD55">
            <v>8.9086859688196005E-3</v>
          </cell>
          <cell r="CE55">
            <v>8.9086859688195987E-3</v>
          </cell>
          <cell r="CF55">
            <v>8.908685968819597E-3</v>
          </cell>
          <cell r="CG55">
            <v>8.9086859688195987E-3</v>
          </cell>
          <cell r="CH55">
            <v>8.9086859688195987E-3</v>
          </cell>
          <cell r="CI55">
            <v>8.908685968819597E-3</v>
          </cell>
          <cell r="CJ55">
            <v>8.908685968819597E-3</v>
          </cell>
          <cell r="CK55">
            <v>8.9086859688196005E-3</v>
          </cell>
          <cell r="CL55">
            <v>8.908685968819597E-3</v>
          </cell>
          <cell r="CM55">
            <v>8.9086859688195987E-3</v>
          </cell>
          <cell r="CN55">
            <v>8.908685968819597E-3</v>
          </cell>
          <cell r="CO55">
            <v>8.9086859688195987E-3</v>
          </cell>
          <cell r="CP55">
            <v>8.908685968819597E-3</v>
          </cell>
          <cell r="CQ55">
            <v>8.9086859688195987E-3</v>
          </cell>
          <cell r="CR55">
            <v>8.9086859688195987E-3</v>
          </cell>
          <cell r="CS55">
            <v>8.9086859688195987E-3</v>
          </cell>
          <cell r="CT55">
            <v>8.908685968819597E-3</v>
          </cell>
          <cell r="CU55">
            <v>8.9086859688196005E-3</v>
          </cell>
          <cell r="CV55">
            <v>8.9086859688195987E-3</v>
          </cell>
          <cell r="CW55">
            <v>8.908685968819597E-3</v>
          </cell>
          <cell r="CX55">
            <v>8.9086859688195987E-3</v>
          </cell>
          <cell r="CY55">
            <v>8.9086859688196022E-3</v>
          </cell>
          <cell r="CZ55">
            <v>8.9086859688195987E-3</v>
          </cell>
          <cell r="DA55">
            <v>8.908685968819597E-3</v>
          </cell>
          <cell r="DB55">
            <v>8.9086859688195987E-3</v>
          </cell>
          <cell r="DC55">
            <v>8.908685968819597E-3</v>
          </cell>
          <cell r="DD55">
            <v>8.9086859688195987E-3</v>
          </cell>
          <cell r="DE55">
            <v>8.9086859688195987E-3</v>
          </cell>
          <cell r="DF55">
            <v>8.908685968819597E-3</v>
          </cell>
          <cell r="DG55">
            <v>8.908685968819597E-3</v>
          </cell>
          <cell r="DH55">
            <v>8.908685968819597E-3</v>
          </cell>
          <cell r="DI55">
            <v>8.908685968819597E-3</v>
          </cell>
          <cell r="DJ55">
            <v>8.9086859688195987E-3</v>
          </cell>
          <cell r="DL55" t="str">
            <v>.Transportation Personal.Mode.UrbanBCWalk Cycle UrbanMarket share</v>
          </cell>
        </row>
        <row r="56">
          <cell r="L56"/>
          <cell r="M56" t="str">
            <v>%</v>
          </cell>
          <cell r="N56">
            <v>0.42237394482636209</v>
          </cell>
          <cell r="O56">
            <v>0.40981183799629323</v>
          </cell>
          <cell r="P56">
            <v>0.40449699468961636</v>
          </cell>
          <cell r="Q56">
            <v>0.40063090805493573</v>
          </cell>
          <cell r="R56">
            <v>0.41597243299959236</v>
          </cell>
          <cell r="S56">
            <v>0.40545034784952949</v>
          </cell>
          <cell r="T56">
            <v>0.39858599489303942</v>
          </cell>
          <cell r="U56">
            <v>0.40825234908588121</v>
          </cell>
          <cell r="V56">
            <v>0.4000016632590222</v>
          </cell>
          <cell r="W56">
            <v>0.40923566837586911</v>
          </cell>
          <cell r="X56">
            <v>0.40445334731970983</v>
          </cell>
          <cell r="Y56">
            <v>0.40207631521940701</v>
          </cell>
          <cell r="Z56">
            <v>0.40186415031434697</v>
          </cell>
          <cell r="AA56">
            <v>0.40422299875149675</v>
          </cell>
          <cell r="AB56">
            <v>0.41298235288123208</v>
          </cell>
          <cell r="AC56">
            <v>0.41850624759253968</v>
          </cell>
          <cell r="AD56">
            <v>0.42576397181438147</v>
          </cell>
          <cell r="AE56">
            <v>0.41912733699740812</v>
          </cell>
          <cell r="AF56">
            <v>0.42321450809809852</v>
          </cell>
          <cell r="AG56">
            <v>0.42308849569742163</v>
          </cell>
          <cell r="AH56">
            <v>0.46232880538022963</v>
          </cell>
          <cell r="AI56">
            <v>0.46191098172261502</v>
          </cell>
          <cell r="AJ56">
            <v>0.41860169325030394</v>
          </cell>
          <cell r="AK56">
            <v>0.41902991757513108</v>
          </cell>
          <cell r="AL56">
            <v>0.4194566717623931</v>
          </cell>
          <cell r="AM56">
            <v>0.41988194753390745</v>
          </cell>
          <cell r="AN56">
            <v>0.42030573669484078</v>
          </cell>
          <cell r="AO56">
            <v>0.42072803113520518</v>
          </cell>
          <cell r="AP56">
            <v>0.42114882283133809</v>
          </cell>
          <cell r="AQ56">
            <v>0.42156810384736332</v>
          </cell>
          <cell r="AR56">
            <v>0.42198586633663487</v>
          </cell>
          <cell r="AS56">
            <v>0.42240210254316024</v>
          </cell>
          <cell r="AT56">
            <v>0.42281680480300621</v>
          </cell>
          <cell r="AU56">
            <v>0.42322996554568254</v>
          </cell>
          <cell r="AV56">
            <v>0.42364157729550711</v>
          </cell>
          <cell r="AW56">
            <v>0.42405163267294854</v>
          </cell>
          <cell r="AX56">
            <v>0.42446012439594855</v>
          </cell>
          <cell r="AY56">
            <v>0.42486704528122066</v>
          </cell>
          <cell r="AZ56">
            <v>0.42527238824552888</v>
          </cell>
          <cell r="BA56">
            <v>0.42567614630694101</v>
          </cell>
          <cell r="BB56">
            <v>0.42607831258605938</v>
          </cell>
          <cell r="BC56">
            <v>0.42647888030722919</v>
          </cell>
          <cell r="BD56">
            <v>0.42687784279972013</v>
          </cell>
          <cell r="BE56">
            <v>0.42727519349888521</v>
          </cell>
          <cell r="BF56">
            <v>0.42767092594729317</v>
          </cell>
          <cell r="BG56">
            <v>0.42806503379583621</v>
          </cell>
          <cell r="BH56">
            <v>0.4284575108048122</v>
          </cell>
          <cell r="BI56">
            <v>0.42884835084497891</v>
          </cell>
          <cell r="BJ56">
            <v>0.42923754789858332</v>
          </cell>
          <cell r="BK56">
            <v>0.4296250960603632</v>
          </cell>
          <cell r="BL56">
            <v>0.43001098953852168</v>
          </cell>
          <cell r="BM56">
            <v>0.43020343674097716</v>
          </cell>
          <cell r="BN56">
            <v>0.43039546813112306</v>
          </cell>
          <cell r="BO56">
            <v>0.4305870830097549</v>
          </cell>
          <cell r="BP56">
            <v>0.43077828068496399</v>
          </cell>
          <cell r="BQ56">
            <v>0.43096906047216466</v>
          </cell>
          <cell r="BR56">
            <v>0.43115942169412158</v>
          </cell>
          <cell r="BS56">
            <v>0.43134936368097654</v>
          </cell>
          <cell r="BT56">
            <v>0.43153888577027422</v>
          </cell>
          <cell r="BU56">
            <v>0.4317279873069888</v>
          </cell>
          <cell r="BV56">
            <v>0.43191666764354825</v>
          </cell>
          <cell r="BW56">
            <v>0.43210492613986018</v>
          </cell>
          <cell r="BX56">
            <v>0.43229276216333518</v>
          </cell>
          <cell r="BY56">
            <v>0.43248017508891173</v>
          </cell>
          <cell r="BZ56">
            <v>0.43266716429907903</v>
          </cell>
          <cell r="CA56">
            <v>0.43285372918390008</v>
          </cell>
          <cell r="CB56">
            <v>0.43303986914103415</v>
          </cell>
          <cell r="CC56">
            <v>0.43322558357575924</v>
          </cell>
          <cell r="CD56">
            <v>0.43341087190099303</v>
          </cell>
          <cell r="CE56">
            <v>0.43359573353731412</v>
          </cell>
          <cell r="CF56">
            <v>0.43378016791298313</v>
          </cell>
          <cell r="CG56">
            <v>0.43396417446396207</v>
          </cell>
          <cell r="CH56">
            <v>0.43414775263393457</v>
          </cell>
          <cell r="CI56">
            <v>0.43433090187432472</v>
          </cell>
          <cell r="CJ56">
            <v>0.43451362164431612</v>
          </cell>
          <cell r="CK56">
            <v>0.43469591141086955</v>
          </cell>
          <cell r="CL56">
            <v>0.43487777064874106</v>
          </cell>
          <cell r="CM56">
            <v>0.43505919884049915</v>
          </cell>
          <cell r="CN56">
            <v>0.43524019547654152</v>
          </cell>
          <cell r="CO56">
            <v>0.43542076005511104</v>
          </cell>
          <cell r="CP56">
            <v>0.43560089208231212</v>
          </cell>
          <cell r="CQ56">
            <v>0.43578059107212541</v>
          </cell>
          <cell r="CR56">
            <v>0.43595985654642277</v>
          </cell>
          <cell r="CS56">
            <v>0.43613868803498201</v>
          </cell>
          <cell r="CT56">
            <v>0.43631708507549988</v>
          </cell>
          <cell r="CU56">
            <v>0.43649504721360594</v>
          </cell>
          <cell r="CV56">
            <v>0.43667257400287557</v>
          </cell>
          <cell r="CW56">
            <v>0.43684966500484146</v>
          </cell>
          <cell r="CX56">
            <v>0.43702631978900641</v>
          </cell>
          <cell r="CY56">
            <v>0.43720253793285435</v>
          </cell>
          <cell r="CZ56">
            <v>0.4373783190218607</v>
          </cell>
          <cell r="DA56">
            <v>0.43755366264950363</v>
          </cell>
          <cell r="DB56">
            <v>0.43772856841727326</v>
          </cell>
          <cell r="DC56">
            <v>0.43790303593468105</v>
          </cell>
          <cell r="DD56">
            <v>0.43807706481926922</v>
          </cell>
          <cell r="DE56">
            <v>0.43825065469661861</v>
          </cell>
          <cell r="DF56">
            <v>0.43842380520035673</v>
          </cell>
          <cell r="DG56">
            <v>0.43859651597216526</v>
          </cell>
          <cell r="DH56">
            <v>0.43876878666178704</v>
          </cell>
          <cell r="DI56">
            <v>0.43894061692703207</v>
          </cell>
          <cell r="DJ56">
            <v>0.43911200643378401</v>
          </cell>
          <cell r="DL56" t="str">
            <v>.Transportation Personal.Mode.UrbanBCPassenger Vehicle Urban SOVMarket share</v>
          </cell>
        </row>
        <row r="57">
          <cell r="L57"/>
          <cell r="M57" t="str">
            <v>%</v>
          </cell>
          <cell r="N57">
            <v>0.38672357737433799</v>
          </cell>
          <cell r="O57">
            <v>0.37804507121879366</v>
          </cell>
          <cell r="P57">
            <v>0.37309010450626595</v>
          </cell>
          <cell r="Q57">
            <v>0.36968516600408696</v>
          </cell>
          <cell r="R57">
            <v>0.38344690711340784</v>
          </cell>
          <cell r="S57">
            <v>0.37346065577575055</v>
          </cell>
          <cell r="T57">
            <v>0.36600139539291565</v>
          </cell>
          <cell r="U57">
            <v>0.37525684090958872</v>
          </cell>
          <cell r="V57">
            <v>0.36787953172521831</v>
          </cell>
          <cell r="W57">
            <v>0.37786271890506395</v>
          </cell>
          <cell r="X57">
            <v>0.3741389287458457</v>
          </cell>
          <cell r="Y57">
            <v>0.37283293362666198</v>
          </cell>
          <cell r="Z57">
            <v>0.37279941369322933</v>
          </cell>
          <cell r="AA57">
            <v>0.37582649480182634</v>
          </cell>
          <cell r="AB57">
            <v>0.38504756457677874</v>
          </cell>
          <cell r="AC57">
            <v>0.39075679179283546</v>
          </cell>
          <cell r="AD57">
            <v>0.39945984705518039</v>
          </cell>
          <cell r="AE57">
            <v>0.39363940601717529</v>
          </cell>
          <cell r="AF57">
            <v>0.39843797240068479</v>
          </cell>
          <cell r="AG57">
            <v>0.39971791290708519</v>
          </cell>
          <cell r="AH57">
            <v>0.43824793775260362</v>
          </cell>
          <cell r="AI57">
            <v>0.43712514170686201</v>
          </cell>
          <cell r="AJ57">
            <v>0.39547895267057026</v>
          </cell>
          <cell r="AK57">
            <v>0.39605935990570451</v>
          </cell>
          <cell r="AL57">
            <v>0.39663884943826411</v>
          </cell>
          <cell r="AM57">
            <v>0.39721740602518812</v>
          </cell>
          <cell r="AN57">
            <v>0.39779501445401394</v>
          </cell>
          <cell r="AO57">
            <v>0.39837165954544262</v>
          </cell>
          <cell r="AP57">
            <v>0.39894732615590051</v>
          </cell>
          <cell r="AQ57">
            <v>0.39952199918009634</v>
          </cell>
          <cell r="AR57">
            <v>0.40009566355357384</v>
          </cell>
          <cell r="AS57">
            <v>0.40066830425525785</v>
          </cell>
          <cell r="AT57">
            <v>0.40123990630999412</v>
          </cell>
          <cell r="AU57">
            <v>0.40181045479108035</v>
          </cell>
          <cell r="AV57">
            <v>0.40237993482278922</v>
          </cell>
          <cell r="AW57">
            <v>0.40294833158288246</v>
          </cell>
          <cell r="AX57">
            <v>0.40351563030511228</v>
          </cell>
          <cell r="AY57">
            <v>0.40408181628171375</v>
          </cell>
          <cell r="AZ57">
            <v>0.40464687486588391</v>
          </cell>
          <cell r="BA57">
            <v>0.4052107914742471</v>
          </cell>
          <cell r="BB57">
            <v>0.40577355158930761</v>
          </cell>
          <cell r="BC57">
            <v>0.40633514076188643</v>
          </cell>
          <cell r="BD57">
            <v>0.40689554461354299</v>
          </cell>
          <cell r="BE57">
            <v>0.40745474883897947</v>
          </cell>
          <cell r="BF57">
            <v>0.40801273920842829</v>
          </cell>
          <cell r="BG57">
            <v>0.4085695015700212</v>
          </cell>
          <cell r="BH57">
            <v>0.40912502185213978</v>
          </cell>
          <cell r="BI57">
            <v>0.40967928606574439</v>
          </cell>
          <cell r="BJ57">
            <v>0.41023228030668479</v>
          </cell>
          <cell r="BK57">
            <v>0.41078399075798688</v>
          </cell>
          <cell r="BL57">
            <v>0.4113344036921191</v>
          </cell>
          <cell r="BM57">
            <v>0.41160942710088277</v>
          </cell>
          <cell r="BN57">
            <v>0.41188412120508339</v>
          </cell>
          <cell r="BO57">
            <v>0.41215848430260071</v>
          </cell>
          <cell r="BP57">
            <v>0.41243251469734088</v>
          </cell>
          <cell r="BQ57">
            <v>0.41270621069930524</v>
          </cell>
          <cell r="BR57">
            <v>0.41297957062465884</v>
          </cell>
          <cell r="BS57">
            <v>0.41325259279579785</v>
          </cell>
          <cell r="BT57">
            <v>0.41352527554141794</v>
          </cell>
          <cell r="BU57">
            <v>0.41379761719658031</v>
          </cell>
          <cell r="BV57">
            <v>0.41406961610277931</v>
          </cell>
          <cell r="BW57">
            <v>0.41434127060800791</v>
          </cell>
          <cell r="BX57">
            <v>0.41461257906682414</v>
          </cell>
          <cell r="BY57">
            <v>0.41488353984041582</v>
          </cell>
          <cell r="BZ57">
            <v>0.41515415129666616</v>
          </cell>
          <cell r="CA57">
            <v>0.41542441181021761</v>
          </cell>
          <cell r="CB57">
            <v>0.41569431976253585</v>
          </cell>
          <cell r="CC57">
            <v>0.41596387354197417</v>
          </cell>
          <cell r="CD57">
            <v>0.41623307154383526</v>
          </cell>
          <cell r="CE57">
            <v>0.41650191217043459</v>
          </cell>
          <cell r="CF57">
            <v>0.41677039383116271</v>
          </cell>
          <cell r="CG57">
            <v>0.41703851494254596</v>
          </cell>
          <cell r="CH57">
            <v>0.41730627392830832</v>
          </cell>
          <cell r="CI57">
            <v>0.41757366921943212</v>
          </cell>
          <cell r="CJ57">
            <v>0.41784069925421741</v>
          </cell>
          <cell r="CK57">
            <v>0.41810736247834274</v>
          </cell>
          <cell r="CL57">
            <v>0.41837365734492288</v>
          </cell>
          <cell r="CM57">
            <v>0.41863958231456894</v>
          </cell>
          <cell r="CN57">
            <v>0.41890513585544509</v>
          </cell>
          <cell r="CO57">
            <v>0.41917031644332725</v>
          </cell>
          <cell r="CP57">
            <v>0.41943512256165905</v>
          </cell>
          <cell r="CQ57">
            <v>0.41969955270160941</v>
          </cell>
          <cell r="CR57">
            <v>0.41996360536212807</v>
          </cell>
          <cell r="CS57">
            <v>0.42022727905000057</v>
          </cell>
          <cell r="CT57">
            <v>0.42049057227990388</v>
          </cell>
          <cell r="CU57">
            <v>0.42075348357446091</v>
          </cell>
          <cell r="CV57">
            <v>0.42101601146429257</v>
          </cell>
          <cell r="CW57">
            <v>0.4212781544880736</v>
          </cell>
          <cell r="CX57">
            <v>0.42153991119258338</v>
          </cell>
          <cell r="CY57">
            <v>0.42180128013275892</v>
          </cell>
          <cell r="CZ57">
            <v>0.42206225987174567</v>
          </cell>
          <cell r="DA57">
            <v>0.42232284898094963</v>
          </cell>
          <cell r="DB57">
            <v>0.42258304604008651</v>
          </cell>
          <cell r="DC57">
            <v>0.42284284963723273</v>
          </cell>
          <cell r="DD57">
            <v>0.423102258368874</v>
          </cell>
          <cell r="DE57">
            <v>0.42336127083995395</v>
          </cell>
          <cell r="DF57">
            <v>0.42361988566392261</v>
          </cell>
          <cell r="DG57">
            <v>0.42387810146278398</v>
          </cell>
          <cell r="DH57">
            <v>0.4241359168671423</v>
          </cell>
          <cell r="DI57">
            <v>0.42439333051624917</v>
          </cell>
          <cell r="DJ57">
            <v>0.42465034105804872</v>
          </cell>
          <cell r="DL57" t="str">
            <v>.Transportation Personal.Mode.UrbanBCPassenger Vehicle Urban HOVMarket share</v>
          </cell>
        </row>
        <row r="58">
          <cell r="L58"/>
          <cell r="M58" t="str">
            <v>%</v>
          </cell>
          <cell r="N58">
            <v>0.18199379183048037</v>
          </cell>
          <cell r="O58">
            <v>0.20323440481609345</v>
          </cell>
          <cell r="P58">
            <v>0.21350421483529813</v>
          </cell>
          <cell r="Q58">
            <v>0.22077523997215764</v>
          </cell>
          <cell r="R58">
            <v>0.19167197391818025</v>
          </cell>
          <cell r="S58">
            <v>0.21218031040590035</v>
          </cell>
          <cell r="T58">
            <v>0.22650392374522532</v>
          </cell>
          <cell r="U58">
            <v>0.20758212403571052</v>
          </cell>
          <cell r="V58">
            <v>0.22321011904693988</v>
          </cell>
          <cell r="W58">
            <v>0.20399292675024738</v>
          </cell>
          <cell r="X58">
            <v>0.21249903796562486</v>
          </cell>
          <cell r="Y58">
            <v>0.21618206518511141</v>
          </cell>
          <cell r="Z58">
            <v>0.21642775002360404</v>
          </cell>
          <cell r="AA58">
            <v>0.21104182047785724</v>
          </cell>
          <cell r="AB58">
            <v>0.19306139657316956</v>
          </cell>
          <cell r="AC58">
            <v>0.18182827464580531</v>
          </cell>
          <cell r="AD58">
            <v>0.16586749516161858</v>
          </cell>
          <cell r="AE58">
            <v>0.17832457101659704</v>
          </cell>
          <cell r="AF58">
            <v>0.16943883353239708</v>
          </cell>
          <cell r="AG58">
            <v>0.16828490542667351</v>
          </cell>
          <cell r="AH58">
            <v>9.0514570898347135E-2</v>
          </cell>
          <cell r="AI58">
            <v>9.2055190601703307E-2</v>
          </cell>
          <cell r="AJ58">
            <v>0.17701066811030619</v>
          </cell>
          <cell r="AK58">
            <v>0.17600203655034474</v>
          </cell>
          <cell r="AL58">
            <v>0.17499579283052324</v>
          </cell>
          <cell r="AM58">
            <v>0.17399196047208476</v>
          </cell>
          <cell r="AN58">
            <v>0.17299056288232562</v>
          </cell>
          <cell r="AO58">
            <v>0.17199162335053253</v>
          </cell>
          <cell r="AP58">
            <v>0.17099516504394185</v>
          </cell>
          <cell r="AQ58">
            <v>0.17000121100372079</v>
          </cell>
          <cell r="AR58">
            <v>0.16900978414097168</v>
          </cell>
          <cell r="AS58">
            <v>0.16802090723276231</v>
          </cell>
          <cell r="AT58">
            <v>0.16703460291818006</v>
          </cell>
          <cell r="AU58">
            <v>0.1660508936944175</v>
          </cell>
          <cell r="AV58">
            <v>0.16506980191288401</v>
          </cell>
          <cell r="AW58">
            <v>0.16409134977534934</v>
          </cell>
          <cell r="AX58">
            <v>0.16311555933011956</v>
          </cell>
          <cell r="AY58">
            <v>0.16214245246824599</v>
          </cell>
          <cell r="AZ58">
            <v>0.16117205091976761</v>
          </cell>
          <cell r="BA58">
            <v>0.16020437624999229</v>
          </cell>
          <cell r="BB58">
            <v>0.1592394498558134</v>
          </cell>
          <cell r="BC58">
            <v>0.15827729296206483</v>
          </cell>
          <cell r="BD58">
            <v>0.15731792661791721</v>
          </cell>
          <cell r="BE58">
            <v>0.15636137169331565</v>
          </cell>
          <cell r="BF58">
            <v>0.15540764887545899</v>
          </cell>
          <cell r="BG58">
            <v>0.15445677866532304</v>
          </cell>
          <cell r="BH58">
            <v>0.15350878137422841</v>
          </cell>
          <cell r="BI58">
            <v>0.15256367712045704</v>
          </cell>
          <cell r="BJ58">
            <v>0.15162148582591228</v>
          </cell>
          <cell r="BK58">
            <v>0.15068222721283031</v>
          </cell>
          <cell r="BL58">
            <v>0.14974592080053961</v>
          </cell>
          <cell r="BM58">
            <v>0.14927845018932051</v>
          </cell>
          <cell r="BN58">
            <v>0.14881172469497395</v>
          </cell>
          <cell r="BO58">
            <v>0.14834574671882472</v>
          </cell>
          <cell r="BP58">
            <v>0.14788051864887553</v>
          </cell>
          <cell r="BQ58">
            <v>0.14741604285971044</v>
          </cell>
          <cell r="BR58">
            <v>0.14695232171240002</v>
          </cell>
          <cell r="BS58">
            <v>0.14648935755440595</v>
          </cell>
          <cell r="BT58">
            <v>0.1460271527194883</v>
          </cell>
          <cell r="BU58">
            <v>0.14556570952761128</v>
          </cell>
          <cell r="BV58">
            <v>0.14510503028485289</v>
          </cell>
          <cell r="BW58">
            <v>0.14464511728331231</v>
          </cell>
          <cell r="BX58">
            <v>0.14418597280102108</v>
          </cell>
          <cell r="BY58">
            <v>0.14372759910185284</v>
          </cell>
          <cell r="BZ58">
            <v>0.1432699984354352</v>
          </cell>
          <cell r="CA58">
            <v>0.14281317303706276</v>
          </cell>
          <cell r="CB58">
            <v>0.14235712512761034</v>
          </cell>
          <cell r="CC58">
            <v>0.14190185691344692</v>
          </cell>
          <cell r="CD58">
            <v>0.14144737058635215</v>
          </cell>
          <cell r="CE58">
            <v>0.14099366832343163</v>
          </cell>
          <cell r="CF58">
            <v>0.14054075228703455</v>
          </cell>
          <cell r="CG58">
            <v>0.14008862462467242</v>
          </cell>
          <cell r="CH58">
            <v>0.13963728746893755</v>
          </cell>
          <cell r="CI58">
            <v>0.13918674293742361</v>
          </cell>
          <cell r="CJ58">
            <v>0.13873699313264687</v>
          </cell>
          <cell r="CK58">
            <v>0.13828804014196816</v>
          </cell>
          <cell r="CL58">
            <v>0.13783988603751651</v>
          </cell>
          <cell r="CM58">
            <v>0.13739253287611231</v>
          </cell>
          <cell r="CN58">
            <v>0.13694598269919378</v>
          </cell>
          <cell r="CO58">
            <v>0.1365002375327421</v>
          </cell>
          <cell r="CP58">
            <v>0.13605529938720928</v>
          </cell>
          <cell r="CQ58">
            <v>0.13561117025744562</v>
          </cell>
          <cell r="CR58">
            <v>0.13516785212262961</v>
          </cell>
          <cell r="CS58">
            <v>0.13472534694619775</v>
          </cell>
          <cell r="CT58">
            <v>0.13428365667577657</v>
          </cell>
          <cell r="CU58">
            <v>0.13384278324311349</v>
          </cell>
          <cell r="CV58">
            <v>0.13340272856401225</v>
          </cell>
          <cell r="CW58">
            <v>0.13296349453826539</v>
          </cell>
          <cell r="CX58">
            <v>0.13252508304959054</v>
          </cell>
          <cell r="CY58">
            <v>0.13208749596556713</v>
          </cell>
          <cell r="CZ58">
            <v>0.13165073513757397</v>
          </cell>
          <cell r="DA58">
            <v>0.13121480240072714</v>
          </cell>
          <cell r="DB58">
            <v>0.13077969957382063</v>
          </cell>
          <cell r="DC58">
            <v>0.13034542845926667</v>
          </cell>
          <cell r="DD58">
            <v>0.12991199084303717</v>
          </cell>
          <cell r="DE58">
            <v>0.12947938849460783</v>
          </cell>
          <cell r="DF58">
            <v>0.1290476231669011</v>
          </cell>
          <cell r="DG58">
            <v>0.12861669659623121</v>
          </cell>
          <cell r="DH58">
            <v>0.12818661050225111</v>
          </cell>
          <cell r="DI58">
            <v>0.12775736658789916</v>
          </cell>
          <cell r="DJ58">
            <v>0.12732896653934767</v>
          </cell>
          <cell r="DL58" t="str">
            <v>.Transportation Personal.Mode.UrbanBCPublic Transit UrbanMarket share</v>
          </cell>
        </row>
        <row r="59"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L59" t="str"/>
        </row>
        <row r="60">
          <cell r="L60"/>
          <cell r="M60" t="str">
            <v>%</v>
          </cell>
          <cell r="N60">
            <v>8.9086859688195987E-3</v>
          </cell>
          <cell r="O60">
            <v>8.9086859688195987E-3</v>
          </cell>
          <cell r="P60">
            <v>8.9086859688195987E-3</v>
          </cell>
          <cell r="Q60">
            <v>8.908685968819597E-3</v>
          </cell>
          <cell r="R60">
            <v>8.9086859688195987E-3</v>
          </cell>
          <cell r="S60">
            <v>8.9086859688195952E-3</v>
          </cell>
          <cell r="T60">
            <v>8.9086859688195987E-3</v>
          </cell>
          <cell r="U60">
            <v>8.908685968819597E-3</v>
          </cell>
          <cell r="V60">
            <v>8.9086859688195987E-3</v>
          </cell>
          <cell r="W60">
            <v>8.9086859688196005E-3</v>
          </cell>
          <cell r="X60">
            <v>8.908685968819597E-3</v>
          </cell>
          <cell r="Y60">
            <v>8.9086859688195987E-3</v>
          </cell>
          <cell r="Z60">
            <v>8.908685968819597E-3</v>
          </cell>
          <cell r="AA60">
            <v>8.908685968819597E-3</v>
          </cell>
          <cell r="AB60">
            <v>8.9086859688195952E-3</v>
          </cell>
          <cell r="AC60">
            <v>8.9086859688195987E-3</v>
          </cell>
          <cell r="AD60">
            <v>8.9086859688195987E-3</v>
          </cell>
          <cell r="AE60">
            <v>8.9086859688196005E-3</v>
          </cell>
          <cell r="AF60">
            <v>8.908685968819597E-3</v>
          </cell>
          <cell r="AG60">
            <v>8.908685968819597E-3</v>
          </cell>
          <cell r="AH60">
            <v>8.9086859688195987E-3</v>
          </cell>
          <cell r="AI60">
            <v>8.9086859688195987E-3</v>
          </cell>
          <cell r="AJ60">
            <v>8.908685968819597E-3</v>
          </cell>
          <cell r="AK60">
            <v>8.9086859688195987E-3</v>
          </cell>
          <cell r="AL60">
            <v>8.908685968819597E-3</v>
          </cell>
          <cell r="AM60">
            <v>8.9086859688195987E-3</v>
          </cell>
          <cell r="AN60">
            <v>8.9086859688195987E-3</v>
          </cell>
          <cell r="AO60">
            <v>8.9086859688195987E-3</v>
          </cell>
          <cell r="AP60">
            <v>8.908685968819597E-3</v>
          </cell>
          <cell r="AQ60">
            <v>8.908685968819597E-3</v>
          </cell>
          <cell r="AR60">
            <v>8.908685968819597E-3</v>
          </cell>
          <cell r="AS60">
            <v>8.908685968819597E-3</v>
          </cell>
          <cell r="AT60">
            <v>8.9086859688195952E-3</v>
          </cell>
          <cell r="AU60">
            <v>8.9086859688195987E-3</v>
          </cell>
          <cell r="AV60">
            <v>8.9086859688195987E-3</v>
          </cell>
          <cell r="AW60">
            <v>8.908685968819597E-3</v>
          </cell>
          <cell r="AX60">
            <v>8.9086859688195987E-3</v>
          </cell>
          <cell r="AY60">
            <v>8.9086859688195987E-3</v>
          </cell>
          <cell r="AZ60">
            <v>8.9086859688196005E-3</v>
          </cell>
          <cell r="BA60">
            <v>8.9086859688195987E-3</v>
          </cell>
          <cell r="BB60">
            <v>8.908685968819597E-3</v>
          </cell>
          <cell r="BC60">
            <v>8.9086859688196005E-3</v>
          </cell>
          <cell r="BD60">
            <v>8.9086859688195987E-3</v>
          </cell>
          <cell r="BE60">
            <v>8.908685968819597E-3</v>
          </cell>
          <cell r="BF60">
            <v>8.9086859688195987E-3</v>
          </cell>
          <cell r="BG60">
            <v>8.9086859688195987E-3</v>
          </cell>
          <cell r="BH60">
            <v>8.9086859688196005E-3</v>
          </cell>
          <cell r="BI60">
            <v>8.9086859688196005E-3</v>
          </cell>
          <cell r="BJ60">
            <v>8.908685968819597E-3</v>
          </cell>
          <cell r="BK60">
            <v>8.9086859688195987E-3</v>
          </cell>
          <cell r="BL60">
            <v>8.908685968819597E-3</v>
          </cell>
          <cell r="BM60">
            <v>8.908685968819597E-3</v>
          </cell>
          <cell r="BN60">
            <v>8.9086859688195987E-3</v>
          </cell>
          <cell r="BO60">
            <v>8.9086859688195952E-3</v>
          </cell>
          <cell r="BP60">
            <v>8.9086859688195987E-3</v>
          </cell>
          <cell r="BQ60">
            <v>8.9086859688195987E-3</v>
          </cell>
          <cell r="BR60">
            <v>8.9086859688195987E-3</v>
          </cell>
          <cell r="BS60">
            <v>8.9086859688196005E-3</v>
          </cell>
          <cell r="BT60">
            <v>8.9086859688195987E-3</v>
          </cell>
          <cell r="BU60">
            <v>8.9086859688195952E-3</v>
          </cell>
          <cell r="BV60">
            <v>8.9086859688195952E-3</v>
          </cell>
          <cell r="BW60">
            <v>8.9086859688195987E-3</v>
          </cell>
          <cell r="BX60">
            <v>8.908685968819597E-3</v>
          </cell>
          <cell r="BY60">
            <v>8.9086859688195987E-3</v>
          </cell>
          <cell r="BZ60">
            <v>8.908685968819597E-3</v>
          </cell>
          <cell r="CA60">
            <v>8.908685968819597E-3</v>
          </cell>
          <cell r="CB60">
            <v>8.9086859688195987E-3</v>
          </cell>
          <cell r="CC60">
            <v>8.908685968819597E-3</v>
          </cell>
          <cell r="CD60">
            <v>8.9086859688195987E-3</v>
          </cell>
          <cell r="CE60">
            <v>8.9086859688195987E-3</v>
          </cell>
          <cell r="CF60">
            <v>8.9086859688195987E-3</v>
          </cell>
          <cell r="CG60">
            <v>8.9086859688196005E-3</v>
          </cell>
          <cell r="CH60">
            <v>8.9086859688195987E-3</v>
          </cell>
          <cell r="CI60">
            <v>8.908685968819597E-3</v>
          </cell>
          <cell r="CJ60">
            <v>8.9086859688195987E-3</v>
          </cell>
          <cell r="CK60">
            <v>8.908685968819597E-3</v>
          </cell>
          <cell r="CL60">
            <v>8.9086859688196005E-3</v>
          </cell>
          <cell r="CM60">
            <v>8.9086859688195987E-3</v>
          </cell>
          <cell r="CN60">
            <v>8.9086859688195987E-3</v>
          </cell>
          <cell r="CO60">
            <v>8.9086859688195987E-3</v>
          </cell>
          <cell r="CP60">
            <v>8.908685968819597E-3</v>
          </cell>
          <cell r="CQ60">
            <v>8.908685968819597E-3</v>
          </cell>
          <cell r="CR60">
            <v>8.9086859688196005E-3</v>
          </cell>
          <cell r="CS60">
            <v>8.908685968819597E-3</v>
          </cell>
          <cell r="CT60">
            <v>8.9086859688195987E-3</v>
          </cell>
          <cell r="CU60">
            <v>8.9086859688196022E-3</v>
          </cell>
          <cell r="CV60">
            <v>8.9086859688195987E-3</v>
          </cell>
          <cell r="CW60">
            <v>8.9086859688195987E-3</v>
          </cell>
          <cell r="CX60">
            <v>8.9086859688195987E-3</v>
          </cell>
          <cell r="CY60">
            <v>8.9086859688195987E-3</v>
          </cell>
          <cell r="CZ60">
            <v>8.908685968819597E-3</v>
          </cell>
          <cell r="DA60">
            <v>8.9086859688195987E-3</v>
          </cell>
          <cell r="DB60">
            <v>8.908685968819597E-3</v>
          </cell>
          <cell r="DC60">
            <v>8.9086859688196005E-3</v>
          </cell>
          <cell r="DD60">
            <v>8.908685968819597E-3</v>
          </cell>
          <cell r="DE60">
            <v>8.9086859688195987E-3</v>
          </cell>
          <cell r="DF60">
            <v>8.9086859688195987E-3</v>
          </cell>
          <cell r="DG60">
            <v>8.9086859688195987E-3</v>
          </cell>
          <cell r="DH60">
            <v>8.9086859688195987E-3</v>
          </cell>
          <cell r="DI60">
            <v>8.9086859688195987E-3</v>
          </cell>
          <cell r="DJ60">
            <v>8.9086859688195987E-3</v>
          </cell>
          <cell r="DL60" t="str">
            <v>.Transportation Personal.Mode.UrbanABWalk Cycle UrbanMarket share</v>
          </cell>
        </row>
        <row r="61">
          <cell r="L61"/>
          <cell r="M61" t="str">
            <v>%</v>
          </cell>
          <cell r="N61">
            <v>0.41258573782718555</v>
          </cell>
          <cell r="O61">
            <v>0.40096981438977286</v>
          </cell>
          <cell r="P61">
            <v>0.38616665203945588</v>
          </cell>
          <cell r="Q61">
            <v>0.39299514551227671</v>
          </cell>
          <cell r="R61">
            <v>0.40736807323044338</v>
          </cell>
          <cell r="S61">
            <v>0.39583802099992038</v>
          </cell>
          <cell r="T61">
            <v>0.39105764457418146</v>
          </cell>
          <cell r="U61">
            <v>0.40530868300758166</v>
          </cell>
          <cell r="V61">
            <v>0.3992691897923909</v>
          </cell>
          <cell r="W61">
            <v>0.37407690030113605</v>
          </cell>
          <cell r="X61">
            <v>0.36286598217020849</v>
          </cell>
          <cell r="Y61">
            <v>0.35522544577514398</v>
          </cell>
          <cell r="Z61">
            <v>0.37069173248584997</v>
          </cell>
          <cell r="AA61">
            <v>0.38099156882439256</v>
          </cell>
          <cell r="AB61">
            <v>0.38089747129580603</v>
          </cell>
          <cell r="AC61">
            <v>0.38666323970763405</v>
          </cell>
          <cell r="AD61">
            <v>0.40058905942585693</v>
          </cell>
          <cell r="AE61">
            <v>0.38219636268833251</v>
          </cell>
          <cell r="AF61">
            <v>0.39356229531865261</v>
          </cell>
          <cell r="AG61">
            <v>0.39930607630361487</v>
          </cell>
          <cell r="AH61">
            <v>0.413532285462611</v>
          </cell>
          <cell r="AI61">
            <v>0.41333986635387487</v>
          </cell>
          <cell r="AJ61">
            <v>0.39342562894090966</v>
          </cell>
          <cell r="AK61">
            <v>0.39369209245703313</v>
          </cell>
          <cell r="AL61">
            <v>0.39395967845834429</v>
          </cell>
          <cell r="AM61">
            <v>0.39422837311059006</v>
          </cell>
          <cell r="AN61">
            <v>0.39449816243422592</v>
          </cell>
          <cell r="AO61">
            <v>0.39476903230735799</v>
          </cell>
          <cell r="AP61">
            <v>0.39504096846872427</v>
          </cell>
          <cell r="AQ61">
            <v>0.39531395652071688</v>
          </cell>
          <cell r="AR61">
            <v>0.39558798193244127</v>
          </cell>
          <cell r="AS61">
            <v>0.39586303004281315</v>
          </cell>
          <cell r="AT61">
            <v>0.39613908606369069</v>
          </cell>
          <cell r="AU61">
            <v>0.39641613508304102</v>
          </cell>
          <cell r="AV61">
            <v>0.39669416206813851</v>
          </cell>
          <cell r="AW61">
            <v>0.39697315186879634</v>
          </cell>
          <cell r="AX61">
            <v>0.39725308922062563</v>
          </cell>
          <cell r="AY61">
            <v>0.39753395874832498</v>
          </cell>
          <cell r="AZ61">
            <v>0.39781574496899563</v>
          </cell>
          <cell r="BA61">
            <v>0.39809843229548336</v>
          </cell>
          <cell r="BB61">
            <v>0.3983820050397433</v>
          </cell>
          <cell r="BC61">
            <v>0.39866644741622853</v>
          </cell>
          <cell r="BD61">
            <v>0.3989517435452985</v>
          </cell>
          <cell r="BE61">
            <v>0.39923787745664835</v>
          </cell>
          <cell r="BF61">
            <v>0.39952483309275533</v>
          </cell>
          <cell r="BG61">
            <v>0.39981259431234251</v>
          </cell>
          <cell r="BH61">
            <v>0.40010114489385695</v>
          </cell>
          <cell r="BI61">
            <v>0.40039046853896237</v>
          </cell>
          <cell r="BJ61">
            <v>0.40068054887604276</v>
          </cell>
          <cell r="BK61">
            <v>0.40097136946371764</v>
          </cell>
          <cell r="BL61">
            <v>0.40126291379436541</v>
          </cell>
          <cell r="BM61">
            <v>0.40140940496211275</v>
          </cell>
          <cell r="BN61">
            <v>0.40155607148894373</v>
          </cell>
          <cell r="BO61">
            <v>0.40170291127777003</v>
          </cell>
          <cell r="BP61">
            <v>0.40184992222800459</v>
          </cell>
          <cell r="BQ61">
            <v>0.4019971022356732</v>
          </cell>
          <cell r="BR61">
            <v>0.40214444919352649</v>
          </cell>
          <cell r="BS61">
            <v>0.40229196099115283</v>
          </cell>
          <cell r="BT61">
            <v>0.40243963551508971</v>
          </cell>
          <cell r="BU61">
            <v>0.40258747064893607</v>
          </cell>
          <cell r="BV61">
            <v>0.40273546427346513</v>
          </cell>
          <cell r="BW61">
            <v>0.40288361426673519</v>
          </cell>
          <cell r="BX61">
            <v>0.40303191850420306</v>
          </cell>
          <cell r="BY61">
            <v>0.40318037485883523</v>
          </cell>
          <cell r="BZ61">
            <v>0.40332898120122024</v>
          </cell>
          <cell r="CA61">
            <v>0.40347773539968051</v>
          </cell>
          <cell r="CB61">
            <v>0.40362663532038423</v>
          </cell>
          <cell r="CC61">
            <v>0.40377567882745691</v>
          </cell>
          <cell r="CD61">
            <v>0.40392486378309328</v>
          </cell>
          <cell r="CE61">
            <v>0.40407418804766843</v>
          </cell>
          <cell r="CF61">
            <v>0.40422364947984946</v>
          </cell>
          <cell r="CG61">
            <v>0.40437324593670737</v>
          </cell>
          <cell r="CH61">
            <v>0.40452297527382652</v>
          </cell>
          <cell r="CI61">
            <v>0.4046728353454172</v>
          </cell>
          <cell r="CJ61">
            <v>0.40482282400442582</v>
          </cell>
          <cell r="CK61">
            <v>0.4049729391026452</v>
          </cell>
          <cell r="CL61">
            <v>0.40512317849082524</v>
          </cell>
          <cell r="CM61">
            <v>0.4052735400187833</v>
          </cell>
          <cell r="CN61">
            <v>0.40542402153551377</v>
          </cell>
          <cell r="CO61">
            <v>0.4055746208892983</v>
          </cell>
          <cell r="CP61">
            <v>0.40572533592781457</v>
          </cell>
          <cell r="CQ61">
            <v>0.40587616449824682</v>
          </cell>
          <cell r="CR61">
            <v>0.40602710444739343</v>
          </cell>
          <cell r="CS61">
            <v>0.40617815362177656</v>
          </cell>
          <cell r="CT61">
            <v>0.4063293098677504</v>
          </cell>
          <cell r="CU61">
            <v>0.40648057103160928</v>
          </cell>
          <cell r="CV61">
            <v>0.40663193495969535</v>
          </cell>
          <cell r="CW61">
            <v>0.40678339949850711</v>
          </cell>
          <cell r="CX61">
            <v>0.40693496249480526</v>
          </cell>
          <cell r="CY61">
            <v>0.40708662179572047</v>
          </cell>
          <cell r="CZ61">
            <v>0.40723837524885964</v>
          </cell>
          <cell r="DA61">
            <v>0.40739022070241282</v>
          </cell>
          <cell r="DB61">
            <v>0.40754215600525789</v>
          </cell>
          <cell r="DC61">
            <v>0.40769417900706717</v>
          </cell>
          <cell r="DD61">
            <v>0.40784628755841174</v>
          </cell>
          <cell r="DE61">
            <v>0.40799847951086682</v>
          </cell>
          <cell r="DF61">
            <v>0.40815075271711559</v>
          </cell>
          <cell r="DG61">
            <v>0.40830310503105338</v>
          </cell>
          <cell r="DH61">
            <v>0.40845553430789133</v>
          </cell>
          <cell r="DI61">
            <v>0.40860803840425902</v>
          </cell>
          <cell r="DJ61">
            <v>0.4087606151783077</v>
          </cell>
          <cell r="DL61" t="str">
            <v>.Transportation Personal.Mode.UrbanABPassenger Vehicle Urban SOVMarket share</v>
          </cell>
        </row>
        <row r="62">
          <cell r="L62"/>
          <cell r="M62" t="str">
            <v>%</v>
          </cell>
          <cell r="N62">
            <v>0.37938554271085528</v>
          </cell>
          <cell r="O62">
            <v>0.36732626055113315</v>
          </cell>
          <cell r="P62">
            <v>0.35345123522824046</v>
          </cell>
          <cell r="Q62">
            <v>0.35927489922822181</v>
          </cell>
          <cell r="R62">
            <v>0.3719971650203483</v>
          </cell>
          <cell r="S62">
            <v>0.36179327308316572</v>
          </cell>
          <cell r="T62">
            <v>0.3558766633409105</v>
          </cell>
          <cell r="U62">
            <v>0.36912570862873129</v>
          </cell>
          <cell r="V62">
            <v>0.36361121680893221</v>
          </cell>
          <cell r="W62">
            <v>0.34254944228765194</v>
          </cell>
          <cell r="X62">
            <v>0.33293067961829376</v>
          </cell>
          <cell r="Y62">
            <v>0.32724126911143225</v>
          </cell>
          <cell r="Z62">
            <v>0.34227937578880369</v>
          </cell>
          <cell r="AA62">
            <v>0.35314905916305628</v>
          </cell>
          <cell r="AB62">
            <v>0.3545389996461969</v>
          </cell>
          <cell r="AC62">
            <v>0.360891352932183</v>
          </cell>
          <cell r="AD62">
            <v>0.37482430169947295</v>
          </cell>
          <cell r="AE62">
            <v>0.35905651846893322</v>
          </cell>
          <cell r="AF62">
            <v>0.3710606145034368</v>
          </cell>
          <cell r="AG62">
            <v>0.37648995014468856</v>
          </cell>
          <cell r="AH62">
            <v>0.3896396956961487</v>
          </cell>
          <cell r="AI62">
            <v>0.38866078013758598</v>
          </cell>
          <cell r="AJ62">
            <v>0.37094550825963701</v>
          </cell>
          <cell r="AK62">
            <v>0.37137789893335121</v>
          </cell>
          <cell r="AL62">
            <v>0.37181150833080512</v>
          </cell>
          <cell r="AM62">
            <v>0.37224631534909874</v>
          </cell>
          <cell r="AN62">
            <v>0.37268229873623343</v>
          </cell>
          <cell r="AO62">
            <v>0.37311943709546458</v>
          </cell>
          <cell r="AP62">
            <v>0.37355770888969375</v>
          </cell>
          <cell r="AQ62">
            <v>0.37399709244590001</v>
          </cell>
          <cell r="AR62">
            <v>0.37443756595960725</v>
          </cell>
          <cell r="AS62">
            <v>0.37487910749938608</v>
          </cell>
          <cell r="AT62">
            <v>0.37532169501138885</v>
          </cell>
          <cell r="AU62">
            <v>0.37576530632391447</v>
          </cell>
          <cell r="AV62">
            <v>0.37620991915200286</v>
          </cell>
          <cell r="AW62">
            <v>0.37665551110205497</v>
          </cell>
          <cell r="AX62">
            <v>0.37710205967647875</v>
          </cell>
          <cell r="AY62">
            <v>0.37754954227835708</v>
          </cell>
          <cell r="AZ62">
            <v>0.37799793621613581</v>
          </cell>
          <cell r="BA62">
            <v>0.37844721870833176</v>
          </cell>
          <cell r="BB62">
            <v>0.37889736688825648</v>
          </cell>
          <cell r="BC62">
            <v>0.37934835780875498</v>
          </cell>
          <cell r="BD62">
            <v>0.37980016844695635</v>
          </cell>
          <cell r="BE62">
            <v>0.38025277570903615</v>
          </cell>
          <cell r="BF62">
            <v>0.38070615643498584</v>
          </cell>
          <cell r="BG62">
            <v>0.38116028740338997</v>
          </cell>
          <cell r="BH62">
            <v>0.38161514533620733</v>
          </cell>
          <cell r="BI62">
            <v>0.38207070690355399</v>
          </cell>
          <cell r="BJ62">
            <v>0.38252694872848769</v>
          </cell>
          <cell r="BK62">
            <v>0.38298384739179053</v>
          </cell>
          <cell r="BL62">
            <v>0.38344137943674733</v>
          </cell>
          <cell r="BM62">
            <v>0.38367102324221952</v>
          </cell>
          <cell r="BN62">
            <v>0.38390081728703018</v>
          </cell>
          <cell r="BO62">
            <v>0.38413075860840706</v>
          </cell>
          <cell r="BP62">
            <v>0.38436084424211553</v>
          </cell>
          <cell r="BQ62">
            <v>0.38459107122260761</v>
          </cell>
          <cell r="BR62">
            <v>0.3848214365831728</v>
          </cell>
          <cell r="BS62">
            <v>0.38505193735608756</v>
          </cell>
          <cell r="BT62">
            <v>0.38528257057276449</v>
          </cell>
          <cell r="BU62">
            <v>0.38551333326390208</v>
          </cell>
          <cell r="BV62">
            <v>0.38574422245963358</v>
          </cell>
          <cell r="BW62">
            <v>0.38597523518967564</v>
          </cell>
          <cell r="BX62">
            <v>0.38620636848347639</v>
          </cell>
          <cell r="BY62">
            <v>0.38643761937036453</v>
          </cell>
          <cell r="BZ62">
            <v>0.38666898487969631</v>
          </cell>
          <cell r="CA62">
            <v>0.38690046204100342</v>
          </cell>
          <cell r="CB62">
            <v>0.38713204788414024</v>
          </cell>
          <cell r="CC62">
            <v>0.38736373943943025</v>
          </cell>
          <cell r="CD62">
            <v>0.3875955337378128</v>
          </cell>
          <cell r="CE62">
            <v>0.38782742781098906</v>
          </cell>
          <cell r="CF62">
            <v>0.38805941869156763</v>
          </cell>
          <cell r="CG62">
            <v>0.38829150341320984</v>
          </cell>
          <cell r="CH62">
            <v>0.38852367901077456</v>
          </cell>
          <cell r="CI62">
            <v>0.38875594252046225</v>
          </cell>
          <cell r="CJ62">
            <v>0.38898829097995952</v>
          </cell>
          <cell r="CK62">
            <v>0.38922072142858166</v>
          </cell>
          <cell r="CL62">
            <v>0.38945323090741657</v>
          </cell>
          <cell r="CM62">
            <v>0.38968581645946626</v>
          </cell>
          <cell r="CN62">
            <v>0.38991847512978967</v>
          </cell>
          <cell r="CO62">
            <v>0.39015120396564323</v>
          </cell>
          <cell r="CP62">
            <v>0.39038400001662255</v>
          </cell>
          <cell r="CQ62">
            <v>0.39061686033480197</v>
          </cell>
          <cell r="CR62">
            <v>0.39084978197487519</v>
          </cell>
          <cell r="CS62">
            <v>0.39108276199429348</v>
          </cell>
          <cell r="CT62">
            <v>0.39131579745340528</v>
          </cell>
          <cell r="CU62">
            <v>0.39154888541559335</v>
          </cell>
          <cell r="CV62">
            <v>0.39178202294741254</v>
          </cell>
          <cell r="CW62">
            <v>0.39201520711872684</v>
          </cell>
          <cell r="CX62">
            <v>0.39224843500284501</v>
          </cell>
          <cell r="CY62">
            <v>0.39248170367665636</v>
          </cell>
          <cell r="CZ62">
            <v>0.39271501022076521</v>
          </cell>
          <cell r="DA62">
            <v>0.39294835171962578</v>
          </cell>
          <cell r="DB62">
            <v>0.39318172526167477</v>
          </cell>
          <cell r="DC62">
            <v>0.39341512793946487</v>
          </cell>
          <cell r="DD62">
            <v>0.39364855684979622</v>
          </cell>
          <cell r="DE62">
            <v>0.39388200909384841</v>
          </cell>
          <cell r="DF62">
            <v>0.39411548177731043</v>
          </cell>
          <cell r="DG62">
            <v>0.39434897201051122</v>
          </cell>
          <cell r="DH62">
            <v>0.39458247690854809</v>
          </cell>
          <cell r="DI62">
            <v>0.39481599359141589</v>
          </cell>
          <cell r="DJ62">
            <v>0.39504951918413389</v>
          </cell>
          <cell r="DL62" t="str">
            <v>.Transportation Personal.Mode.UrbanABPassenger Vehicle Urban HOVMarket share</v>
          </cell>
        </row>
        <row r="63">
          <cell r="L63"/>
          <cell r="M63" t="str">
            <v>%</v>
          </cell>
          <cell r="N63">
            <v>0.19912003349313956</v>
          </cell>
          <cell r="O63">
            <v>0.22279523909027432</v>
          </cell>
          <cell r="P63">
            <v>0.25147342676348405</v>
          </cell>
          <cell r="Q63">
            <v>0.23882126929068193</v>
          </cell>
          <cell r="R63">
            <v>0.21172607578038871</v>
          </cell>
          <cell r="S63">
            <v>0.23346001994809429</v>
          </cell>
          <cell r="T63">
            <v>0.24415700611608848</v>
          </cell>
          <cell r="U63">
            <v>0.21665692239486745</v>
          </cell>
          <cell r="V63">
            <v>0.22821090742985728</v>
          </cell>
          <cell r="W63">
            <v>0.27446497144239235</v>
          </cell>
          <cell r="X63">
            <v>0.29529465224267815</v>
          </cell>
          <cell r="Y63">
            <v>0.30862459914460416</v>
          </cell>
          <cell r="Z63">
            <v>0.27812020575652674</v>
          </cell>
          <cell r="AA63">
            <v>0.25695068604373161</v>
          </cell>
          <cell r="AB63">
            <v>0.25565484308917741</v>
          </cell>
          <cell r="AC63">
            <v>0.24353672139136329</v>
          </cell>
          <cell r="AD63">
            <v>0.21567795290585057</v>
          </cell>
          <cell r="AE63">
            <v>0.24983843287391472</v>
          </cell>
          <cell r="AF63">
            <v>0.22646840420909098</v>
          </cell>
          <cell r="AG63">
            <v>0.21529528758287697</v>
          </cell>
          <cell r="AH63">
            <v>0.18791933287242069</v>
          </cell>
          <cell r="AI63">
            <v>0.18909066753971948</v>
          </cell>
          <cell r="AJ63">
            <v>0.22672017683063372</v>
          </cell>
          <cell r="AK63">
            <v>0.22602132264079611</v>
          </cell>
          <cell r="AL63">
            <v>0.22532012724203099</v>
          </cell>
          <cell r="AM63">
            <v>0.22461662557149165</v>
          </cell>
          <cell r="AN63">
            <v>0.22391085286072099</v>
          </cell>
          <cell r="AO63">
            <v>0.22320284462835782</v>
          </cell>
          <cell r="AP63">
            <v>0.22249263667276242</v>
          </cell>
          <cell r="AQ63">
            <v>0.2217802650645635</v>
          </cell>
          <cell r="AR63">
            <v>0.22106576613913187</v>
          </cell>
          <cell r="AS63">
            <v>0.22034917648898111</v>
          </cell>
          <cell r="AT63">
            <v>0.2196305329561008</v>
          </cell>
          <cell r="AU63">
            <v>0.2189098726242249</v>
          </cell>
          <cell r="AV63">
            <v>0.21818723281103902</v>
          </cell>
          <cell r="AW63">
            <v>0.21746265106032903</v>
          </cell>
          <cell r="AX63">
            <v>0.21673616513407601</v>
          </cell>
          <cell r="AY63">
            <v>0.21600781300449834</v>
          </cell>
          <cell r="AZ63">
            <v>0.21527763284604895</v>
          </cell>
          <cell r="BA63">
            <v>0.21454566302736522</v>
          </cell>
          <cell r="BB63">
            <v>0.21381194210318055</v>
          </cell>
          <cell r="BC63">
            <v>0.21307650880619688</v>
          </cell>
          <cell r="BD63">
            <v>0.21233940203892554</v>
          </cell>
          <cell r="BE63">
            <v>0.21160066086549589</v>
          </cell>
          <cell r="BF63">
            <v>0.21086032450343928</v>
          </cell>
          <cell r="BG63">
            <v>0.21011843231544791</v>
          </cell>
          <cell r="BH63">
            <v>0.20937502380111606</v>
          </cell>
          <cell r="BI63">
            <v>0.20863013858866397</v>
          </cell>
          <cell r="BJ63">
            <v>0.20788381642664988</v>
          </cell>
          <cell r="BK63">
            <v>0.20713609717567216</v>
          </cell>
          <cell r="BL63">
            <v>0.20638702080006766</v>
          </cell>
          <cell r="BM63">
            <v>0.20601088582684812</v>
          </cell>
          <cell r="BN63">
            <v>0.20563442525520648</v>
          </cell>
          <cell r="BO63">
            <v>0.20525764414500336</v>
          </cell>
          <cell r="BP63">
            <v>0.20488054756106022</v>
          </cell>
          <cell r="BQ63">
            <v>0.20450314057289964</v>
          </cell>
          <cell r="BR63">
            <v>0.2041254282544811</v>
          </cell>
          <cell r="BS63">
            <v>0.20374741568394006</v>
          </cell>
          <cell r="BT63">
            <v>0.20336910794332619</v>
          </cell>
          <cell r="BU63">
            <v>0.20299051011834224</v>
          </cell>
          <cell r="BV63">
            <v>0.20261162729808169</v>
          </cell>
          <cell r="BW63">
            <v>0.20223246457476951</v>
          </cell>
          <cell r="BX63">
            <v>0.20185302704350094</v>
          </cell>
          <cell r="BY63">
            <v>0.20147331980198069</v>
          </cell>
          <cell r="BZ63">
            <v>0.2010933479502639</v>
          </cell>
          <cell r="CA63">
            <v>0.20071311659049651</v>
          </cell>
          <cell r="CB63">
            <v>0.20033263082665598</v>
          </cell>
          <cell r="CC63">
            <v>0.19995189576429317</v>
          </cell>
          <cell r="CD63">
            <v>0.19957091651027437</v>
          </cell>
          <cell r="CE63">
            <v>0.19918969817252297</v>
          </cell>
          <cell r="CF63">
            <v>0.19880824585976331</v>
          </cell>
          <cell r="CG63">
            <v>0.19842656468126318</v>
          </cell>
          <cell r="CH63">
            <v>0.19804465974657925</v>
          </cell>
          <cell r="CI63">
            <v>0.19766253616530094</v>
          </cell>
          <cell r="CJ63">
            <v>0.19728019904679506</v>
          </cell>
          <cell r="CK63">
            <v>0.19689765349995358</v>
          </cell>
          <cell r="CL63">
            <v>0.19651490463293864</v>
          </cell>
          <cell r="CM63">
            <v>0.19613195755293078</v>
          </cell>
          <cell r="CN63">
            <v>0.19574881736587701</v>
          </cell>
          <cell r="CO63">
            <v>0.19536548917623886</v>
          </cell>
          <cell r="CP63">
            <v>0.19498197808674322</v>
          </cell>
          <cell r="CQ63">
            <v>0.1945982891981316</v>
          </cell>
          <cell r="CR63">
            <v>0.19421442760891172</v>
          </cell>
          <cell r="CS63">
            <v>0.19383039841511041</v>
          </cell>
          <cell r="CT63">
            <v>0.19344620671002466</v>
          </cell>
          <cell r="CU63">
            <v>0.19306185758397776</v>
          </cell>
          <cell r="CV63">
            <v>0.19267735612407244</v>
          </cell>
          <cell r="CW63">
            <v>0.19229270741394644</v>
          </cell>
          <cell r="CX63">
            <v>0.19190791653353012</v>
          </cell>
          <cell r="CY63">
            <v>0.19152298855880356</v>
          </cell>
          <cell r="CZ63">
            <v>0.19113792856155554</v>
          </cell>
          <cell r="DA63">
            <v>0.1907527416091418</v>
          </cell>
          <cell r="DB63">
            <v>0.19036743276424772</v>
          </cell>
          <cell r="DC63">
            <v>0.1899820070846483</v>
          </cell>
          <cell r="DD63">
            <v>0.18959646962297239</v>
          </cell>
          <cell r="DE63">
            <v>0.18921082542646517</v>
          </cell>
          <cell r="DF63">
            <v>0.18882507953675431</v>
          </cell>
          <cell r="DG63">
            <v>0.18843923698961573</v>
          </cell>
          <cell r="DH63">
            <v>0.18805330281474097</v>
          </cell>
          <cell r="DI63">
            <v>0.18766728203550542</v>
          </cell>
          <cell r="DJ63">
            <v>0.18728117966873881</v>
          </cell>
          <cell r="DL63" t="str">
            <v>.Transportation Personal.Mode.UrbanABPublic Transit UrbanMarket share</v>
          </cell>
        </row>
        <row r="64"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L64" t="str"/>
        </row>
        <row r="65">
          <cell r="L65"/>
          <cell r="M65" t="str">
            <v>%</v>
          </cell>
          <cell r="N65">
            <v>8.9086859688195987E-3</v>
          </cell>
          <cell r="O65">
            <v>8.9086859688196005E-3</v>
          </cell>
          <cell r="P65">
            <v>8.908685968819597E-3</v>
          </cell>
          <cell r="Q65">
            <v>8.9086859688195987E-3</v>
          </cell>
          <cell r="R65">
            <v>8.908685968819597E-3</v>
          </cell>
          <cell r="S65">
            <v>8.9086859688195987E-3</v>
          </cell>
          <cell r="T65">
            <v>8.908685968819597E-3</v>
          </cell>
          <cell r="U65">
            <v>8.9086859688195987E-3</v>
          </cell>
          <cell r="V65">
            <v>8.9086859688195987E-3</v>
          </cell>
          <cell r="W65">
            <v>8.9086859688195987E-3</v>
          </cell>
          <cell r="X65">
            <v>8.9086859688195987E-3</v>
          </cell>
          <cell r="Y65">
            <v>8.908685968819597E-3</v>
          </cell>
          <cell r="Z65">
            <v>8.9086859688195987E-3</v>
          </cell>
          <cell r="AA65">
            <v>8.9086859688195987E-3</v>
          </cell>
          <cell r="AB65">
            <v>8.908685968819597E-3</v>
          </cell>
          <cell r="AC65">
            <v>8.9086859688195987E-3</v>
          </cell>
          <cell r="AD65">
            <v>8.908685968819597E-3</v>
          </cell>
          <cell r="AE65">
            <v>8.908685968819597E-3</v>
          </cell>
          <cell r="AF65">
            <v>8.9086859688195987E-3</v>
          </cell>
          <cell r="AG65">
            <v>8.9086859688195987E-3</v>
          </cell>
          <cell r="AH65">
            <v>8.9086859688195952E-3</v>
          </cell>
          <cell r="AI65">
            <v>8.9086859688195987E-3</v>
          </cell>
          <cell r="AJ65">
            <v>8.9086859688195987E-3</v>
          </cell>
          <cell r="AK65">
            <v>8.908685968819597E-3</v>
          </cell>
          <cell r="AL65">
            <v>8.908685968819597E-3</v>
          </cell>
          <cell r="AM65">
            <v>8.908685968819597E-3</v>
          </cell>
          <cell r="AN65">
            <v>8.9086859688195987E-3</v>
          </cell>
          <cell r="AO65">
            <v>8.908685968819597E-3</v>
          </cell>
          <cell r="AP65">
            <v>8.9086859688195987E-3</v>
          </cell>
          <cell r="AQ65">
            <v>8.9086859688195987E-3</v>
          </cell>
          <cell r="AR65">
            <v>8.9086859688195987E-3</v>
          </cell>
          <cell r="AS65">
            <v>8.9086859688195987E-3</v>
          </cell>
          <cell r="AT65">
            <v>8.9086859688195987E-3</v>
          </cell>
          <cell r="AU65">
            <v>8.9086859688196005E-3</v>
          </cell>
          <cell r="AV65">
            <v>8.9086859688195987E-3</v>
          </cell>
          <cell r="AW65">
            <v>8.908685968819597E-3</v>
          </cell>
          <cell r="AX65">
            <v>8.9086859688195987E-3</v>
          </cell>
          <cell r="AY65">
            <v>8.9086859688195987E-3</v>
          </cell>
          <cell r="AZ65">
            <v>8.9086859688195987E-3</v>
          </cell>
          <cell r="BA65">
            <v>8.908685968819597E-3</v>
          </cell>
          <cell r="BB65">
            <v>8.9086859688195987E-3</v>
          </cell>
          <cell r="BC65">
            <v>8.9086859688195987E-3</v>
          </cell>
          <cell r="BD65">
            <v>8.9086859688195987E-3</v>
          </cell>
          <cell r="BE65">
            <v>8.908685968819597E-3</v>
          </cell>
          <cell r="BF65">
            <v>8.908685968819597E-3</v>
          </cell>
          <cell r="BG65">
            <v>8.9086859688195987E-3</v>
          </cell>
          <cell r="BH65">
            <v>8.9086859688196005E-3</v>
          </cell>
          <cell r="BI65">
            <v>8.908685968819597E-3</v>
          </cell>
          <cell r="BJ65">
            <v>8.9086859688195987E-3</v>
          </cell>
          <cell r="BK65">
            <v>8.908685968819597E-3</v>
          </cell>
          <cell r="BL65">
            <v>8.9086859688195987E-3</v>
          </cell>
          <cell r="BM65">
            <v>8.9086859688195987E-3</v>
          </cell>
          <cell r="BN65">
            <v>8.908685968819597E-3</v>
          </cell>
          <cell r="BO65">
            <v>8.9086859688195987E-3</v>
          </cell>
          <cell r="BP65">
            <v>8.9086859688196005E-3</v>
          </cell>
          <cell r="BQ65">
            <v>8.9086859688195987E-3</v>
          </cell>
          <cell r="BR65">
            <v>8.9086859688195987E-3</v>
          </cell>
          <cell r="BS65">
            <v>8.9086859688195987E-3</v>
          </cell>
          <cell r="BT65">
            <v>8.9086859688195987E-3</v>
          </cell>
          <cell r="BU65">
            <v>8.9086859688195987E-3</v>
          </cell>
          <cell r="BV65">
            <v>8.908685968819597E-3</v>
          </cell>
          <cell r="BW65">
            <v>8.9086859688195987E-3</v>
          </cell>
          <cell r="BX65">
            <v>8.908685968819597E-3</v>
          </cell>
          <cell r="BY65">
            <v>8.9086859688195987E-3</v>
          </cell>
          <cell r="BZ65">
            <v>8.908685968819597E-3</v>
          </cell>
          <cell r="CA65">
            <v>8.9086859688196005E-3</v>
          </cell>
          <cell r="CB65">
            <v>8.9086859688195987E-3</v>
          </cell>
          <cell r="CC65">
            <v>8.9086859688195987E-3</v>
          </cell>
          <cell r="CD65">
            <v>8.9086859688195987E-3</v>
          </cell>
          <cell r="CE65">
            <v>8.9086859688195987E-3</v>
          </cell>
          <cell r="CF65">
            <v>8.908685968819597E-3</v>
          </cell>
          <cell r="CG65">
            <v>8.9086859688195987E-3</v>
          </cell>
          <cell r="CH65">
            <v>8.908685968819597E-3</v>
          </cell>
          <cell r="CI65">
            <v>8.908685968819597E-3</v>
          </cell>
          <cell r="CJ65">
            <v>8.9086859688196005E-3</v>
          </cell>
          <cell r="CK65">
            <v>8.9086859688195987E-3</v>
          </cell>
          <cell r="CL65">
            <v>8.9086859688195987E-3</v>
          </cell>
          <cell r="CM65">
            <v>8.9086859688195987E-3</v>
          </cell>
          <cell r="CN65">
            <v>8.9086859688196005E-3</v>
          </cell>
          <cell r="CO65">
            <v>8.908685968819597E-3</v>
          </cell>
          <cell r="CP65">
            <v>8.9086859688195987E-3</v>
          </cell>
          <cell r="CQ65">
            <v>8.9086859688195952E-3</v>
          </cell>
          <cell r="CR65">
            <v>8.908685968819597E-3</v>
          </cell>
          <cell r="CS65">
            <v>8.908685968819597E-3</v>
          </cell>
          <cell r="CT65">
            <v>8.9086859688196005E-3</v>
          </cell>
          <cell r="CU65">
            <v>8.9086859688195987E-3</v>
          </cell>
          <cell r="CV65">
            <v>8.9086859688195987E-3</v>
          </cell>
          <cell r="CW65">
            <v>8.908685968819597E-3</v>
          </cell>
          <cell r="CX65">
            <v>8.9086859688195987E-3</v>
          </cell>
          <cell r="CY65">
            <v>8.9086859688195987E-3</v>
          </cell>
          <cell r="CZ65">
            <v>8.9086859688195987E-3</v>
          </cell>
          <cell r="DA65">
            <v>8.9086859688195987E-3</v>
          </cell>
          <cell r="DB65">
            <v>8.9086859688195952E-3</v>
          </cell>
          <cell r="DC65">
            <v>8.9086859688196005E-3</v>
          </cell>
          <cell r="DD65">
            <v>8.908685968819597E-3</v>
          </cell>
          <cell r="DE65">
            <v>8.908685968819597E-3</v>
          </cell>
          <cell r="DF65">
            <v>8.9086859688195987E-3</v>
          </cell>
          <cell r="DG65">
            <v>8.908685968819597E-3</v>
          </cell>
          <cell r="DH65">
            <v>8.9086859688195987E-3</v>
          </cell>
          <cell r="DI65">
            <v>8.9086859688196005E-3</v>
          </cell>
          <cell r="DJ65">
            <v>8.9086859688195987E-3</v>
          </cell>
          <cell r="DL65" t="str">
            <v>.Transportation Personal.Mode.UrbanSKWalk Cycle UrbanMarket share</v>
          </cell>
        </row>
        <row r="66">
          <cell r="L66"/>
          <cell r="M66" t="str">
            <v>%</v>
          </cell>
          <cell r="N66">
            <v>0.43217578182269295</v>
          </cell>
          <cell r="O66">
            <v>0.4423228965432594</v>
          </cell>
          <cell r="P66">
            <v>0.43074062517825001</v>
          </cell>
          <cell r="Q66">
            <v>0.41475546838556737</v>
          </cell>
          <cell r="R66">
            <v>0.42116967912091313</v>
          </cell>
          <cell r="S66">
            <v>0.41267386420904145</v>
          </cell>
          <cell r="T66">
            <v>0.40150968967540551</v>
          </cell>
          <cell r="U66">
            <v>0.42136368984224909</v>
          </cell>
          <cell r="V66">
            <v>0.42193794452818123</v>
          </cell>
          <cell r="W66">
            <v>0.40372114701160916</v>
          </cell>
          <cell r="X66">
            <v>0.41503741766044644</v>
          </cell>
          <cell r="Y66">
            <v>0.40135061686686174</v>
          </cell>
          <cell r="Z66">
            <v>0.41496978808697854</v>
          </cell>
          <cell r="AA66">
            <v>0.41232160346222341</v>
          </cell>
          <cell r="AB66">
            <v>0.41494786624639812</v>
          </cell>
          <cell r="AC66">
            <v>0.42032923866176269</v>
          </cell>
          <cell r="AD66">
            <v>0.42815614853911932</v>
          </cell>
          <cell r="AE66">
            <v>0.42397982323867339</v>
          </cell>
          <cell r="AF66">
            <v>0.4259035565497355</v>
          </cell>
          <cell r="AG66">
            <v>0.42920335821839922</v>
          </cell>
          <cell r="AH66">
            <v>0.44725186348675633</v>
          </cell>
          <cell r="AI66">
            <v>0.44581830898674885</v>
          </cell>
          <cell r="AJ66">
            <v>0.42516037728796041</v>
          </cell>
          <cell r="AK66">
            <v>0.42556830622868602</v>
          </cell>
          <cell r="AL66">
            <v>0.4259757618623255</v>
          </cell>
          <cell r="AM66">
            <v>0.42638270447704957</v>
          </cell>
          <cell r="AN66">
            <v>0.42678909450691926</v>
          </cell>
          <cell r="AO66">
            <v>0.42719489254799786</v>
          </cell>
          <cell r="AP66">
            <v>0.42760005937433931</v>
          </cell>
          <cell r="AQ66">
            <v>0.42800455595383591</v>
          </cell>
          <cell r="AR66">
            <v>0.42840834346391587</v>
          </cell>
          <cell r="AS66">
            <v>0.42881138330707347</v>
          </cell>
          <cell r="AT66">
            <v>0.4292136371262224</v>
          </cell>
          <cell r="AU66">
            <v>0.42961506681985639</v>
          </cell>
          <cell r="AV66">
            <v>0.43001563455700625</v>
          </cell>
          <cell r="AW66">
            <v>0.43041530279198192</v>
          </cell>
          <cell r="AX66">
            <v>0.43081403427888398</v>
          </cell>
          <cell r="AY66">
            <v>0.43121179208587812</v>
          </cell>
          <cell r="AZ66">
            <v>0.43160853960921652</v>
          </cell>
          <cell r="BA66">
            <v>0.43200424058699854</v>
          </cell>
          <cell r="BB66">
            <v>0.43239885911265824</v>
          </cell>
          <cell r="BC66">
            <v>0.43279235964816898</v>
          </cell>
          <cell r="BD66">
            <v>0.43318470703695605</v>
          </cell>
          <cell r="BE66">
            <v>0.4335758665165072</v>
          </cell>
          <cell r="BF66">
            <v>0.43396580373067134</v>
          </cell>
          <cell r="BG66">
            <v>0.43435448474163907</v>
          </cell>
          <cell r="BH66">
            <v>0.43474187604159459</v>
          </cell>
          <cell r="BI66">
            <v>0.43512794456403203</v>
          </cell>
          <cell r="BJ66">
            <v>0.43551265769473041</v>
          </cell>
          <cell r="BK66">
            <v>0.43589598328237733</v>
          </cell>
          <cell r="BL66">
            <v>0.4362778896488384</v>
          </cell>
          <cell r="BM66">
            <v>0.43646887057091854</v>
          </cell>
          <cell r="BN66">
            <v>0.43665948292954498</v>
          </cell>
          <cell r="BO66">
            <v>0.43684972286556639</v>
          </cell>
          <cell r="BP66">
            <v>0.43703958655158759</v>
          </cell>
          <cell r="BQ66">
            <v>0.43722907019225199</v>
          </cell>
          <cell r="BR66">
            <v>0.43741817002451805</v>
          </cell>
          <cell r="BS66">
            <v>0.4376068823179286</v>
          </cell>
          <cell r="BT66">
            <v>0.43779520337487543</v>
          </cell>
          <cell r="BU66">
            <v>0.43798312953085722</v>
          </cell>
          <cell r="BV66">
            <v>0.43817065715473064</v>
          </cell>
          <cell r="BW66">
            <v>0.43835778264895681</v>
          </cell>
          <cell r="BX66">
            <v>0.43854450244983989</v>
          </cell>
          <cell r="BY66">
            <v>0.43873081302776096</v>
          </cell>
          <cell r="BZ66">
            <v>0.43891671088740425</v>
          </cell>
          <cell r="CA66">
            <v>0.43910219256797844</v>
          </cell>
          <cell r="CB66">
            <v>0.43928725464343094</v>
          </cell>
          <cell r="CC66">
            <v>0.43947189372265605</v>
          </cell>
          <cell r="CD66">
            <v>0.43965610644969727</v>
          </cell>
          <cell r="CE66">
            <v>0.43983988950394198</v>
          </cell>
          <cell r="CF66">
            <v>0.44002323960031187</v>
          </cell>
          <cell r="CG66">
            <v>0.44020615348944564</v>
          </cell>
          <cell r="CH66">
            <v>0.4403886279578752</v>
          </cell>
          <cell r="CI66">
            <v>0.44057065982819732</v>
          </cell>
          <cell r="CJ66">
            <v>0.44075224595923662</v>
          </cell>
          <cell r="CK66">
            <v>0.44093338324620401</v>
          </cell>
          <cell r="CL66">
            <v>0.44111406862084823</v>
          </cell>
          <cell r="CM66">
            <v>0.44129429905160111</v>
          </cell>
          <cell r="CN66">
            <v>0.44147407154371682</v>
          </cell>
          <cell r="CO66">
            <v>0.44165338313940383</v>
          </cell>
          <cell r="CP66">
            <v>0.44183223091795271</v>
          </cell>
          <cell r="CQ66">
            <v>0.44201061199585484</v>
          </cell>
          <cell r="CR66">
            <v>0.44218852352691779</v>
          </cell>
          <cell r="CS66">
            <v>0.44236596270237227</v>
          </cell>
          <cell r="CT66">
            <v>0.44254292675097406</v>
          </cell>
          <cell r="CU66">
            <v>0.44271941293909939</v>
          </cell>
          <cell r="CV66">
            <v>0.44289541857083436</v>
          </cell>
          <cell r="CW66">
            <v>0.44307094098805755</v>
          </cell>
          <cell r="CX66">
            <v>0.44324597757051792</v>
          </cell>
          <cell r="CY66">
            <v>0.44342052573590474</v>
          </cell>
          <cell r="CZ66">
            <v>0.44359458293991338</v>
          </cell>
          <cell r="DA66">
            <v>0.4437681466763036</v>
          </cell>
          <cell r="DB66">
            <v>0.44394121447695262</v>
          </cell>
          <cell r="DC66">
            <v>0.44411378391190204</v>
          </cell>
          <cell r="DD66">
            <v>0.44428585258939829</v>
          </cell>
          <cell r="DE66">
            <v>0.44445741815592876</v>
          </cell>
          <cell r="DF66">
            <v>0.44462847829625002</v>
          </cell>
          <cell r="DG66">
            <v>0.4447990307334112</v>
          </cell>
          <cell r="DH66">
            <v>0.44496907322877233</v>
          </cell>
          <cell r="DI66">
            <v>0.44513860358201524</v>
          </cell>
          <cell r="DJ66">
            <v>0.44530761963115034</v>
          </cell>
          <cell r="DL66" t="str">
            <v>.Transportation Personal.Mode.UrbanSKPassenger Vehicle Urban SOVMarket share</v>
          </cell>
        </row>
        <row r="67">
          <cell r="L67"/>
          <cell r="M67" t="str">
            <v>%</v>
          </cell>
          <cell r="N67">
            <v>0.39901595667128187</v>
          </cell>
          <cell r="O67">
            <v>0.40987423796030331</v>
          </cell>
          <cell r="P67">
            <v>0.3994532230506041</v>
          </cell>
          <cell r="Q67">
            <v>0.38459150468175179</v>
          </cell>
          <cell r="R67">
            <v>0.39068025235348103</v>
          </cell>
          <cell r="S67">
            <v>0.38357115671614783</v>
          </cell>
          <cell r="T67">
            <v>0.37225141955053959</v>
          </cell>
          <cell r="U67">
            <v>0.39143235690083023</v>
          </cell>
          <cell r="V67">
            <v>0.39260991049174748</v>
          </cell>
          <cell r="W67">
            <v>0.37722283984375238</v>
          </cell>
          <cell r="X67">
            <v>0.38817491123330489</v>
          </cell>
          <cell r="Y67">
            <v>0.37625945924201298</v>
          </cell>
          <cell r="Z67">
            <v>0.39085291942424522</v>
          </cell>
          <cell r="AA67">
            <v>0.39052818953761476</v>
          </cell>
          <cell r="AB67">
            <v>0.39555434675777962</v>
          </cell>
          <cell r="AC67">
            <v>0.40294759388123536</v>
          </cell>
          <cell r="AD67">
            <v>0.41229302054933092</v>
          </cell>
          <cell r="AE67">
            <v>0.40997345620509207</v>
          </cell>
          <cell r="AF67">
            <v>0.4138644248630034</v>
          </cell>
          <cell r="AG67">
            <v>0.41834200703603042</v>
          </cell>
          <cell r="AH67">
            <v>0.43879269827516437</v>
          </cell>
          <cell r="AI67">
            <v>0.43734651125409424</v>
          </cell>
          <cell r="AJ67">
            <v>0.41440133713104887</v>
          </cell>
          <cell r="AK67">
            <v>0.4151268442992147</v>
          </cell>
          <cell r="AL67">
            <v>0.41585195832192834</v>
          </cell>
          <cell r="AM67">
            <v>0.41657660673561941</v>
          </cell>
          <cell r="AN67">
            <v>0.41730071723846279</v>
          </cell>
          <cell r="AO67">
            <v>0.41802421771989351</v>
          </cell>
          <cell r="AP67">
            <v>0.4187470362899583</v>
          </cell>
          <cell r="AQ67">
            <v>0.41946910130847936</v>
          </cell>
          <cell r="AR67">
            <v>0.42019034141400352</v>
          </cell>
          <cell r="AS67">
            <v>0.42091068555251326</v>
          </cell>
          <cell r="AT67">
            <v>0.42163006300587536</v>
          </cell>
          <cell r="AU67">
            <v>0.42234840342000318</v>
          </cell>
          <cell r="AV67">
            <v>0.42306563683270787</v>
          </cell>
          <cell r="AW67">
            <v>0.4237816937012171</v>
          </cell>
          <cell r="AX67">
            <v>0.42449650492933844</v>
          </cell>
          <cell r="AY67">
            <v>0.42521000189424352</v>
          </cell>
          <cell r="AZ67">
            <v>0.42592211647285444</v>
          </cell>
          <cell r="BA67">
            <v>0.42663278106780861</v>
          </cell>
          <cell r="BB67">
            <v>0.42734192863298448</v>
          </cell>
          <cell r="BC67">
            <v>0.42804949269856418</v>
          </cell>
          <cell r="BD67">
            <v>0.42875540739562085</v>
          </cell>
          <cell r="BE67">
            <v>0.42945960748020423</v>
          </cell>
          <cell r="BF67">
            <v>0.43016202835691353</v>
          </cell>
          <cell r="BG67">
            <v>0.43086260610193633</v>
          </cell>
          <cell r="BH67">
            <v>0.4315612774855403</v>
          </cell>
          <cell r="BI67">
            <v>0.4322579799939994</v>
          </cell>
          <cell r="BJ67">
            <v>0.43295265185094217</v>
          </cell>
          <cell r="BK67">
            <v>0.43364523203810773</v>
          </cell>
          <cell r="BL67">
            <v>0.4343356603154952</v>
          </cell>
          <cell r="BM67">
            <v>0.43468113080406567</v>
          </cell>
          <cell r="BN67">
            <v>0.43502603771808113</v>
          </cell>
          <cell r="BO67">
            <v>0.43537037368443027</v>
          </cell>
          <cell r="BP67">
            <v>0.43571413138285114</v>
          </cell>
          <cell r="BQ67">
            <v>0.43605730354649674</v>
          </cell>
          <cell r="BR67">
            <v>0.43639988296248866</v>
          </cell>
          <cell r="BS67">
            <v>0.43674186247246027</v>
          </cell>
          <cell r="BT67">
            <v>0.43708323497309032</v>
          </cell>
          <cell r="BU67">
            <v>0.43742399341662463</v>
          </cell>
          <cell r="BV67">
            <v>0.43776413081138849</v>
          </cell>
          <cell r="BW67">
            <v>0.43810364022228698</v>
          </cell>
          <cell r="BX67">
            <v>0.43844251477129537</v>
          </cell>
          <cell r="BY67">
            <v>0.43878074763793862</v>
          </cell>
          <cell r="BZ67">
            <v>0.4391183320597592</v>
          </cell>
          <cell r="CA67">
            <v>0.4394552613327754</v>
          </cell>
          <cell r="CB67">
            <v>0.4397915288119269</v>
          </cell>
          <cell r="CC67">
            <v>0.44012712791151115</v>
          </cell>
          <cell r="CD67">
            <v>0.44046205210560707</v>
          </cell>
          <cell r="CE67">
            <v>0.44079629492848904</v>
          </cell>
          <cell r="CF67">
            <v>0.4411298499750288</v>
          </cell>
          <cell r="CG67">
            <v>0.44146271090108691</v>
          </cell>
          <cell r="CH67">
            <v>0.4417948714238924</v>
          </cell>
          <cell r="CI67">
            <v>0.44212632532241203</v>
          </cell>
          <cell r="CJ67">
            <v>0.44245706643770788</v>
          </cell>
          <cell r="CK67">
            <v>0.44278708867328359</v>
          </cell>
          <cell r="CL67">
            <v>0.44311638599542047</v>
          </cell>
          <cell r="CM67">
            <v>0.44344495243350057</v>
          </cell>
          <cell r="CN67">
            <v>0.44377278208032078</v>
          </cell>
          <cell r="CO67">
            <v>0.44409986909239363</v>
          </cell>
          <cell r="CP67">
            <v>0.44442620769023877</v>
          </cell>
          <cell r="CQ67">
            <v>0.44475179215866167</v>
          </cell>
          <cell r="CR67">
            <v>0.44507661684702238</v>
          </cell>
          <cell r="CS67">
            <v>0.44540067616949264</v>
          </cell>
          <cell r="CT67">
            <v>0.44572396460530161</v>
          </cell>
          <cell r="CU67">
            <v>0.44604647669897102</v>
          </cell>
          <cell r="CV67">
            <v>0.4463682070605387</v>
          </cell>
          <cell r="CW67">
            <v>0.44668915036577217</v>
          </cell>
          <cell r="CX67">
            <v>0.44700930135636946</v>
          </cell>
          <cell r="CY67">
            <v>0.44732865484015039</v>
          </cell>
          <cell r="CZ67">
            <v>0.44764720569123623</v>
          </cell>
          <cell r="DA67">
            <v>0.44796494885021865</v>
          </cell>
          <cell r="DB67">
            <v>0.44828187932431784</v>
          </cell>
          <cell r="DC67">
            <v>0.44859799218752988</v>
          </cell>
          <cell r="DD67">
            <v>0.44891328258076219</v>
          </cell>
          <cell r="DE67">
            <v>0.449227745711961</v>
          </cell>
          <cell r="DF67">
            <v>0.44954137685622458</v>
          </cell>
          <cell r="DG67">
            <v>0.44985417135590861</v>
          </cell>
          <cell r="DH67">
            <v>0.45016612462071987</v>
          </cell>
          <cell r="DI67">
            <v>0.45047723212779905</v>
          </cell>
          <cell r="DJ67">
            <v>0.45078748942179436</v>
          </cell>
          <cell r="DL67" t="str">
            <v>.Transportation Personal.Mode.UrbanSKPassenger Vehicle Urban HOVMarket share</v>
          </cell>
        </row>
        <row r="68">
          <cell r="L68"/>
          <cell r="M68" t="str">
            <v>%</v>
          </cell>
          <cell r="N68">
            <v>0.15989957553720557</v>
          </cell>
          <cell r="O68">
            <v>0.13889417952761773</v>
          </cell>
          <cell r="P68">
            <v>0.16089746580232633</v>
          </cell>
          <cell r="Q68">
            <v>0.19174434096386128</v>
          </cell>
          <cell r="R68">
            <v>0.17924138255678623</v>
          </cell>
          <cell r="S68">
            <v>0.19484629310599111</v>
          </cell>
          <cell r="T68">
            <v>0.21733020480523524</v>
          </cell>
          <cell r="U68">
            <v>0.17829526728810108</v>
          </cell>
          <cell r="V68">
            <v>0.17654345901125168</v>
          </cell>
          <cell r="W68">
            <v>0.21014732717581885</v>
          </cell>
          <cell r="X68">
            <v>0.18787898513742907</v>
          </cell>
          <cell r="Y68">
            <v>0.21348123792230567</v>
          </cell>
          <cell r="Z68">
            <v>0.18526860651995669</v>
          </cell>
          <cell r="AA68">
            <v>0.18824152103134217</v>
          </cell>
          <cell r="AB68">
            <v>0.18058910102700265</v>
          </cell>
          <cell r="AC68">
            <v>0.16781448148818234</v>
          </cell>
          <cell r="AD68">
            <v>0.15064214494273021</v>
          </cell>
          <cell r="AE68">
            <v>0.15713803458741493</v>
          </cell>
          <cell r="AF68">
            <v>0.15132333261844155</v>
          </cell>
          <cell r="AG68">
            <v>0.14354594877675075</v>
          </cell>
          <cell r="AH68">
            <v>0.10504675226925975</v>
          </cell>
          <cell r="AI68">
            <v>0.10792649379033725</v>
          </cell>
          <cell r="AJ68">
            <v>0.15152959961217105</v>
          </cell>
          <cell r="AK68">
            <v>0.15039616350327967</v>
          </cell>
          <cell r="AL68">
            <v>0.14926359384692656</v>
          </cell>
          <cell r="AM68">
            <v>0.14813200281851135</v>
          </cell>
          <cell r="AN68">
            <v>0.14700150228579834</v>
          </cell>
          <cell r="AO68">
            <v>0.14587220376328902</v>
          </cell>
          <cell r="AP68">
            <v>0.14474421836688278</v>
          </cell>
          <cell r="AQ68">
            <v>0.14361765676886518</v>
          </cell>
          <cell r="AR68">
            <v>0.142492629153261</v>
          </cell>
          <cell r="AS68">
            <v>0.14136924517159366</v>
          </cell>
          <cell r="AT68">
            <v>0.14024761389908269</v>
          </cell>
          <cell r="AU68">
            <v>0.13912784379132082</v>
          </cell>
          <cell r="AV68">
            <v>0.13801004264146632</v>
          </cell>
          <cell r="AW68">
            <v>0.13689431753798131</v>
          </cell>
          <cell r="AX68">
            <v>0.13578077482295803</v>
          </cell>
          <cell r="AY68">
            <v>0.13466952005105881</v>
          </cell>
          <cell r="AZ68">
            <v>0.13356065794910943</v>
          </cell>
          <cell r="BA68">
            <v>0.13245429237637318</v>
          </cell>
          <cell r="BB68">
            <v>0.13135052628553767</v>
          </cell>
          <cell r="BC68">
            <v>0.13024946168444718</v>
          </cell>
          <cell r="BD68">
            <v>0.12915119959860344</v>
          </cell>
          <cell r="BE68">
            <v>0.1280558400344689</v>
          </cell>
          <cell r="BF68">
            <v>0.12696348194359552</v>
          </cell>
          <cell r="BG68">
            <v>0.12587422318760499</v>
          </cell>
          <cell r="BH68">
            <v>0.12478816050404551</v>
          </cell>
          <cell r="BI68">
            <v>0.12370538947314902</v>
          </cell>
          <cell r="BJ68">
            <v>0.12262600448550787</v>
          </cell>
          <cell r="BK68">
            <v>0.12155009871069533</v>
          </cell>
          <cell r="BL68">
            <v>0.12047776406684685</v>
          </cell>
          <cell r="BM68">
            <v>0.11994131265619612</v>
          </cell>
          <cell r="BN68">
            <v>0.11940579338355428</v>
          </cell>
          <cell r="BO68">
            <v>0.11887121748118368</v>
          </cell>
          <cell r="BP68">
            <v>0.11833759609674166</v>
          </cell>
          <cell r="BQ68">
            <v>0.11780494029243171</v>
          </cell>
          <cell r="BR68">
            <v>0.11727326104417368</v>
          </cell>
          <cell r="BS68">
            <v>0.11674256924079152</v>
          </cell>
          <cell r="BT68">
            <v>0.11621287568321459</v>
          </cell>
          <cell r="BU68">
            <v>0.11568419108369854</v>
          </cell>
          <cell r="BV68">
            <v>0.11515652606506133</v>
          </cell>
          <cell r="BW68">
            <v>0.1146298911599366</v>
          </cell>
          <cell r="BX68">
            <v>0.11410429681004519</v>
          </cell>
          <cell r="BY68">
            <v>0.11357975336548076</v>
          </cell>
          <cell r="BZ68">
            <v>0.11305627108401695</v>
          </cell>
          <cell r="CA68">
            <v>0.11253386013042654</v>
          </cell>
          <cell r="CB68">
            <v>0.11201253057582261</v>
          </cell>
          <cell r="CC68">
            <v>0.11149229239701319</v>
          </cell>
          <cell r="CD68">
            <v>0.11097315547587605</v>
          </cell>
          <cell r="CE68">
            <v>0.11045512959874937</v>
          </cell>
          <cell r="CF68">
            <v>0.10993822445583978</v>
          </cell>
          <cell r="CG68">
            <v>0.10942244964064785</v>
          </cell>
          <cell r="CH68">
            <v>0.10890781464941279</v>
          </cell>
          <cell r="CI68">
            <v>0.1083943288805711</v>
          </cell>
          <cell r="CJ68">
            <v>0.10788200163423589</v>
          </cell>
          <cell r="CK68">
            <v>0.10737084211169279</v>
          </cell>
          <cell r="CL68">
            <v>0.10686085941491164</v>
          </cell>
          <cell r="CM68">
            <v>0.10635206254607876</v>
          </cell>
          <cell r="CN68">
            <v>0.10584446040714279</v>
          </cell>
          <cell r="CO68">
            <v>0.10533806179938288</v>
          </cell>
          <cell r="CP68">
            <v>0.10483287542298891</v>
          </cell>
          <cell r="CQ68">
            <v>0.10432890987666388</v>
          </cell>
          <cell r="CR68">
            <v>0.10382617365724023</v>
          </cell>
          <cell r="CS68">
            <v>0.10332467515931554</v>
          </cell>
          <cell r="CT68">
            <v>0.10282442267490466</v>
          </cell>
          <cell r="CU68">
            <v>0.10232542439310999</v>
          </cell>
          <cell r="CV68">
            <v>0.10182768839980727</v>
          </cell>
          <cell r="CW68">
            <v>0.10133122267735062</v>
          </cell>
          <cell r="CX68">
            <v>0.10083603510429295</v>
          </cell>
          <cell r="CY68">
            <v>0.10034213345512533</v>
          </cell>
          <cell r="CZ68">
            <v>9.9849525400030781E-2</v>
          </cell>
          <cell r="DA68">
            <v>9.9358218504658202E-2</v>
          </cell>
          <cell r="DB68">
            <v>9.8868220229909931E-2</v>
          </cell>
          <cell r="DC68">
            <v>9.8379537931748473E-2</v>
          </cell>
          <cell r="DD68">
            <v>9.7892178861019863E-2</v>
          </cell>
          <cell r="DE68">
            <v>9.7406150163290572E-2</v>
          </cell>
          <cell r="DF68">
            <v>9.6921458878705735E-2</v>
          </cell>
          <cell r="DG68">
            <v>9.6438111941860583E-2</v>
          </cell>
          <cell r="DH68">
            <v>9.59561161816882E-2</v>
          </cell>
          <cell r="DI68">
            <v>9.5475478321366047E-2</v>
          </cell>
          <cell r="DJ68">
            <v>9.4996204978235688E-2</v>
          </cell>
          <cell r="DL68" t="str">
            <v>.Transportation Personal.Mode.UrbanSKPublic Transit UrbanMarket share</v>
          </cell>
        </row>
        <row r="69"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  <cell r="AR69"/>
          <cell r="AS69"/>
          <cell r="AT69"/>
          <cell r="AU69"/>
          <cell r="AV69"/>
          <cell r="AW69"/>
          <cell r="AX69"/>
          <cell r="AY69"/>
          <cell r="AZ69"/>
          <cell r="BA69"/>
          <cell r="BB69"/>
          <cell r="BC69"/>
          <cell r="BD69"/>
          <cell r="BE69"/>
          <cell r="BF69"/>
          <cell r="BG69"/>
          <cell r="BH69"/>
          <cell r="BI69"/>
          <cell r="BJ69"/>
          <cell r="BK69"/>
          <cell r="BL69"/>
          <cell r="BM69"/>
          <cell r="BN69"/>
          <cell r="BO69"/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  <cell r="CR69"/>
          <cell r="CS69"/>
          <cell r="CT69"/>
          <cell r="CU69"/>
          <cell r="CV69"/>
          <cell r="CW69"/>
          <cell r="CX69"/>
          <cell r="CY69"/>
          <cell r="CZ69"/>
          <cell r="DA69"/>
          <cell r="DB69"/>
          <cell r="DC69"/>
          <cell r="DD69"/>
          <cell r="DE69"/>
          <cell r="DF69"/>
          <cell r="DG69"/>
          <cell r="DH69"/>
          <cell r="DI69"/>
          <cell r="DJ69"/>
          <cell r="DL69" t="str"/>
        </row>
        <row r="70">
          <cell r="L70"/>
          <cell r="M70" t="str">
            <v>%</v>
          </cell>
          <cell r="N70">
            <v>8.9086859688195987E-3</v>
          </cell>
          <cell r="O70">
            <v>8.9086859688195987E-3</v>
          </cell>
          <cell r="P70">
            <v>8.9086859688195987E-3</v>
          </cell>
          <cell r="Q70">
            <v>8.9086859688195987E-3</v>
          </cell>
          <cell r="R70">
            <v>8.9086859688195987E-3</v>
          </cell>
          <cell r="S70">
            <v>8.908685968819597E-3</v>
          </cell>
          <cell r="T70">
            <v>8.9086859688195987E-3</v>
          </cell>
          <cell r="U70">
            <v>8.908685968819597E-3</v>
          </cell>
          <cell r="V70">
            <v>8.9086859688195987E-3</v>
          </cell>
          <cell r="W70">
            <v>8.908685968819597E-3</v>
          </cell>
          <cell r="X70">
            <v>8.9086859688195987E-3</v>
          </cell>
          <cell r="Y70">
            <v>8.9086859688195987E-3</v>
          </cell>
          <cell r="Z70">
            <v>8.908685968819597E-3</v>
          </cell>
          <cell r="AA70">
            <v>8.9086859688195987E-3</v>
          </cell>
          <cell r="AB70">
            <v>8.908685968819597E-3</v>
          </cell>
          <cell r="AC70">
            <v>8.908685968819597E-3</v>
          </cell>
          <cell r="AD70">
            <v>8.9086859688195987E-3</v>
          </cell>
          <cell r="AE70">
            <v>8.9086859688195987E-3</v>
          </cell>
          <cell r="AF70">
            <v>8.9086859688196005E-3</v>
          </cell>
          <cell r="AG70">
            <v>8.9086859688195952E-3</v>
          </cell>
          <cell r="AH70">
            <v>8.908685968819597E-3</v>
          </cell>
          <cell r="AI70">
            <v>8.9086859688196005E-3</v>
          </cell>
          <cell r="AJ70">
            <v>8.908685968819597E-3</v>
          </cell>
          <cell r="AK70">
            <v>8.908685968819597E-3</v>
          </cell>
          <cell r="AL70">
            <v>8.9086859688195987E-3</v>
          </cell>
          <cell r="AM70">
            <v>8.9086859688195987E-3</v>
          </cell>
          <cell r="AN70">
            <v>8.9086859688195952E-3</v>
          </cell>
          <cell r="AO70">
            <v>8.908685968819597E-3</v>
          </cell>
          <cell r="AP70">
            <v>8.9086859688196005E-3</v>
          </cell>
          <cell r="AQ70">
            <v>8.908685968819597E-3</v>
          </cell>
          <cell r="AR70">
            <v>8.9086859688196005E-3</v>
          </cell>
          <cell r="AS70">
            <v>8.9086859688195987E-3</v>
          </cell>
          <cell r="AT70">
            <v>8.9086859688195987E-3</v>
          </cell>
          <cell r="AU70">
            <v>8.9086859688195987E-3</v>
          </cell>
          <cell r="AV70">
            <v>8.908685968819597E-3</v>
          </cell>
          <cell r="AW70">
            <v>8.9086859688195987E-3</v>
          </cell>
          <cell r="AX70">
            <v>8.9086859688195987E-3</v>
          </cell>
          <cell r="AY70">
            <v>8.908685968819597E-3</v>
          </cell>
          <cell r="AZ70">
            <v>8.908685968819597E-3</v>
          </cell>
          <cell r="BA70">
            <v>8.9086859688196005E-3</v>
          </cell>
          <cell r="BB70">
            <v>8.908685968819597E-3</v>
          </cell>
          <cell r="BC70">
            <v>8.9086859688195987E-3</v>
          </cell>
          <cell r="BD70">
            <v>8.9086859688195987E-3</v>
          </cell>
          <cell r="BE70">
            <v>8.9086859688195987E-3</v>
          </cell>
          <cell r="BF70">
            <v>8.9086859688195987E-3</v>
          </cell>
          <cell r="BG70">
            <v>8.9086859688195987E-3</v>
          </cell>
          <cell r="BH70">
            <v>8.9086859688195987E-3</v>
          </cell>
          <cell r="BI70">
            <v>8.908685968819597E-3</v>
          </cell>
          <cell r="BJ70">
            <v>8.908685968819597E-3</v>
          </cell>
          <cell r="BK70">
            <v>8.9086859688195987E-3</v>
          </cell>
          <cell r="BL70">
            <v>8.908685968819597E-3</v>
          </cell>
          <cell r="BM70">
            <v>8.9086859688196005E-3</v>
          </cell>
          <cell r="BN70">
            <v>8.9086859688195987E-3</v>
          </cell>
          <cell r="BO70">
            <v>8.9086859688195987E-3</v>
          </cell>
          <cell r="BP70">
            <v>8.9086859688196005E-3</v>
          </cell>
          <cell r="BQ70">
            <v>8.908685968819597E-3</v>
          </cell>
          <cell r="BR70">
            <v>8.9086859688195987E-3</v>
          </cell>
          <cell r="BS70">
            <v>8.9086859688195987E-3</v>
          </cell>
          <cell r="BT70">
            <v>8.9086859688195987E-3</v>
          </cell>
          <cell r="BU70">
            <v>8.9086859688195987E-3</v>
          </cell>
          <cell r="BV70">
            <v>8.908685968819597E-3</v>
          </cell>
          <cell r="BW70">
            <v>8.9086859688195987E-3</v>
          </cell>
          <cell r="BX70">
            <v>8.9086859688196005E-3</v>
          </cell>
          <cell r="BY70">
            <v>8.9086859688195987E-3</v>
          </cell>
          <cell r="BZ70">
            <v>8.9086859688195987E-3</v>
          </cell>
          <cell r="CA70">
            <v>8.908685968819597E-3</v>
          </cell>
          <cell r="CB70">
            <v>8.9086859688195987E-3</v>
          </cell>
          <cell r="CC70">
            <v>8.9086859688196005E-3</v>
          </cell>
          <cell r="CD70">
            <v>8.908685968819597E-3</v>
          </cell>
          <cell r="CE70">
            <v>8.908685968819597E-3</v>
          </cell>
          <cell r="CF70">
            <v>8.908685968819597E-3</v>
          </cell>
          <cell r="CG70">
            <v>8.908685968819597E-3</v>
          </cell>
          <cell r="CH70">
            <v>8.908685968819597E-3</v>
          </cell>
          <cell r="CI70">
            <v>8.9086859688195987E-3</v>
          </cell>
          <cell r="CJ70">
            <v>8.9086859688196005E-3</v>
          </cell>
          <cell r="CK70">
            <v>8.908685968819597E-3</v>
          </cell>
          <cell r="CL70">
            <v>8.908685968819597E-3</v>
          </cell>
          <cell r="CM70">
            <v>8.9086859688195987E-3</v>
          </cell>
          <cell r="CN70">
            <v>8.9086859688195987E-3</v>
          </cell>
          <cell r="CO70">
            <v>8.9086859688195987E-3</v>
          </cell>
          <cell r="CP70">
            <v>8.9086859688195987E-3</v>
          </cell>
          <cell r="CQ70">
            <v>8.9086859688195987E-3</v>
          </cell>
          <cell r="CR70">
            <v>8.9086859688196005E-3</v>
          </cell>
          <cell r="CS70">
            <v>8.9086859688195987E-3</v>
          </cell>
          <cell r="CT70">
            <v>8.9086859688195987E-3</v>
          </cell>
          <cell r="CU70">
            <v>8.908685968819597E-3</v>
          </cell>
          <cell r="CV70">
            <v>8.9086859688196022E-3</v>
          </cell>
          <cell r="CW70">
            <v>8.908685968819597E-3</v>
          </cell>
          <cell r="CX70">
            <v>8.9086859688195987E-3</v>
          </cell>
          <cell r="CY70">
            <v>8.9086859688195987E-3</v>
          </cell>
          <cell r="CZ70">
            <v>8.9086859688195987E-3</v>
          </cell>
          <cell r="DA70">
            <v>8.9086859688195952E-3</v>
          </cell>
          <cell r="DB70">
            <v>8.9086859688195987E-3</v>
          </cell>
          <cell r="DC70">
            <v>8.908685968819597E-3</v>
          </cell>
          <cell r="DD70">
            <v>8.9086859688195987E-3</v>
          </cell>
          <cell r="DE70">
            <v>8.9086859688195987E-3</v>
          </cell>
          <cell r="DF70">
            <v>8.908685968819597E-3</v>
          </cell>
          <cell r="DG70">
            <v>8.9086859688196005E-3</v>
          </cell>
          <cell r="DH70">
            <v>8.9086859688195987E-3</v>
          </cell>
          <cell r="DI70">
            <v>8.9086859688196005E-3</v>
          </cell>
          <cell r="DJ70">
            <v>8.9086859688196005E-3</v>
          </cell>
          <cell r="DL70" t="str">
            <v>.Transportation Personal.Mode.UrbanMBWalk Cycle UrbanMarket share</v>
          </cell>
        </row>
        <row r="71">
          <cell r="L71"/>
          <cell r="M71" t="str">
            <v>%</v>
          </cell>
          <cell r="N71">
            <v>0.46027177740213299</v>
          </cell>
          <cell r="O71">
            <v>0.47089358268400211</v>
          </cell>
          <cell r="P71">
            <v>0.46377696890426245</v>
          </cell>
          <cell r="Q71">
            <v>0.44970369821176309</v>
          </cell>
          <cell r="R71">
            <v>0.45629186932154092</v>
          </cell>
          <cell r="S71">
            <v>0.44324687482317682</v>
          </cell>
          <cell r="T71">
            <v>0.43992033538302477</v>
          </cell>
          <cell r="U71">
            <v>0.45451584929367245</v>
          </cell>
          <cell r="V71">
            <v>0.444055394621646</v>
          </cell>
          <cell r="W71">
            <v>0.43542512701537633</v>
          </cell>
          <cell r="X71">
            <v>0.44437880250409117</v>
          </cell>
          <cell r="Y71">
            <v>0.43566414846101248</v>
          </cell>
          <cell r="Z71">
            <v>0.44609297719277508</v>
          </cell>
          <cell r="AA71">
            <v>0.45795609723438341</v>
          </cell>
          <cell r="AB71">
            <v>0.4584090102440414</v>
          </cell>
          <cell r="AC71">
            <v>0.46271587492821004</v>
          </cell>
          <cell r="AD71">
            <v>0.45969847863826646</v>
          </cell>
          <cell r="AE71">
            <v>0.45720269665528629</v>
          </cell>
          <cell r="AF71">
            <v>0.46271363054096987</v>
          </cell>
          <cell r="AG71">
            <v>0.46034551122869072</v>
          </cell>
          <cell r="AH71">
            <v>0.47796302884827174</v>
          </cell>
          <cell r="AI71">
            <v>0.47898313008496651</v>
          </cell>
          <cell r="AJ71">
            <v>0.45745122896620916</v>
          </cell>
          <cell r="AK71">
            <v>0.4577561373705647</v>
          </cell>
          <cell r="AL71">
            <v>0.45806091970915885</v>
          </cell>
          <cell r="AM71">
            <v>0.45836555582999422</v>
          </cell>
          <cell r="AN71">
            <v>0.45867002570882554</v>
          </cell>
          <cell r="AO71">
            <v>0.45897430945828255</v>
          </cell>
          <cell r="AP71">
            <v>0.45927838733688398</v>
          </cell>
          <cell r="AQ71">
            <v>0.45958223975793505</v>
          </cell>
          <cell r="AR71">
            <v>0.45988584729830301</v>
          </cell>
          <cell r="AS71">
            <v>0.46018919070705855</v>
          </cell>
          <cell r="AT71">
            <v>0.46049225091398088</v>
          </cell>
          <cell r="AU71">
            <v>0.4607950090379172</v>
          </cell>
          <cell r="AV71">
            <v>0.46109744639498779</v>
          </cell>
          <cell r="AW71">
            <v>0.46139954450663467</v>
          </cell>
          <cell r="AX71">
            <v>0.46170128510750269</v>
          </cell>
          <cell r="AY71">
            <v>0.46200265015315023</v>
          </cell>
          <cell r="AZ71">
            <v>0.46230362182758244</v>
          </cell>
          <cell r="BA71">
            <v>0.46260418255060082</v>
          </cell>
          <cell r="BB71">
            <v>0.46290431498496443</v>
          </cell>
          <cell r="BC71">
            <v>0.46320400204335777</v>
          </cell>
          <cell r="BD71">
            <v>0.46350322689516044</v>
          </cell>
          <cell r="BE71">
            <v>0.46380197297301257</v>
          </cell>
          <cell r="BF71">
            <v>0.46410022397917472</v>
          </cell>
          <cell r="BG71">
            <v>0.46439796389167459</v>
          </cell>
          <cell r="BH71">
            <v>0.46469517697024026</v>
          </cell>
          <cell r="BI71">
            <v>0.46499184776201435</v>
          </cell>
          <cell r="BJ71">
            <v>0.46528796110704634</v>
          </cell>
          <cell r="BK71">
            <v>0.46558350214356103</v>
          </cell>
          <cell r="BL71">
            <v>0.46587845631299951</v>
          </cell>
          <cell r="BM71">
            <v>0.46602635318464369</v>
          </cell>
          <cell r="BN71">
            <v>0.46617409852522862</v>
          </cell>
          <cell r="BO71">
            <v>0.46632169058462164</v>
          </cell>
          <cell r="BP71">
            <v>0.46646912763278259</v>
          </cell>
          <cell r="BQ71">
            <v>0.46661640795989828</v>
          </cell>
          <cell r="BR71">
            <v>0.46676352987651182</v>
          </cell>
          <cell r="BS71">
            <v>0.46691049171364751</v>
          </cell>
          <cell r="BT71">
            <v>0.46705729182293365</v>
          </cell>
          <cell r="BU71">
            <v>0.46720392857672011</v>
          </cell>
          <cell r="BV71">
            <v>0.46735040036819298</v>
          </cell>
          <cell r="BW71">
            <v>0.46749670561148532</v>
          </cell>
          <cell r="BX71">
            <v>0.46764284274178342</v>
          </cell>
          <cell r="BY71">
            <v>0.46778881021543023</v>
          </cell>
          <cell r="BZ71">
            <v>0.46793460651002472</v>
          </cell>
          <cell r="CA71">
            <v>0.46808023012451705</v>
          </cell>
          <cell r="CB71">
            <v>0.46822567957930061</v>
          </cell>
          <cell r="CC71">
            <v>0.46837095341629953</v>
          </cell>
          <cell r="CD71">
            <v>0.46851605019905301</v>
          </cell>
          <cell r="CE71">
            <v>0.46866096851279604</v>
          </cell>
          <cell r="CF71">
            <v>0.46880570696453527</v>
          </cell>
          <cell r="CG71">
            <v>0.46895026418312286</v>
          </cell>
          <cell r="CH71">
            <v>0.46909463881932451</v>
          </cell>
          <cell r="CI71">
            <v>0.46923882954588603</v>
          </cell>
          <cell r="CJ71">
            <v>0.46938283505759387</v>
          </cell>
          <cell r="CK71">
            <v>0.46952665407133398</v>
          </cell>
          <cell r="CL71">
            <v>0.4696702853261458</v>
          </cell>
          <cell r="CM71">
            <v>0.46981372758327261</v>
          </cell>
          <cell r="CN71">
            <v>0.46995697962620842</v>
          </cell>
          <cell r="CO71">
            <v>0.47010004026074204</v>
          </cell>
          <cell r="CP71">
            <v>0.47024290831499549</v>
          </cell>
          <cell r="CQ71">
            <v>0.4703855826394609</v>
          </cell>
          <cell r="CR71">
            <v>0.47052806210703274</v>
          </cell>
          <cell r="CS71">
            <v>0.47067034561303606</v>
          </cell>
          <cell r="CT71">
            <v>0.47081243207525258</v>
          </cell>
          <cell r="CU71">
            <v>0.47095432043394198</v>
          </cell>
          <cell r="CV71">
            <v>0.47109600965186016</v>
          </cell>
          <cell r="CW71">
            <v>0.47123749871427378</v>
          </cell>
          <cell r="CX71">
            <v>0.47137878662897154</v>
          </cell>
          <cell r="CY71">
            <v>0.47151987242627236</v>
          </cell>
          <cell r="CZ71">
            <v>0.47166075515902905</v>
          </cell>
          <cell r="DA71">
            <v>0.47180143390262952</v>
          </cell>
          <cell r="DB71">
            <v>0.47194190775499512</v>
          </cell>
          <cell r="DC71">
            <v>0.47208217583657325</v>
          </cell>
          <cell r="DD71">
            <v>0.47222223729032997</v>
          </cell>
          <cell r="DE71">
            <v>0.47236209128173612</v>
          </cell>
          <cell r="DF71">
            <v>0.47250173699875309</v>
          </cell>
          <cell r="DG71">
            <v>0.47264117365181274</v>
          </cell>
          <cell r="DH71">
            <v>0.47278040047379633</v>
          </cell>
          <cell r="DI71">
            <v>0.47291941672000837</v>
          </cell>
          <cell r="DJ71">
            <v>0.47305822166814909</v>
          </cell>
          <cell r="DL71" t="str">
            <v>.Transportation Personal.Mode.UrbanMBPassenger Vehicle Urban SOVMarket share</v>
          </cell>
        </row>
        <row r="72">
          <cell r="L72"/>
          <cell r="M72" t="str">
            <v>%</v>
          </cell>
          <cell r="N72">
            <v>0.42574037178113905</v>
          </cell>
          <cell r="O72">
            <v>0.43491001103874855</v>
          </cell>
          <cell r="P72">
            <v>0.42740361744908772</v>
          </cell>
          <cell r="Q72">
            <v>0.41467120110680361</v>
          </cell>
          <cell r="R72">
            <v>0.42126660216673273</v>
          </cell>
          <cell r="S72">
            <v>0.41040791088421591</v>
          </cell>
          <cell r="T72">
            <v>0.40698629836620914</v>
          </cell>
          <cell r="U72">
            <v>0.42032993129097845</v>
          </cell>
          <cell r="V72">
            <v>0.41087863160708371</v>
          </cell>
          <cell r="W72">
            <v>0.40458305735952949</v>
          </cell>
          <cell r="X72">
            <v>0.41389576921768589</v>
          </cell>
          <cell r="Y72">
            <v>0.40682986989104658</v>
          </cell>
          <cell r="Z72">
            <v>0.41698214458008609</v>
          </cell>
          <cell r="AA72">
            <v>0.4293099707548324</v>
          </cell>
          <cell r="AB72">
            <v>0.43108435018656649</v>
          </cell>
          <cell r="AC72">
            <v>0.43642074391628216</v>
          </cell>
          <cell r="AD72">
            <v>0.43456987819515769</v>
          </cell>
          <cell r="AE72">
            <v>0.43334303292644105</v>
          </cell>
          <cell r="AF72">
            <v>0.44025577983140624</v>
          </cell>
          <cell r="AG72">
            <v>0.43876949845864471</v>
          </cell>
          <cell r="AH72">
            <v>0.45639670701258284</v>
          </cell>
          <cell r="AI72">
            <v>0.45736437100925897</v>
          </cell>
          <cell r="AJ72">
            <v>0.43601086880823869</v>
          </cell>
          <cell r="AK72">
            <v>0.43652049734039949</v>
          </cell>
          <cell r="AL72">
            <v>0.43702857789369909</v>
          </cell>
          <cell r="AM72">
            <v>0.43753505371776047</v>
          </cell>
          <cell r="AN72">
            <v>0.43803986844821469</v>
          </cell>
          <cell r="AO72">
            <v>0.43854296612928217</v>
          </cell>
          <cell r="AP72">
            <v>0.43904429123602379</v>
          </cell>
          <cell r="AQ72">
            <v>0.43954378869624067</v>
          </cell>
          <cell r="AR72">
            <v>0.4400414039120088</v>
          </cell>
          <cell r="AS72">
            <v>0.44053708278082326</v>
          </cell>
          <cell r="AT72">
            <v>0.44103077171634203</v>
          </cell>
          <cell r="AU72">
            <v>0.44152241766870659</v>
          </cell>
          <cell r="AV72">
            <v>0.44201196814442639</v>
          </cell>
          <cell r="AW72">
            <v>0.44249937122581057</v>
          </cell>
          <cell r="AX72">
            <v>0.44298457558992999</v>
          </cell>
          <cell r="AY72">
            <v>0.44346753052709975</v>
          </cell>
          <cell r="AZ72">
            <v>0.44394818595886248</v>
          </cell>
          <cell r="BA72">
            <v>0.44442649245546367</v>
          </cell>
          <cell r="BB72">
            <v>0.44490240125280628</v>
          </cell>
          <cell r="BC72">
            <v>0.44537586426887066</v>
          </cell>
          <cell r="BD72">
            <v>0.44584683411959075</v>
          </cell>
          <cell r="BE72">
            <v>0.44631526413417616</v>
          </cell>
          <cell r="BF72">
            <v>0.44678110836987078</v>
          </cell>
          <cell r="BG72">
            <v>0.44724432162613842</v>
          </cell>
          <cell r="BH72">
            <v>0.44770485945826849</v>
          </cell>
          <cell r="BI72">
            <v>0.44816267819039457</v>
          </cell>
          <cell r="BJ72">
            <v>0.44861773492791879</v>
          </cell>
          <cell r="BK72">
            <v>0.44906998756933736</v>
          </cell>
          <cell r="BL72">
            <v>0.44951939481746123</v>
          </cell>
          <cell r="BM72">
            <v>0.4497437482383414</v>
          </cell>
          <cell r="BN72">
            <v>0.44996736875598314</v>
          </cell>
          <cell r="BO72">
            <v>0.45019025137354529</v>
          </cell>
          <cell r="BP72">
            <v>0.45041239114715886</v>
          </cell>
          <cell r="BQ72">
            <v>0.45063378318621133</v>
          </cell>
          <cell r="BR72">
            <v>0.45085442265362247</v>
          </cell>
          <cell r="BS72">
            <v>0.45107430476610855</v>
          </cell>
          <cell r="BT72">
            <v>0.45129342479443796</v>
          </cell>
          <cell r="BU72">
            <v>0.45151177806367643</v>
          </cell>
          <cell r="BV72">
            <v>0.45172935995342245</v>
          </cell>
          <cell r="BW72">
            <v>0.45194616589803277</v>
          </cell>
          <cell r="BX72">
            <v>0.45216219138683822</v>
          </cell>
          <cell r="BY72">
            <v>0.45237743196434943</v>
          </cell>
          <cell r="BZ72">
            <v>0.45259188323045318</v>
          </cell>
          <cell r="CA72">
            <v>0.45280554084059804</v>
          </cell>
          <cell r="CB72">
            <v>0.45301840050597131</v>
          </cell>
          <cell r="CC72">
            <v>0.45323045799366518</v>
          </cell>
          <cell r="CD72">
            <v>0.45344170912683385</v>
          </cell>
          <cell r="CE72">
            <v>0.45365214978484075</v>
          </cell>
          <cell r="CF72">
            <v>0.45386177590339571</v>
          </cell>
          <cell r="CG72">
            <v>0.45407058347468288</v>
          </cell>
          <cell r="CH72">
            <v>0.454278568547479</v>
          </cell>
          <cell r="CI72">
            <v>0.45448572722726133</v>
          </cell>
          <cell r="CJ72">
            <v>0.4546920556763076</v>
          </cell>
          <cell r="CK72">
            <v>0.45489755011378463</v>
          </cell>
          <cell r="CL72">
            <v>0.45510220681582902</v>
          </cell>
          <cell r="CM72">
            <v>0.45530602211561721</v>
          </cell>
          <cell r="CN72">
            <v>0.4555089924034269</v>
          </cell>
          <cell r="CO72">
            <v>0.45571111412668941</v>
          </cell>
          <cell r="CP72">
            <v>0.45591238379003129</v>
          </cell>
          <cell r="CQ72">
            <v>0.4561127979553089</v>
          </cell>
          <cell r="CR72">
            <v>0.45631235324163222</v>
          </cell>
          <cell r="CS72">
            <v>0.45651104632537987</v>
          </cell>
          <cell r="CT72">
            <v>0.45670887394020571</v>
          </cell>
          <cell r="CU72">
            <v>0.4569058328770359</v>
          </cell>
          <cell r="CV72">
            <v>0.45710191998405725</v>
          </cell>
          <cell r="CW72">
            <v>0.4572971321666966</v>
          </cell>
          <cell r="CX72">
            <v>0.45749146638759225</v>
          </cell>
          <cell r="CY72">
            <v>0.45768491966655528</v>
          </cell>
          <cell r="CZ72">
            <v>0.45787748908052361</v>
          </cell>
          <cell r="DA72">
            <v>0.45806917176350648</v>
          </cell>
          <cell r="DB72">
            <v>0.45825996490652199</v>
          </cell>
          <cell r="DC72">
            <v>0.45844986575752406</v>
          </cell>
          <cell r="DD72">
            <v>0.45863887162132316</v>
          </cell>
          <cell r="DE72">
            <v>0.45882697985949794</v>
          </cell>
          <cell r="DF72">
            <v>0.45901418789029813</v>
          </cell>
          <cell r="DG72">
            <v>0.45920049318854134</v>
          </cell>
          <cell r="DH72">
            <v>0.45938589328549967</v>
          </cell>
          <cell r="DI72">
            <v>0.4595703857687799</v>
          </cell>
          <cell r="DJ72">
            <v>0.45975396828219534</v>
          </cell>
          <cell r="DL72" t="str">
            <v>.Transportation Personal.Mode.UrbanMBPassenger Vehicle Urban HOVMarket share</v>
          </cell>
        </row>
        <row r="73">
          <cell r="L73"/>
          <cell r="M73" t="str">
            <v>%</v>
          </cell>
          <cell r="N73">
            <v>0.10507916484790836</v>
          </cell>
          <cell r="O73">
            <v>8.5287720308429682E-2</v>
          </cell>
          <cell r="P73">
            <v>9.9910727677830158E-2</v>
          </cell>
          <cell r="Q73">
            <v>0.12671641471261363</v>
          </cell>
          <cell r="R73">
            <v>0.11353284254290674</v>
          </cell>
          <cell r="S73">
            <v>0.13743652832378772</v>
          </cell>
          <cell r="T73">
            <v>0.14418468028194642</v>
          </cell>
          <cell r="U73">
            <v>0.11624553344652955</v>
          </cell>
          <cell r="V73">
            <v>0.13615728780245062</v>
          </cell>
          <cell r="W73">
            <v>0.15108312965627457</v>
          </cell>
          <cell r="X73">
            <v>0.13281674230940332</v>
          </cell>
          <cell r="Y73">
            <v>0.14859729567912128</v>
          </cell>
          <cell r="Z73">
            <v>0.12801619225831917</v>
          </cell>
          <cell r="AA73">
            <v>0.10382524604196464</v>
          </cell>
          <cell r="AB73">
            <v>0.10159795360057244</v>
          </cell>
          <cell r="AC73">
            <v>9.1954695186688196E-2</v>
          </cell>
          <cell r="AD73">
            <v>9.6822957197756243E-2</v>
          </cell>
          <cell r="AE73">
            <v>0.10054558444945305</v>
          </cell>
          <cell r="AF73">
            <v>8.8121903658804346E-2</v>
          </cell>
          <cell r="AG73">
            <v>9.1976304343844961E-2</v>
          </cell>
          <cell r="AH73">
            <v>5.6731578170325814E-2</v>
          </cell>
          <cell r="AI73">
            <v>5.474381293695485E-2</v>
          </cell>
          <cell r="AJ73">
            <v>9.7629216256732487E-2</v>
          </cell>
          <cell r="AK73">
            <v>9.6814679320216257E-2</v>
          </cell>
          <cell r="AL73">
            <v>9.6001816428322506E-2</v>
          </cell>
          <cell r="AM73">
            <v>9.5190704483425703E-2</v>
          </cell>
          <cell r="AN73">
            <v>9.4381419874140171E-2</v>
          </cell>
          <cell r="AO73">
            <v>9.357403844361567E-2</v>
          </cell>
          <cell r="AP73">
            <v>9.276863545827263E-2</v>
          </cell>
          <cell r="AQ73">
            <v>9.1965285577004674E-2</v>
          </cell>
          <cell r="AR73">
            <v>9.116406282086853E-2</v>
          </cell>
          <cell r="AS73">
            <v>9.0365040543298525E-2</v>
          </cell>
          <cell r="AT73">
            <v>8.9568291400857536E-2</v>
          </cell>
          <cell r="AU73">
            <v>8.87738873245566E-2</v>
          </cell>
          <cell r="AV73">
            <v>8.7981899491766269E-2</v>
          </cell>
          <cell r="AW73">
            <v>8.7192398298735152E-2</v>
          </cell>
          <cell r="AX73">
            <v>8.6405453333747717E-2</v>
          </cell>
          <cell r="AY73">
            <v>8.5621133350930467E-2</v>
          </cell>
          <cell r="AZ73">
            <v>8.4839506244735463E-2</v>
          </cell>
          <cell r="BA73">
            <v>8.4060639025115957E-2</v>
          </cell>
          <cell r="BB73">
            <v>8.3284597793409687E-2</v>
          </cell>
          <cell r="BC73">
            <v>8.2511447718951914E-2</v>
          </cell>
          <cell r="BD73">
            <v>8.1741253016429205E-2</v>
          </cell>
          <cell r="BE73">
            <v>8.0974076923991722E-2</v>
          </cell>
          <cell r="BF73">
            <v>8.020998168213489E-2</v>
          </cell>
          <cell r="BG73">
            <v>7.9449028513367326E-2</v>
          </cell>
          <cell r="BH73">
            <v>7.8691277602671583E-2</v>
          </cell>
          <cell r="BI73">
            <v>7.7936788078771468E-2</v>
          </cell>
          <cell r="BJ73">
            <v>7.7185617996215261E-2</v>
          </cell>
          <cell r="BK73">
            <v>7.6437824318281944E-2</v>
          </cell>
          <cell r="BL73">
            <v>7.5693462900719655E-2</v>
          </cell>
          <cell r="BM73">
            <v>7.5321212608195243E-2</v>
          </cell>
          <cell r="BN73">
            <v>7.4949846749968629E-2</v>
          </cell>
          <cell r="BO73">
            <v>7.4579372073013461E-2</v>
          </cell>
          <cell r="BP73">
            <v>7.4209795251238941E-2</v>
          </cell>
          <cell r="BQ73">
            <v>7.3841122885070831E-2</v>
          </cell>
          <cell r="BR73">
            <v>7.3473361501046108E-2</v>
          </cell>
          <cell r="BS73">
            <v>7.3106517551424277E-2</v>
          </cell>
          <cell r="BT73">
            <v>7.2740597413808783E-2</v>
          </cell>
          <cell r="BU73">
            <v>7.2375607390783858E-2</v>
          </cell>
          <cell r="BV73">
            <v>7.2011553709564913E-2</v>
          </cell>
          <cell r="BW73">
            <v>7.1648442521662359E-2</v>
          </cell>
          <cell r="BX73">
            <v>7.1286279902558758E-2</v>
          </cell>
          <cell r="BY73">
            <v>7.0925071851400734E-2</v>
          </cell>
          <cell r="BZ73">
            <v>7.0564824290702433E-2</v>
          </cell>
          <cell r="CA73">
            <v>7.0205543066065301E-2</v>
          </cell>
          <cell r="CB73">
            <v>6.9847233945908416E-2</v>
          </cell>
          <cell r="CC73">
            <v>6.9489902621215682E-2</v>
          </cell>
          <cell r="CD73">
            <v>6.9133554705293587E-2</v>
          </cell>
          <cell r="CE73">
            <v>6.8778195733543601E-2</v>
          </cell>
          <cell r="CF73">
            <v>6.842383116324946E-2</v>
          </cell>
          <cell r="CG73">
            <v>6.8070466373374661E-2</v>
          </cell>
          <cell r="CH73">
            <v>6.7718106664376831E-2</v>
          </cell>
          <cell r="CI73">
            <v>6.7366757258032983E-2</v>
          </cell>
          <cell r="CJ73">
            <v>6.7016423297278971E-2</v>
          </cell>
          <cell r="CK73">
            <v>6.6667109846061834E-2</v>
          </cell>
          <cell r="CL73">
            <v>6.631882188920557E-2</v>
          </cell>
          <cell r="CM73">
            <v>6.5971564332290566E-2</v>
          </cell>
          <cell r="CN73">
            <v>6.5625342001545128E-2</v>
          </cell>
          <cell r="CO73">
            <v>6.5280159643748892E-2</v>
          </cell>
          <cell r="CP73">
            <v>6.4936021926153664E-2</v>
          </cell>
          <cell r="CQ73">
            <v>6.4592933436410593E-2</v>
          </cell>
          <cell r="CR73">
            <v>6.4250898682515434E-2</v>
          </cell>
          <cell r="CS73">
            <v>6.3909922092764471E-2</v>
          </cell>
          <cell r="CT73">
            <v>6.3570008015722101E-2</v>
          </cell>
          <cell r="CU73">
            <v>6.3231160720202517E-2</v>
          </cell>
          <cell r="CV73">
            <v>6.2893384395263041E-2</v>
          </cell>
          <cell r="CW73">
            <v>6.2556683150210013E-2</v>
          </cell>
          <cell r="CX73">
            <v>6.2221061014616552E-2</v>
          </cell>
          <cell r="CY73">
            <v>6.1886521938352757E-2</v>
          </cell>
          <cell r="CZ73">
            <v>6.1553069791627779E-2</v>
          </cell>
          <cell r="DA73">
            <v>6.1220708365044452E-2</v>
          </cell>
          <cell r="DB73">
            <v>6.0889441369663233E-2</v>
          </cell>
          <cell r="DC73">
            <v>6.0559272437083145E-2</v>
          </cell>
          <cell r="DD73">
            <v>6.0230205119527258E-2</v>
          </cell>
          <cell r="DE73">
            <v>5.9902242889946278E-2</v>
          </cell>
          <cell r="DF73">
            <v>5.957538914212912E-2</v>
          </cell>
          <cell r="DG73">
            <v>5.9249647190826371E-2</v>
          </cell>
          <cell r="DH73">
            <v>5.8925020271884399E-2</v>
          </cell>
          <cell r="DI73">
            <v>5.8601511542392126E-2</v>
          </cell>
          <cell r="DJ73">
            <v>5.827912408083602E-2</v>
          </cell>
          <cell r="DL73" t="str">
            <v>.Transportation Personal.Mode.UrbanMBPublic Transit UrbanMarket share</v>
          </cell>
        </row>
        <row r="74"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  <cell r="AR74"/>
          <cell r="AS74"/>
          <cell r="AT74"/>
          <cell r="AU74"/>
          <cell r="AV74"/>
          <cell r="AW74"/>
          <cell r="AX74"/>
          <cell r="AY74"/>
          <cell r="AZ74"/>
          <cell r="BA74"/>
          <cell r="BB74"/>
          <cell r="BC74"/>
          <cell r="BD74"/>
          <cell r="BE74"/>
          <cell r="BF74"/>
          <cell r="BG74"/>
          <cell r="BH74"/>
          <cell r="BI74"/>
          <cell r="BJ74"/>
          <cell r="BK74"/>
          <cell r="BL74"/>
          <cell r="BM74"/>
          <cell r="BN74"/>
          <cell r="BO74"/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  <cell r="CQ74"/>
          <cell r="CR74"/>
          <cell r="CS74"/>
          <cell r="CT74"/>
          <cell r="CU74"/>
          <cell r="CV74"/>
          <cell r="CW74"/>
          <cell r="CX74"/>
          <cell r="CY74"/>
          <cell r="CZ74"/>
          <cell r="DA74"/>
          <cell r="DB74"/>
          <cell r="DC74"/>
          <cell r="DD74"/>
          <cell r="DE74"/>
          <cell r="DF74"/>
          <cell r="DG74"/>
          <cell r="DH74"/>
          <cell r="DI74"/>
          <cell r="DJ74"/>
          <cell r="DL74" t="str"/>
        </row>
        <row r="75">
          <cell r="L75"/>
          <cell r="M75" t="str">
            <v>%</v>
          </cell>
          <cell r="N75">
            <v>8.9086859688195987E-3</v>
          </cell>
          <cell r="O75">
            <v>8.9086859688195987E-3</v>
          </cell>
          <cell r="P75">
            <v>8.9086859688195952E-3</v>
          </cell>
          <cell r="Q75">
            <v>8.908685968819597E-3</v>
          </cell>
          <cell r="R75">
            <v>8.9086859688195987E-3</v>
          </cell>
          <cell r="S75">
            <v>8.9086859688195987E-3</v>
          </cell>
          <cell r="T75">
            <v>8.9086859688195987E-3</v>
          </cell>
          <cell r="U75">
            <v>8.9086859688195987E-3</v>
          </cell>
          <cell r="V75">
            <v>8.9086859688195987E-3</v>
          </cell>
          <cell r="W75">
            <v>8.9086859688196022E-3</v>
          </cell>
          <cell r="X75">
            <v>8.908685968819597E-3</v>
          </cell>
          <cell r="Y75">
            <v>8.9086859688195987E-3</v>
          </cell>
          <cell r="Z75">
            <v>8.9086859688195987E-3</v>
          </cell>
          <cell r="AA75">
            <v>8.9086859688196005E-3</v>
          </cell>
          <cell r="AB75">
            <v>8.9086859688195987E-3</v>
          </cell>
          <cell r="AC75">
            <v>8.9086859688195987E-3</v>
          </cell>
          <cell r="AD75">
            <v>8.9086859688195987E-3</v>
          </cell>
          <cell r="AE75">
            <v>8.9086859688195987E-3</v>
          </cell>
          <cell r="AF75">
            <v>8.908685968819597E-3</v>
          </cell>
          <cell r="AG75">
            <v>8.908685968819597E-3</v>
          </cell>
          <cell r="AH75">
            <v>8.908685968819597E-3</v>
          </cell>
          <cell r="AI75">
            <v>8.9086859688195987E-3</v>
          </cell>
          <cell r="AJ75">
            <v>8.9086859688195987E-3</v>
          </cell>
          <cell r="AK75">
            <v>8.908685968819597E-3</v>
          </cell>
          <cell r="AL75">
            <v>8.9086859688195987E-3</v>
          </cell>
          <cell r="AM75">
            <v>8.908685968819597E-3</v>
          </cell>
          <cell r="AN75">
            <v>8.908685968819597E-3</v>
          </cell>
          <cell r="AO75">
            <v>8.908685968819597E-3</v>
          </cell>
          <cell r="AP75">
            <v>8.9086859688195987E-3</v>
          </cell>
          <cell r="AQ75">
            <v>8.908685968819597E-3</v>
          </cell>
          <cell r="AR75">
            <v>8.9086859688195987E-3</v>
          </cell>
          <cell r="AS75">
            <v>8.9086859688196005E-3</v>
          </cell>
          <cell r="AT75">
            <v>8.9086859688195987E-3</v>
          </cell>
          <cell r="AU75">
            <v>8.9086859688195987E-3</v>
          </cell>
          <cell r="AV75">
            <v>8.9086859688195952E-3</v>
          </cell>
          <cell r="AW75">
            <v>8.9086859688195987E-3</v>
          </cell>
          <cell r="AX75">
            <v>8.908685968819597E-3</v>
          </cell>
          <cell r="AY75">
            <v>8.9086859688195987E-3</v>
          </cell>
          <cell r="AZ75">
            <v>8.9086859688195987E-3</v>
          </cell>
          <cell r="BA75">
            <v>8.908685968819597E-3</v>
          </cell>
          <cell r="BB75">
            <v>8.908685968819597E-3</v>
          </cell>
          <cell r="BC75">
            <v>8.908685968819597E-3</v>
          </cell>
          <cell r="BD75">
            <v>8.9086859688195987E-3</v>
          </cell>
          <cell r="BE75">
            <v>8.908685968819597E-3</v>
          </cell>
          <cell r="BF75">
            <v>8.9086859688195987E-3</v>
          </cell>
          <cell r="BG75">
            <v>8.9086859688195987E-3</v>
          </cell>
          <cell r="BH75">
            <v>8.9086859688195987E-3</v>
          </cell>
          <cell r="BI75">
            <v>8.9086859688195987E-3</v>
          </cell>
          <cell r="BJ75">
            <v>8.908685968819597E-3</v>
          </cell>
          <cell r="BK75">
            <v>8.908685968819597E-3</v>
          </cell>
          <cell r="BL75">
            <v>8.9086859688195987E-3</v>
          </cell>
          <cell r="BM75">
            <v>8.9086859688195952E-3</v>
          </cell>
          <cell r="BN75">
            <v>8.908685968819597E-3</v>
          </cell>
          <cell r="BO75">
            <v>8.9086859688196005E-3</v>
          </cell>
          <cell r="BP75">
            <v>8.908685968819597E-3</v>
          </cell>
          <cell r="BQ75">
            <v>8.9086859688196005E-3</v>
          </cell>
          <cell r="BR75">
            <v>8.9086859688195987E-3</v>
          </cell>
          <cell r="BS75">
            <v>8.9086859688196005E-3</v>
          </cell>
          <cell r="BT75">
            <v>8.908685968819597E-3</v>
          </cell>
          <cell r="BU75">
            <v>8.908685968819597E-3</v>
          </cell>
          <cell r="BV75">
            <v>8.9086859688195987E-3</v>
          </cell>
          <cell r="BW75">
            <v>8.9086859688195987E-3</v>
          </cell>
          <cell r="BX75">
            <v>8.9086859688195987E-3</v>
          </cell>
          <cell r="BY75">
            <v>8.9086859688195987E-3</v>
          </cell>
          <cell r="BZ75">
            <v>8.9086859688196005E-3</v>
          </cell>
          <cell r="CA75">
            <v>8.9086859688195987E-3</v>
          </cell>
          <cell r="CB75">
            <v>8.9086859688195987E-3</v>
          </cell>
          <cell r="CC75">
            <v>8.9086859688195987E-3</v>
          </cell>
          <cell r="CD75">
            <v>8.908685968819597E-3</v>
          </cell>
          <cell r="CE75">
            <v>8.908685968819597E-3</v>
          </cell>
          <cell r="CF75">
            <v>8.9086859688195987E-3</v>
          </cell>
          <cell r="CG75">
            <v>8.9086859688195987E-3</v>
          </cell>
          <cell r="CH75">
            <v>8.908685968819597E-3</v>
          </cell>
          <cell r="CI75">
            <v>8.9086859688195987E-3</v>
          </cell>
          <cell r="CJ75">
            <v>8.9086859688196005E-3</v>
          </cell>
          <cell r="CK75">
            <v>8.9086859688195987E-3</v>
          </cell>
          <cell r="CL75">
            <v>8.908685968819597E-3</v>
          </cell>
          <cell r="CM75">
            <v>8.9086859688195987E-3</v>
          </cell>
          <cell r="CN75">
            <v>8.9086859688195952E-3</v>
          </cell>
          <cell r="CO75">
            <v>8.9086859688195987E-3</v>
          </cell>
          <cell r="CP75">
            <v>8.9086859688195987E-3</v>
          </cell>
          <cell r="CQ75">
            <v>8.9086859688195987E-3</v>
          </cell>
          <cell r="CR75">
            <v>8.9086859688195987E-3</v>
          </cell>
          <cell r="CS75">
            <v>8.9086859688195987E-3</v>
          </cell>
          <cell r="CT75">
            <v>8.9086859688195987E-3</v>
          </cell>
          <cell r="CU75">
            <v>8.9086859688196005E-3</v>
          </cell>
          <cell r="CV75">
            <v>8.9086859688196005E-3</v>
          </cell>
          <cell r="CW75">
            <v>8.9086859688195987E-3</v>
          </cell>
          <cell r="CX75">
            <v>8.9086859688195987E-3</v>
          </cell>
          <cell r="CY75">
            <v>8.908685968819597E-3</v>
          </cell>
          <cell r="CZ75">
            <v>8.9086859688195987E-3</v>
          </cell>
          <cell r="DA75">
            <v>8.9086859688195987E-3</v>
          </cell>
          <cell r="DB75">
            <v>8.9086859688195987E-3</v>
          </cell>
          <cell r="DC75">
            <v>8.9086859688196005E-3</v>
          </cell>
          <cell r="DD75">
            <v>8.908685968819597E-3</v>
          </cell>
          <cell r="DE75">
            <v>8.9086859688196005E-3</v>
          </cell>
          <cell r="DF75">
            <v>8.9086859688196005E-3</v>
          </cell>
          <cell r="DG75">
            <v>8.9086859688195952E-3</v>
          </cell>
          <cell r="DH75">
            <v>8.9086859688195987E-3</v>
          </cell>
          <cell r="DI75">
            <v>8.9086859688195987E-3</v>
          </cell>
          <cell r="DJ75">
            <v>8.9086859688195987E-3</v>
          </cell>
          <cell r="DL75" t="str">
            <v>.Transportation Personal.Mode.UrbanONWalk Cycle UrbanMarket share</v>
          </cell>
        </row>
        <row r="76">
          <cell r="L76"/>
          <cell r="M76" t="str">
            <v>%</v>
          </cell>
          <cell r="N76">
            <v>0.46353891607058306</v>
          </cell>
          <cell r="O76">
            <v>0.46989151213325187</v>
          </cell>
          <cell r="P76">
            <v>0.46449146061791236</v>
          </cell>
          <cell r="Q76">
            <v>0.45919014660969132</v>
          </cell>
          <cell r="R76">
            <v>0.46293175635133477</v>
          </cell>
          <cell r="S76">
            <v>0.45571993548917039</v>
          </cell>
          <cell r="T76">
            <v>0.45192911914131029</v>
          </cell>
          <cell r="U76">
            <v>0.46429502058065991</v>
          </cell>
          <cell r="V76">
            <v>0.46162897319963631</v>
          </cell>
          <cell r="W76">
            <v>0.45053341831231336</v>
          </cell>
          <cell r="X76">
            <v>0.44465097182090862</v>
          </cell>
          <cell r="Y76">
            <v>0.43881826769730958</v>
          </cell>
          <cell r="Z76">
            <v>0.43637321702766518</v>
          </cell>
          <cell r="AA76">
            <v>0.44556020040470351</v>
          </cell>
          <cell r="AB76">
            <v>0.4493388214335724</v>
          </cell>
          <cell r="AC76">
            <v>0.45208994720568163</v>
          </cell>
          <cell r="AD76">
            <v>0.45817138418859082</v>
          </cell>
          <cell r="AE76">
            <v>0.45123441261647274</v>
          </cell>
          <cell r="AF76">
            <v>0.45156584913200287</v>
          </cell>
          <cell r="AG76">
            <v>0.45228940827651043</v>
          </cell>
          <cell r="AH76">
            <v>0.46596667238766687</v>
          </cell>
          <cell r="AI76">
            <v>0.47107528615023514</v>
          </cell>
          <cell r="AJ76">
            <v>0.4490965098145413</v>
          </cell>
          <cell r="AK76">
            <v>0.44912671004558924</v>
          </cell>
          <cell r="AL76">
            <v>0.44915780525220989</v>
          </cell>
          <cell r="AM76">
            <v>0.44918979182069441</v>
          </cell>
          <cell r="AN76">
            <v>0.44922266603455274</v>
          </cell>
          <cell r="AO76">
            <v>0.44925642407512151</v>
          </cell>
          <cell r="AP76">
            <v>0.44929106202220437</v>
          </cell>
          <cell r="AQ76">
            <v>0.44932657585474023</v>
          </cell>
          <cell r="AR76">
            <v>0.44936296145150462</v>
          </cell>
          <cell r="AS76">
            <v>0.44940021459183843</v>
          </cell>
          <cell r="AT76">
            <v>0.44943833095640801</v>
          </cell>
          <cell r="AU76">
            <v>0.44947730612799419</v>
          </cell>
          <cell r="AV76">
            <v>0.44951713559231032</v>
          </cell>
          <cell r="AW76">
            <v>0.44955781473884965</v>
          </cell>
          <cell r="AX76">
            <v>0.4495993388617604</v>
          </cell>
          <cell r="AY76">
            <v>0.44964170316075036</v>
          </cell>
          <cell r="AZ76">
            <v>0.44968490274201778</v>
          </cell>
          <cell r="BA76">
            <v>0.44972893261921115</v>
          </cell>
          <cell r="BB76">
            <v>0.44977378771441495</v>
          </cell>
          <cell r="BC76">
            <v>0.44981946285916358</v>
          </cell>
          <cell r="BD76">
            <v>0.44986595279547936</v>
          </cell>
          <cell r="BE76">
            <v>0.44991325217693878</v>
          </cell>
          <cell r="BF76">
            <v>0.44996135556976291</v>
          </cell>
          <cell r="BG76">
            <v>0.45001025745393269</v>
          </cell>
          <cell r="BH76">
            <v>0.4500599522243296</v>
          </cell>
          <cell r="BI76">
            <v>0.45011043419189911</v>
          </cell>
          <cell r="BJ76">
            <v>0.45016169758483915</v>
          </cell>
          <cell r="BK76">
            <v>0.45021373654981073</v>
          </cell>
          <cell r="BL76">
            <v>0.45026654515317083</v>
          </cell>
          <cell r="BM76">
            <v>0.4502933922497262</v>
          </cell>
          <cell r="BN76">
            <v>0.45032042992392685</v>
          </cell>
          <cell r="BO76">
            <v>0.45034765740640131</v>
          </cell>
          <cell r="BP76">
            <v>0.45037507392296883</v>
          </cell>
          <cell r="BQ76">
            <v>0.45040267869468159</v>
          </cell>
          <cell r="BR76">
            <v>0.45043047093786576</v>
          </cell>
          <cell r="BS76">
            <v>0.45045844986416406</v>
          </cell>
          <cell r="BT76">
            <v>0.4504866146805776</v>
          </cell>
          <cell r="BU76">
            <v>0.45051496458950946</v>
          </cell>
          <cell r="BV76">
            <v>0.45054349878880706</v>
          </cell>
          <cell r="BW76">
            <v>0.45057221647180595</v>
          </cell>
          <cell r="BX76">
            <v>0.45060111682737264</v>
          </cell>
          <cell r="BY76">
            <v>0.45063019903994972</v>
          </cell>
          <cell r="BZ76">
            <v>0.45065946228959919</v>
          </cell>
          <cell r="CA76">
            <v>0.45068890575204656</v>
          </cell>
          <cell r="CB76">
            <v>0.45071852859872708</v>
          </cell>
          <cell r="CC76">
            <v>0.45074832999682896</v>
          </cell>
          <cell r="CD76">
            <v>0.45077830910933975</v>
          </cell>
          <cell r="CE76">
            <v>0.45080846509509159</v>
          </cell>
          <cell r="CF76">
            <v>0.45083879710880675</v>
          </cell>
          <cell r="CG76">
            <v>0.45086930430114358</v>
          </cell>
          <cell r="CH76">
            <v>0.45089998581874352</v>
          </cell>
          <cell r="CI76">
            <v>0.45093084080427631</v>
          </cell>
          <cell r="CJ76">
            <v>0.45096186839648783</v>
          </cell>
          <cell r="CK76">
            <v>0.45099306773024628</v>
          </cell>
          <cell r="CL76">
            <v>0.45102443793659003</v>
          </cell>
          <cell r="CM76">
            <v>0.45105597814277409</v>
          </cell>
          <cell r="CN76">
            <v>0.45108768747231842</v>
          </cell>
          <cell r="CO76">
            <v>0.45111956504505535</v>
          </cell>
          <cell r="CP76">
            <v>0.45115160997717763</v>
          </cell>
          <cell r="CQ76">
            <v>0.45118382138128693</v>
          </cell>
          <cell r="CR76">
            <v>0.45121619836644128</v>
          </cell>
          <cell r="CS76">
            <v>0.45124874003820453</v>
          </cell>
          <cell r="CT76">
            <v>0.45128144549869492</v>
          </cell>
          <cell r="CU76">
            <v>0.45131431384663356</v>
          </cell>
          <cell r="CV76">
            <v>0.45134734417739369</v>
          </cell>
          <cell r="CW76">
            <v>0.4513805355830498</v>
          </cell>
          <cell r="CX76">
            <v>0.45141388715242764</v>
          </cell>
          <cell r="CY76">
            <v>0.45144739797115252</v>
          </cell>
          <cell r="CZ76">
            <v>0.45148106712170033</v>
          </cell>
          <cell r="DA76">
            <v>0.45151489368344611</v>
          </cell>
          <cell r="DB76">
            <v>0.4515488767327151</v>
          </cell>
          <cell r="DC76">
            <v>0.45158301534283202</v>
          </cell>
          <cell r="DD76">
            <v>0.45161730858417148</v>
          </cell>
          <cell r="DE76">
            <v>0.45165175552420883</v>
          </cell>
          <cell r="DF76">
            <v>0.4516863552275695</v>
          </cell>
          <cell r="DG76">
            <v>0.4517211067560804</v>
          </cell>
          <cell r="DH76">
            <v>0.45175600916882092</v>
          </cell>
          <cell r="DI76">
            <v>0.4517910615221723</v>
          </cell>
          <cell r="DJ76">
            <v>0.45182626286986965</v>
          </cell>
          <cell r="DL76" t="str">
            <v>.Transportation Personal.Mode.UrbanONPassenger Vehicle Urban SOVMarket share</v>
          </cell>
        </row>
        <row r="77">
          <cell r="L77"/>
          <cell r="M77" t="str">
            <v>%</v>
          </cell>
          <cell r="N77">
            <v>0.42134518004117966</v>
          </cell>
          <cell r="O77">
            <v>0.42685312834693323</v>
          </cell>
          <cell r="P77">
            <v>0.42175947158531174</v>
          </cell>
          <cell r="Q77">
            <v>0.41759902745841077</v>
          </cell>
          <cell r="R77">
            <v>0.4216874971754771</v>
          </cell>
          <cell r="S77">
            <v>0.41581076484706808</v>
          </cell>
          <cell r="T77">
            <v>0.41231596723528341</v>
          </cell>
          <cell r="U77">
            <v>0.42381187469264903</v>
          </cell>
          <cell r="V77">
            <v>0.42149736902431495</v>
          </cell>
          <cell r="W77">
            <v>0.41279863176139997</v>
          </cell>
          <cell r="X77">
            <v>0.40822231190782643</v>
          </cell>
          <cell r="Y77">
            <v>0.40379965446733807</v>
          </cell>
          <cell r="Z77">
            <v>0.40172017653658632</v>
          </cell>
          <cell r="AA77">
            <v>0.41125598803960295</v>
          </cell>
          <cell r="AB77">
            <v>0.41588679044132104</v>
          </cell>
          <cell r="AC77">
            <v>0.41976388313705743</v>
          </cell>
          <cell r="AD77">
            <v>0.42707287286544471</v>
          </cell>
          <cell r="AE77">
            <v>0.42243208130810933</v>
          </cell>
          <cell r="AF77">
            <v>0.4249340974210784</v>
          </cell>
          <cell r="AG77">
            <v>0.4269316015112099</v>
          </cell>
          <cell r="AH77">
            <v>0.44120842084461737</v>
          </cell>
          <cell r="AI77">
            <v>0.4461625034110549</v>
          </cell>
          <cell r="AJ77">
            <v>0.42391771432109071</v>
          </cell>
          <cell r="AK77">
            <v>0.42418937775647902</v>
          </cell>
          <cell r="AL77">
            <v>0.42446221014567981</v>
          </cell>
          <cell r="AM77">
            <v>0.42473619725569461</v>
          </cell>
          <cell r="AN77">
            <v>0.42501132470586717</v>
          </cell>
          <cell r="AO77">
            <v>0.42528757797045585</v>
          </cell>
          <cell r="AP77">
            <v>0.42556494238125392</v>
          </cell>
          <cell r="AQ77">
            <v>0.42584340313025454</v>
          </cell>
          <cell r="AR77">
            <v>0.42612294527236078</v>
          </cell>
          <cell r="AS77">
            <v>0.42640355372813937</v>
          </cell>
          <cell r="AT77">
            <v>0.42668521328661663</v>
          </cell>
          <cell r="AU77">
            <v>0.42696790860811656</v>
          </cell>
          <cell r="AV77">
            <v>0.42725162422713781</v>
          </cell>
          <cell r="AW77">
            <v>0.42753634455527206</v>
          </cell>
          <cell r="AX77">
            <v>0.42782205388415773</v>
          </cell>
          <cell r="AY77">
            <v>0.42810873638847369</v>
          </cell>
          <cell r="AZ77">
            <v>0.42839637612896558</v>
          </cell>
          <cell r="BA77">
            <v>0.42868495705550919</v>
          </cell>
          <cell r="BB77">
            <v>0.42897446301020498</v>
          </cell>
          <cell r="BC77">
            <v>0.4292648777305067</v>
          </cell>
          <cell r="BD77">
            <v>0.42955618485237806</v>
          </cell>
          <cell r="BE77">
            <v>0.42984836791348169</v>
          </cell>
          <cell r="BF77">
            <v>0.43014141035639425</v>
          </cell>
          <cell r="BG77">
            <v>0.43043529553184867</v>
          </cell>
          <cell r="BH77">
            <v>0.43073000670200273</v>
          </cell>
          <cell r="BI77">
            <v>0.43102552704373059</v>
          </cell>
          <cell r="BJ77">
            <v>0.43132183965193799</v>
          </cell>
          <cell r="BK77">
            <v>0.43161892754289793</v>
          </cell>
          <cell r="BL77">
            <v>0.43191677365760767</v>
          </cell>
          <cell r="BM77">
            <v>0.43206640714743039</v>
          </cell>
          <cell r="BN77">
            <v>0.4322162242618266</v>
          </cell>
          <cell r="BO77">
            <v>0.43236622283372772</v>
          </cell>
          <cell r="BP77">
            <v>0.43251640069196928</v>
          </cell>
          <cell r="BQ77">
            <v>0.43266675566139901</v>
          </cell>
          <cell r="BR77">
            <v>0.43281728556298438</v>
          </cell>
          <cell r="BS77">
            <v>0.43296798821392218</v>
          </cell>
          <cell r="BT77">
            <v>0.43311886142774592</v>
          </cell>
          <cell r="BU77">
            <v>0.43326990301443608</v>
          </cell>
          <cell r="BV77">
            <v>0.43342111078052759</v>
          </cell>
          <cell r="BW77">
            <v>0.43357248252922009</v>
          </cell>
          <cell r="BX77">
            <v>0.43372401606048672</v>
          </cell>
          <cell r="BY77">
            <v>0.43387570917118418</v>
          </cell>
          <cell r="BZ77">
            <v>0.43402755965516149</v>
          </cell>
          <cell r="CA77">
            <v>0.43417956530337015</v>
          </cell>
          <cell r="CB77">
            <v>0.43433172390397379</v>
          </cell>
          <cell r="CC77">
            <v>0.43448403324245843</v>
          </cell>
          <cell r="CD77">
            <v>0.4346364911017418</v>
          </cell>
          <cell r="CE77">
            <v>0.43478909526228404</v>
          </cell>
          <cell r="CF77">
            <v>0.434941843502197</v>
          </cell>
          <cell r="CG77">
            <v>0.43509473359735518</v>
          </cell>
          <cell r="CH77">
            <v>0.43524776332150555</v>
          </cell>
          <cell r="CI77">
            <v>0.43540093044637768</v>
          </cell>
          <cell r="CJ77">
            <v>0.43555423274179389</v>
          </cell>
          <cell r="CK77">
            <v>0.43570766797577998</v>
          </cell>
          <cell r="CL77">
            <v>0.43586123391467446</v>
          </cell>
          <cell r="CM77">
            <v>0.43601492832324024</v>
          </cell>
          <cell r="CN77">
            <v>0.43616874896477265</v>
          </cell>
          <cell r="CO77">
            <v>0.43632269360121162</v>
          </cell>
          <cell r="CP77">
            <v>0.43647675999325053</v>
          </cell>
          <cell r="CQ77">
            <v>0.43663094590044654</v>
          </cell>
          <cell r="CR77">
            <v>0.43678524908133015</v>
          </cell>
          <cell r="CS77">
            <v>0.43693966729351574</v>
          </cell>
          <cell r="CT77">
            <v>0.43709419829381085</v>
          </cell>
          <cell r="CU77">
            <v>0.43724883983832524</v>
          </cell>
          <cell r="CV77">
            <v>0.43740358968258153</v>
          </cell>
          <cell r="CW77">
            <v>0.43755844558162349</v>
          </cell>
          <cell r="CX77">
            <v>0.43771340529012581</v>
          </cell>
          <cell r="CY77">
            <v>0.43786846656250328</v>
          </cell>
          <cell r="CZ77">
            <v>0.43802362715301901</v>
          </cell>
          <cell r="DA77">
            <v>0.43817888481589384</v>
          </cell>
          <cell r="DB77">
            <v>0.43833423730541426</v>
          </cell>
          <cell r="DC77">
            <v>0.43848968237604136</v>
          </cell>
          <cell r="DD77">
            <v>0.43864521778251853</v>
          </cell>
          <cell r="DE77">
            <v>0.4388008412799792</v>
          </cell>
          <cell r="DF77">
            <v>0.4389565506240552</v>
          </cell>
          <cell r="DG77">
            <v>0.43911234357098361</v>
          </cell>
          <cell r="DH77">
            <v>0.43926821787771386</v>
          </cell>
          <cell r="DI77">
            <v>0.43942417130201528</v>
          </cell>
          <cell r="DJ77">
            <v>0.43958020160258277</v>
          </cell>
          <cell r="DL77" t="str">
            <v>.Transportation Personal.Mode.UrbanONPassenger Vehicle Urban HOVMarket share</v>
          </cell>
        </row>
        <row r="78">
          <cell r="L78"/>
          <cell r="M78" t="str">
            <v>%</v>
          </cell>
          <cell r="N78">
            <v>0.10620721791941767</v>
          </cell>
          <cell r="O78">
            <v>9.4346673550995241E-2</v>
          </cell>
          <cell r="P78">
            <v>0.1048403818279563</v>
          </cell>
          <cell r="Q78">
            <v>0.11430213996307836</v>
          </cell>
          <cell r="R78">
            <v>0.10647206050436853</v>
          </cell>
          <cell r="S78">
            <v>0.11956061369494186</v>
          </cell>
          <cell r="T78">
            <v>0.12684622765458675</v>
          </cell>
          <cell r="U78">
            <v>0.10298441875787145</v>
          </cell>
          <cell r="V78">
            <v>0.10796497180722908</v>
          </cell>
          <cell r="W78">
            <v>0.12775926395746706</v>
          </cell>
          <cell r="X78">
            <v>0.13821803030244539</v>
          </cell>
          <cell r="Y78">
            <v>0.14847339186653274</v>
          </cell>
          <cell r="Z78">
            <v>0.15299792046692895</v>
          </cell>
          <cell r="AA78">
            <v>0.13427512558687393</v>
          </cell>
          <cell r="AB78">
            <v>0.12586570215628701</v>
          </cell>
          <cell r="AC78">
            <v>0.11923748368844134</v>
          </cell>
          <cell r="AD78">
            <v>0.1058470569771448</v>
          </cell>
          <cell r="AE78">
            <v>0.11742482010659838</v>
          </cell>
          <cell r="AF78">
            <v>0.11459136747809917</v>
          </cell>
          <cell r="AG78">
            <v>0.11187030424346012</v>
          </cell>
          <cell r="AH78">
            <v>8.3916220798896157E-2</v>
          </cell>
          <cell r="AI78">
            <v>7.3853524469890353E-2</v>
          </cell>
          <cell r="AJ78">
            <v>0.11807708989554833</v>
          </cell>
          <cell r="AK78">
            <v>0.11777522622911207</v>
          </cell>
          <cell r="AL78">
            <v>0.11747129863329064</v>
          </cell>
          <cell r="AM78">
            <v>0.11716532495479137</v>
          </cell>
          <cell r="AN78">
            <v>0.11685732329076048</v>
          </cell>
          <cell r="AO78">
            <v>0.11654731198560309</v>
          </cell>
          <cell r="AP78">
            <v>0.11623530962772211</v>
          </cell>
          <cell r="AQ78">
            <v>0.11592133504618563</v>
          </cell>
          <cell r="AR78">
            <v>0.11560540730731494</v>
          </cell>
          <cell r="AS78">
            <v>0.11528754571120259</v>
          </cell>
          <cell r="AT78">
            <v>0.1149677697881557</v>
          </cell>
          <cell r="AU78">
            <v>0.11464609929506964</v>
          </cell>
          <cell r="AV78">
            <v>0.11432255421173232</v>
          </cell>
          <cell r="AW78">
            <v>0.11399715473705863</v>
          </cell>
          <cell r="AX78">
            <v>0.11366992128526232</v>
          </cell>
          <cell r="AY78">
            <v>0.1133408744819564</v>
          </cell>
          <cell r="AZ78">
            <v>0.11301003516019703</v>
          </cell>
          <cell r="BA78">
            <v>0.11267742435646011</v>
          </cell>
          <cell r="BB78">
            <v>0.11234306330656052</v>
          </cell>
          <cell r="BC78">
            <v>0.11200697344151012</v>
          </cell>
          <cell r="BD78">
            <v>0.11166917638332297</v>
          </cell>
          <cell r="BE78">
            <v>0.11132969394075998</v>
          </cell>
          <cell r="BF78">
            <v>0.11098854810502323</v>
          </cell>
          <cell r="BG78">
            <v>0.11064576104539903</v>
          </cell>
          <cell r="BH78">
            <v>0.11030135510484806</v>
          </cell>
          <cell r="BI78">
            <v>0.10995535279555069</v>
          </cell>
          <cell r="BJ78">
            <v>0.10960777679440326</v>
          </cell>
          <cell r="BK78">
            <v>0.10925864993847179</v>
          </cell>
          <cell r="BL78">
            <v>0.10890799522040195</v>
          </cell>
          <cell r="BM78">
            <v>0.10873151463402375</v>
          </cell>
          <cell r="BN78">
            <v>0.108554659845427</v>
          </cell>
          <cell r="BO78">
            <v>0.10837743379105136</v>
          </cell>
          <cell r="BP78">
            <v>0.10819983941624223</v>
          </cell>
          <cell r="BQ78">
            <v>0.1080218796750998</v>
          </cell>
          <cell r="BR78">
            <v>0.10784355753033026</v>
          </cell>
          <cell r="BS78">
            <v>0.10766487595309415</v>
          </cell>
          <cell r="BT78">
            <v>0.10748583792285693</v>
          </cell>
          <cell r="BU78">
            <v>0.10730644642723486</v>
          </cell>
          <cell r="BV78">
            <v>0.1071267044618458</v>
          </cell>
          <cell r="BW78">
            <v>0.10694661503015435</v>
          </cell>
          <cell r="BX78">
            <v>0.10676618114332104</v>
          </cell>
          <cell r="BY78">
            <v>0.1065854058200465</v>
          </cell>
          <cell r="BZ78">
            <v>0.10640429208641966</v>
          </cell>
          <cell r="CA78">
            <v>0.10622284297576368</v>
          </cell>
          <cell r="CB78">
            <v>0.10604106152847947</v>
          </cell>
          <cell r="CC78">
            <v>0.105858950791893</v>
          </cell>
          <cell r="CD78">
            <v>0.10567651382009879</v>
          </cell>
          <cell r="CE78">
            <v>0.10549375367380476</v>
          </cell>
          <cell r="CF78">
            <v>0.10531067342017664</v>
          </cell>
          <cell r="CG78">
            <v>0.10512727613268158</v>
          </cell>
          <cell r="CH78">
            <v>0.10494356489093137</v>
          </cell>
          <cell r="CI78">
            <v>0.10475954278052635</v>
          </cell>
          <cell r="CJ78">
            <v>0.10457521289289873</v>
          </cell>
          <cell r="CK78">
            <v>0.10439057832515419</v>
          </cell>
          <cell r="CL78">
            <v>0.1042056421799159</v>
          </cell>
          <cell r="CM78">
            <v>0.10402040756516606</v>
          </cell>
          <cell r="CN78">
            <v>0.10383487759408938</v>
          </cell>
          <cell r="CO78">
            <v>0.10364905538491342</v>
          </cell>
          <cell r="CP78">
            <v>0.10346294406075218</v>
          </cell>
          <cell r="CQ78">
            <v>0.10327654674944697</v>
          </cell>
          <cell r="CR78">
            <v>0.10308986658340902</v>
          </cell>
          <cell r="CS78">
            <v>0.10290290669946012</v>
          </cell>
          <cell r="CT78">
            <v>0.10271567023867467</v>
          </cell>
          <cell r="CU78">
            <v>0.10252816034622159</v>
          </cell>
          <cell r="CV78">
            <v>0.10234038017120517</v>
          </cell>
          <cell r="CW78">
            <v>0.10215233286650705</v>
          </cell>
          <cell r="CX78">
            <v>0.10196402158862694</v>
          </cell>
          <cell r="CY78">
            <v>0.10177544949752459</v>
          </cell>
          <cell r="CZ78">
            <v>0.10158661975646099</v>
          </cell>
          <cell r="DA78">
            <v>0.10139753553184039</v>
          </cell>
          <cell r="DB78">
            <v>0.10120819999305097</v>
          </cell>
          <cell r="DC78">
            <v>0.10101861631230702</v>
          </cell>
          <cell r="DD78">
            <v>0.10082878766449044</v>
          </cell>
          <cell r="DE78">
            <v>0.10063871722699236</v>
          </cell>
          <cell r="DF78">
            <v>0.10044840817955569</v>
          </cell>
          <cell r="DG78">
            <v>0.10025786370411638</v>
          </cell>
          <cell r="DH78">
            <v>0.10006708698464561</v>
          </cell>
          <cell r="DI78">
            <v>9.9876081206992762E-2</v>
          </cell>
          <cell r="DJ78">
            <v>9.9684849558727917E-2</v>
          </cell>
          <cell r="DL78" t="str">
            <v>.Transportation Personal.Mode.UrbanONPublic Transit UrbanMarket share</v>
          </cell>
        </row>
        <row r="79"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/>
          <cell r="DJ79"/>
          <cell r="DL79" t="str"/>
        </row>
        <row r="80">
          <cell r="L80"/>
          <cell r="M80" t="str">
            <v>%</v>
          </cell>
          <cell r="N80">
            <v>8.908685968819597E-3</v>
          </cell>
          <cell r="O80">
            <v>8.9086859688195987E-3</v>
          </cell>
          <cell r="P80">
            <v>8.908685968819597E-3</v>
          </cell>
          <cell r="Q80">
            <v>8.9086859688195987E-3</v>
          </cell>
          <cell r="R80">
            <v>8.908685968819597E-3</v>
          </cell>
          <cell r="S80">
            <v>8.9086859688195987E-3</v>
          </cell>
          <cell r="T80">
            <v>8.9086859688195987E-3</v>
          </cell>
          <cell r="U80">
            <v>8.9086859688195987E-3</v>
          </cell>
          <cell r="V80">
            <v>8.9086859688196005E-3</v>
          </cell>
          <cell r="W80">
            <v>8.9086859688195987E-3</v>
          </cell>
          <cell r="X80">
            <v>8.908685968819597E-3</v>
          </cell>
          <cell r="Y80">
            <v>8.9086859688195987E-3</v>
          </cell>
          <cell r="Z80">
            <v>8.9086859688195987E-3</v>
          </cell>
          <cell r="AA80">
            <v>8.9086859688195987E-3</v>
          </cell>
          <cell r="AB80">
            <v>8.9086859688195987E-3</v>
          </cell>
          <cell r="AC80">
            <v>8.9086859688195987E-3</v>
          </cell>
          <cell r="AD80">
            <v>8.908685968819597E-3</v>
          </cell>
          <cell r="AE80">
            <v>8.9086859688195987E-3</v>
          </cell>
          <cell r="AF80">
            <v>8.9086859688195987E-3</v>
          </cell>
          <cell r="AG80">
            <v>8.9086859688195987E-3</v>
          </cell>
          <cell r="AH80">
            <v>8.9086859688195987E-3</v>
          </cell>
          <cell r="AI80">
            <v>8.908685968819597E-3</v>
          </cell>
          <cell r="AJ80">
            <v>8.9086859688195987E-3</v>
          </cell>
          <cell r="AK80">
            <v>8.908685968819597E-3</v>
          </cell>
          <cell r="AL80">
            <v>8.908685968819597E-3</v>
          </cell>
          <cell r="AM80">
            <v>8.908685968819597E-3</v>
          </cell>
          <cell r="AN80">
            <v>8.9086859688195987E-3</v>
          </cell>
          <cell r="AO80">
            <v>8.908685968819597E-3</v>
          </cell>
          <cell r="AP80">
            <v>8.908685968819597E-3</v>
          </cell>
          <cell r="AQ80">
            <v>8.9086859688195987E-3</v>
          </cell>
          <cell r="AR80">
            <v>8.9086859688195987E-3</v>
          </cell>
          <cell r="AS80">
            <v>8.9086859688195987E-3</v>
          </cell>
          <cell r="AT80">
            <v>8.9086859688195987E-3</v>
          </cell>
          <cell r="AU80">
            <v>8.908685968819597E-3</v>
          </cell>
          <cell r="AV80">
            <v>8.908685968819597E-3</v>
          </cell>
          <cell r="AW80">
            <v>8.908685968819597E-3</v>
          </cell>
          <cell r="AX80">
            <v>8.9086859688195987E-3</v>
          </cell>
          <cell r="AY80">
            <v>8.9086859688195987E-3</v>
          </cell>
          <cell r="AZ80">
            <v>8.9086859688195987E-3</v>
          </cell>
          <cell r="BA80">
            <v>8.9086859688195987E-3</v>
          </cell>
          <cell r="BB80">
            <v>8.908685968819597E-3</v>
          </cell>
          <cell r="BC80">
            <v>8.9086859688195987E-3</v>
          </cell>
          <cell r="BD80">
            <v>8.908685968819597E-3</v>
          </cell>
          <cell r="BE80">
            <v>8.9086859688195987E-3</v>
          </cell>
          <cell r="BF80">
            <v>8.9086859688196005E-3</v>
          </cell>
          <cell r="BG80">
            <v>8.9086859688195987E-3</v>
          </cell>
          <cell r="BH80">
            <v>8.9086859688195987E-3</v>
          </cell>
          <cell r="BI80">
            <v>8.9086859688195987E-3</v>
          </cell>
          <cell r="BJ80">
            <v>8.9086859688195987E-3</v>
          </cell>
          <cell r="BK80">
            <v>8.9086859688196005E-3</v>
          </cell>
          <cell r="BL80">
            <v>8.908685968819597E-3</v>
          </cell>
          <cell r="BM80">
            <v>8.9086859688196005E-3</v>
          </cell>
          <cell r="BN80">
            <v>8.9086859688196005E-3</v>
          </cell>
          <cell r="BO80">
            <v>8.908685968819597E-3</v>
          </cell>
          <cell r="BP80">
            <v>8.908685968819597E-3</v>
          </cell>
          <cell r="BQ80">
            <v>8.908685968819597E-3</v>
          </cell>
          <cell r="BR80">
            <v>8.908685968819597E-3</v>
          </cell>
          <cell r="BS80">
            <v>8.908685968819597E-3</v>
          </cell>
          <cell r="BT80">
            <v>8.9086859688196005E-3</v>
          </cell>
          <cell r="BU80">
            <v>8.908685968819597E-3</v>
          </cell>
          <cell r="BV80">
            <v>8.9086859688195952E-3</v>
          </cell>
          <cell r="BW80">
            <v>8.9086859688195987E-3</v>
          </cell>
          <cell r="BX80">
            <v>8.9086859688195987E-3</v>
          </cell>
          <cell r="BY80">
            <v>8.9086859688195987E-3</v>
          </cell>
          <cell r="BZ80">
            <v>8.908685968819597E-3</v>
          </cell>
          <cell r="CA80">
            <v>8.908685968819597E-3</v>
          </cell>
          <cell r="CB80">
            <v>8.908685968819597E-3</v>
          </cell>
          <cell r="CC80">
            <v>8.9086859688196005E-3</v>
          </cell>
          <cell r="CD80">
            <v>8.9086859688195987E-3</v>
          </cell>
          <cell r="CE80">
            <v>8.908685968819597E-3</v>
          </cell>
          <cell r="CF80">
            <v>8.9086859688195987E-3</v>
          </cell>
          <cell r="CG80">
            <v>8.9086859688195987E-3</v>
          </cell>
          <cell r="CH80">
            <v>8.908685968819597E-3</v>
          </cell>
          <cell r="CI80">
            <v>8.908685968819597E-3</v>
          </cell>
          <cell r="CJ80">
            <v>8.908685968819597E-3</v>
          </cell>
          <cell r="CK80">
            <v>8.9086859688195987E-3</v>
          </cell>
          <cell r="CL80">
            <v>8.9086859688195987E-3</v>
          </cell>
          <cell r="CM80">
            <v>8.9086859688196005E-3</v>
          </cell>
          <cell r="CN80">
            <v>8.908685968819597E-3</v>
          </cell>
          <cell r="CO80">
            <v>8.9086859688195952E-3</v>
          </cell>
          <cell r="CP80">
            <v>8.908685968819597E-3</v>
          </cell>
          <cell r="CQ80">
            <v>8.9086859688195987E-3</v>
          </cell>
          <cell r="CR80">
            <v>8.9086859688195952E-3</v>
          </cell>
          <cell r="CS80">
            <v>8.9086859688195987E-3</v>
          </cell>
          <cell r="CT80">
            <v>8.908685968819597E-3</v>
          </cell>
          <cell r="CU80">
            <v>8.9086859688195987E-3</v>
          </cell>
          <cell r="CV80">
            <v>8.9086859688195987E-3</v>
          </cell>
          <cell r="CW80">
            <v>8.9086859688195987E-3</v>
          </cell>
          <cell r="CX80">
            <v>8.9086859688195987E-3</v>
          </cell>
          <cell r="CY80">
            <v>8.908685968819597E-3</v>
          </cell>
          <cell r="CZ80">
            <v>8.9086859688195987E-3</v>
          </cell>
          <cell r="DA80">
            <v>8.9086859688195935E-3</v>
          </cell>
          <cell r="DB80">
            <v>8.908685968819597E-3</v>
          </cell>
          <cell r="DC80">
            <v>8.9086859688196005E-3</v>
          </cell>
          <cell r="DD80">
            <v>8.9086859688195987E-3</v>
          </cell>
          <cell r="DE80">
            <v>8.9086859688195987E-3</v>
          </cell>
          <cell r="DF80">
            <v>8.9086859688195987E-3</v>
          </cell>
          <cell r="DG80">
            <v>8.9086859688195987E-3</v>
          </cell>
          <cell r="DH80">
            <v>8.9086859688195987E-3</v>
          </cell>
          <cell r="DI80">
            <v>8.9086859688195987E-3</v>
          </cell>
          <cell r="DJ80">
            <v>8.908685968819597E-3</v>
          </cell>
          <cell r="DL80" t="str">
            <v>.Transportation Personal.Mode.UrbanQCWalk Cycle UrbanMarket share</v>
          </cell>
        </row>
        <row r="81">
          <cell r="L81"/>
          <cell r="M81" t="str">
            <v>%</v>
          </cell>
          <cell r="N81">
            <v>0.47596213289269867</v>
          </cell>
          <cell r="O81">
            <v>0.48456474397047916</v>
          </cell>
          <cell r="P81">
            <v>0.48386656810406742</v>
          </cell>
          <cell r="Q81">
            <v>0.47388087993821199</v>
          </cell>
          <cell r="R81">
            <v>0.47670516952484332</v>
          </cell>
          <cell r="S81">
            <v>0.47396633227735213</v>
          </cell>
          <cell r="T81">
            <v>0.45660610022631404</v>
          </cell>
          <cell r="U81">
            <v>0.46883193100174886</v>
          </cell>
          <cell r="V81">
            <v>0.46006754884930734</v>
          </cell>
          <cell r="W81">
            <v>0.45878640643078222</v>
          </cell>
          <cell r="X81">
            <v>0.45026421929152771</v>
          </cell>
          <cell r="Y81">
            <v>0.44885278879892138</v>
          </cell>
          <cell r="Z81">
            <v>0.45212130527561123</v>
          </cell>
          <cell r="AA81">
            <v>0.449824804223661</v>
          </cell>
          <cell r="AB81">
            <v>0.4535531408531126</v>
          </cell>
          <cell r="AC81">
            <v>0.4502475615369021</v>
          </cell>
          <cell r="AD81">
            <v>0.44975720991080681</v>
          </cell>
          <cell r="AE81">
            <v>0.43516362717498314</v>
          </cell>
          <cell r="AF81">
            <v>0.44753511105810545</v>
          </cell>
          <cell r="AG81">
            <v>0.44591008480541333</v>
          </cell>
          <cell r="AH81">
            <v>0.46266005681532285</v>
          </cell>
          <cell r="AI81">
            <v>0.46314714755612008</v>
          </cell>
          <cell r="AJ81">
            <v>0.44211391741845818</v>
          </cell>
          <cell r="AK81">
            <v>0.44139032574304637</v>
          </cell>
          <cell r="AL81">
            <v>0.44066394054557662</v>
          </cell>
          <cell r="AM81">
            <v>0.43993478109029355</v>
          </cell>
          <cell r="AN81">
            <v>0.43920286688552518</v>
          </cell>
          <cell r="AO81">
            <v>0.4384682176788392</v>
          </cell>
          <cell r="AP81">
            <v>0.43773085345211649</v>
          </cell>
          <cell r="AQ81">
            <v>0.43699079441653965</v>
          </cell>
          <cell r="AR81">
            <v>0.43624806100750474</v>
          </cell>
          <cell r="AS81">
            <v>0.43550267387945535</v>
          </cell>
          <cell r="AT81">
            <v>0.434754653900643</v>
          </cell>
          <cell r="AU81">
            <v>0.43400402214781658</v>
          </cell>
          <cell r="AV81">
            <v>0.43325079990084459</v>
          </cell>
          <cell r="AW81">
            <v>0.43249500863727108</v>
          </cell>
          <cell r="AX81">
            <v>0.43173667002681115</v>
          </cell>
          <cell r="AY81">
            <v>0.43097580592578638</v>
          </cell>
          <cell r="AZ81">
            <v>0.4302124383715048</v>
          </cell>
          <cell r="BA81">
            <v>0.42944658957658932</v>
          </cell>
          <cell r="BB81">
            <v>0.42867828192325491</v>
          </cell>
          <cell r="BC81">
            <v>0.42790753795754144</v>
          </cell>
          <cell r="BD81">
            <v>0.42713438038350243</v>
          </cell>
          <cell r="BE81">
            <v>0.42635883205735514</v>
          </cell>
          <cell r="BF81">
            <v>0.42558091598159331</v>
          </cell>
          <cell r="BG81">
            <v>0.42480065529906841</v>
          </cell>
          <cell r="BH81">
            <v>0.42401807328704016</v>
          </cell>
          <cell r="BI81">
            <v>0.42323319335120152</v>
          </cell>
          <cell r="BJ81">
            <v>0.42244603901968136</v>
          </cell>
          <cell r="BK81">
            <v>0.42165663393702663</v>
          </cell>
          <cell r="BL81">
            <v>0.42086500185816977</v>
          </cell>
          <cell r="BM81">
            <v>0.42046686221025564</v>
          </cell>
          <cell r="BN81">
            <v>0.42006816721501794</v>
          </cell>
          <cell r="BO81">
            <v>0.41966891987598154</v>
          </cell>
          <cell r="BP81">
            <v>0.41926912320261989</v>
          </cell>
          <cell r="BQ81">
            <v>0.4188687802101641</v>
          </cell>
          <cell r="BR81">
            <v>0.4184678939194133</v>
          </cell>
          <cell r="BS81">
            <v>0.41806646735654307</v>
          </cell>
          <cell r="BT81">
            <v>0.41766450355291651</v>
          </cell>
          <cell r="BU81">
            <v>0.41726200554489229</v>
          </cell>
          <cell r="BV81">
            <v>0.41685897637363561</v>
          </cell>
          <cell r="BW81">
            <v>0.4164554190849275</v>
          </cell>
          <cell r="BX81">
            <v>0.41605133672897499</v>
          </cell>
          <cell r="BY81">
            <v>0.41564673236022093</v>
          </cell>
          <cell r="BZ81">
            <v>0.41524160903715518</v>
          </cell>
          <cell r="CA81">
            <v>0.41483596982212451</v>
          </cell>
          <cell r="CB81">
            <v>0.41442981778114368</v>
          </cell>
          <cell r="CC81">
            <v>0.41402315598370637</v>
          </cell>
          <cell r="CD81">
            <v>0.41361598750259726</v>
          </cell>
          <cell r="CE81">
            <v>0.41320831541370301</v>
          </cell>
          <cell r="CF81">
            <v>0.41280014279582528</v>
          </cell>
          <cell r="CG81">
            <v>0.41239147273049231</v>
          </cell>
          <cell r="CH81">
            <v>0.41198230830177229</v>
          </cell>
          <cell r="CI81">
            <v>0.41157265259608733</v>
          </cell>
          <cell r="CJ81">
            <v>0.41116250870202598</v>
          </cell>
          <cell r="CK81">
            <v>0.41075187971015864</v>
          </cell>
          <cell r="CL81">
            <v>0.41034076871285224</v>
          </cell>
          <cell r="CM81">
            <v>0.40992917880408497</v>
          </cell>
          <cell r="CN81">
            <v>0.40951711307926286</v>
          </cell>
          <cell r="CO81">
            <v>0.40910457463503608</v>
          </cell>
          <cell r="CP81">
            <v>0.4086915665691162</v>
          </cell>
          <cell r="CQ81">
            <v>0.40827809198009368</v>
          </cell>
          <cell r="CR81">
            <v>0.40786415396725628</v>
          </cell>
          <cell r="CS81">
            <v>0.40744975563040892</v>
          </cell>
          <cell r="CT81">
            <v>0.40703490006969223</v>
          </cell>
          <cell r="CU81">
            <v>0.40661959038540429</v>
          </cell>
          <cell r="CV81">
            <v>0.40620382967782126</v>
          </cell>
          <cell r="CW81">
            <v>0.40578762104701965</v>
          </cell>
          <cell r="CX81">
            <v>0.40537096759269958</v>
          </cell>
          <cell r="CY81">
            <v>0.40495387241400782</v>
          </cell>
          <cell r="CZ81">
            <v>0.40453633860936256</v>
          </cell>
          <cell r="DA81">
            <v>0.40411836927627942</v>
          </cell>
          <cell r="DB81">
            <v>0.4036999675111973</v>
          </cell>
          <cell r="DC81">
            <v>0.40328113640930552</v>
          </cell>
          <cell r="DD81">
            <v>0.40286187906437199</v>
          </cell>
          <cell r="DE81">
            <v>0.40244219856857305</v>
          </cell>
          <cell r="DF81">
            <v>0.4020220980123228</v>
          </cell>
          <cell r="DG81">
            <v>0.40160158048410455</v>
          </cell>
          <cell r="DH81">
            <v>0.40118064907030332</v>
          </cell>
          <cell r="DI81">
            <v>0.40075930685503808</v>
          </cell>
          <cell r="DJ81">
            <v>0.40033755691999723</v>
          </cell>
          <cell r="DL81" t="str">
            <v>.Transportation Personal.Mode.UrbanQCPassenger Vehicle Urban SOVMarket share</v>
          </cell>
        </row>
        <row r="82">
          <cell r="L82"/>
          <cell r="M82" t="str">
            <v>%</v>
          </cell>
          <cell r="N82">
            <v>0.42433971573425816</v>
          </cell>
          <cell r="O82">
            <v>0.43072576546728258</v>
          </cell>
          <cell r="P82">
            <v>0.4292522566609055</v>
          </cell>
          <cell r="Q82">
            <v>0.4202682496390322</v>
          </cell>
          <cell r="R82">
            <v>0.42249664125084968</v>
          </cell>
          <cell r="S82">
            <v>0.419835615322389</v>
          </cell>
          <cell r="T82">
            <v>0.40407779049284687</v>
          </cell>
          <cell r="U82">
            <v>0.41509014762973762</v>
          </cell>
          <cell r="V82">
            <v>0.40778095216988591</v>
          </cell>
          <cell r="W82">
            <v>0.40924611775905823</v>
          </cell>
          <cell r="X82">
            <v>0.4029242704699017</v>
          </cell>
          <cell r="Y82">
            <v>0.40281952245283414</v>
          </cell>
          <cell r="Z82">
            <v>0.40589398177402514</v>
          </cell>
          <cell r="AA82">
            <v>0.40479474317721259</v>
          </cell>
          <cell r="AB82">
            <v>0.40911510783864441</v>
          </cell>
          <cell r="AC82">
            <v>0.40720296885444085</v>
          </cell>
          <cell r="AD82">
            <v>0.40791378573972042</v>
          </cell>
          <cell r="AE82">
            <v>0.3962595286948325</v>
          </cell>
          <cell r="AF82">
            <v>0.40897521463890074</v>
          </cell>
          <cell r="AG82">
            <v>0.40868716894305113</v>
          </cell>
          <cell r="AH82">
            <v>0.42570793544363472</v>
          </cell>
          <cell r="AI82">
            <v>0.42597192031645575</v>
          </cell>
          <cell r="AJ82">
            <v>0.40520789149435721</v>
          </cell>
          <cell r="AK82">
            <v>0.40480904487819774</v>
          </cell>
          <cell r="AL82">
            <v>0.40440757080298428</v>
          </cell>
          <cell r="AM82">
            <v>0.40400346560229977</v>
          </cell>
          <cell r="AN82">
            <v>0.40359672578700456</v>
          </cell>
          <cell r="AO82">
            <v>0.4031873480458924</v>
          </cell>
          <cell r="AP82">
            <v>0.40277532924629694</v>
          </cell>
          <cell r="AQ82">
            <v>0.40236066643464813</v>
          </cell>
          <cell r="AR82">
            <v>0.4019433568369789</v>
          </cell>
          <cell r="AS82">
            <v>0.4015233978593819</v>
          </cell>
          <cell r="AT82">
            <v>0.40110078708841579</v>
          </cell>
          <cell r="AU82">
            <v>0.40067552229146119</v>
          </cell>
          <cell r="AV82">
            <v>0.40024760141702809</v>
          </cell>
          <cell r="AW82">
            <v>0.39981702259501145</v>
          </cell>
          <cell r="AX82">
            <v>0.39938378413689801</v>
          </cell>
          <cell r="AY82">
            <v>0.39894788453592395</v>
          </cell>
          <cell r="AZ82">
            <v>0.39850932246718107</v>
          </cell>
          <cell r="BA82">
            <v>0.39806809678767646</v>
          </cell>
          <cell r="BB82">
            <v>0.3976242065363409</v>
          </cell>
          <cell r="BC82">
            <v>0.39717765093398977</v>
          </cell>
          <cell r="BD82">
            <v>0.39672842938323499</v>
          </cell>
          <cell r="BE82">
            <v>0.39627654146834934</v>
          </cell>
          <cell r="BF82">
            <v>0.39582198695508364</v>
          </cell>
          <cell r="BG82">
            <v>0.39536476579043467</v>
          </cell>
          <cell r="BH82">
            <v>0.39490487810236968</v>
          </cell>
          <cell r="BI82">
            <v>0.39444232419950154</v>
          </cell>
          <cell r="BJ82">
            <v>0.3939771045707201</v>
          </cell>
          <cell r="BK82">
            <v>0.39350921988477766</v>
          </cell>
          <cell r="BL82">
            <v>0.39303867098983031</v>
          </cell>
          <cell r="BM82">
            <v>0.39280133648269677</v>
          </cell>
          <cell r="BN82">
            <v>0.39256332808038064</v>
          </cell>
          <cell r="BO82">
            <v>0.39232464592049149</v>
          </cell>
          <cell r="BP82">
            <v>0.39208529015196364</v>
          </cell>
          <cell r="BQ82">
            <v>0.3918452609350383</v>
          </cell>
          <cell r="BR82">
            <v>0.3916045584412447</v>
          </cell>
          <cell r="BS82">
            <v>0.39136318285338084</v>
          </cell>
          <cell r="BT82">
            <v>0.39112113436549378</v>
          </cell>
          <cell r="BU82">
            <v>0.39087841318285799</v>
          </cell>
          <cell r="BV82">
            <v>0.39063501952195567</v>
          </cell>
          <cell r="BW82">
            <v>0.39039095361045356</v>
          </cell>
          <cell r="BX82">
            <v>0.39014621568718028</v>
          </cell>
          <cell r="BY82">
            <v>0.38990080600210453</v>
          </cell>
          <cell r="BZ82">
            <v>0.38965472481630992</v>
          </cell>
          <cell r="CA82">
            <v>0.38940797240197128</v>
          </cell>
          <cell r="CB82">
            <v>0.38916054904232955</v>
          </cell>
          <cell r="CC82">
            <v>0.38891245503166616</v>
          </cell>
          <cell r="CD82">
            <v>0.38866369067527656</v>
          </cell>
          <cell r="CE82">
            <v>0.38841425628944426</v>
          </cell>
          <cell r="CF82">
            <v>0.38816415220141298</v>
          </cell>
          <cell r="CG82">
            <v>0.38791337874935855</v>
          </cell>
          <cell r="CH82">
            <v>0.38766193628236084</v>
          </cell>
          <cell r="CI82">
            <v>0.38740982516037475</v>
          </cell>
          <cell r="CJ82">
            <v>0.38715704575420062</v>
          </cell>
          <cell r="CK82">
            <v>0.38690359844545408</v>
          </cell>
          <cell r="CL82">
            <v>0.38664948362653534</v>
          </cell>
          <cell r="CM82">
            <v>0.38639470170059831</v>
          </cell>
          <cell r="CN82">
            <v>0.38613925308151903</v>
          </cell>
          <cell r="CO82">
            <v>0.38588313819386305</v>
          </cell>
          <cell r="CP82">
            <v>0.38562635747285318</v>
          </cell>
          <cell r="CQ82">
            <v>0.38536891136433621</v>
          </cell>
          <cell r="CR82">
            <v>0.38511080032474942</v>
          </cell>
          <cell r="CS82">
            <v>0.38485202482108605</v>
          </cell>
          <cell r="CT82">
            <v>0.38459258533086133</v>
          </cell>
          <cell r="CU82">
            <v>0.38433248234207718</v>
          </cell>
          <cell r="CV82">
            <v>0.38407171635318638</v>
          </cell>
          <cell r="CW82">
            <v>0.38381028787305727</v>
          </cell>
          <cell r="CX82">
            <v>0.38354819742093688</v>
          </cell>
          <cell r="CY82">
            <v>0.38328544552641436</v>
          </cell>
          <cell r="CZ82">
            <v>0.38302203272938384</v>
          </cell>
          <cell r="DA82">
            <v>0.38275795958000669</v>
          </cell>
          <cell r="DB82">
            <v>0.38249322663867336</v>
          </cell>
          <cell r="DC82">
            <v>0.38222783447596514</v>
          </cell>
          <cell r="DD82">
            <v>0.3819617836726153</v>
          </cell>
          <cell r="DE82">
            <v>0.38169507481947024</v>
          </cell>
          <cell r="DF82">
            <v>0.38142770851744895</v>
          </cell>
          <cell r="DG82">
            <v>0.38115968537750439</v>
          </cell>
          <cell r="DH82">
            <v>0.38089100602058223</v>
          </cell>
          <cell r="DI82">
            <v>0.3806216710775806</v>
          </cell>
          <cell r="DJ82">
            <v>0.38035168118930907</v>
          </cell>
          <cell r="DL82" t="str">
            <v>.Transportation Personal.Mode.UrbanQCPassenger Vehicle Urban HOVMarket share</v>
          </cell>
        </row>
        <row r="83">
          <cell r="L83"/>
          <cell r="M83" t="str">
            <v>%</v>
          </cell>
          <cell r="N83">
            <v>9.0789465404223613E-2</v>
          </cell>
          <cell r="O83">
            <v>7.5800804593418647E-2</v>
          </cell>
          <cell r="P83">
            <v>7.7972489266207479E-2</v>
          </cell>
          <cell r="Q83">
            <v>9.6942184453936209E-2</v>
          </cell>
          <cell r="R83">
            <v>9.1889503255487393E-2</v>
          </cell>
          <cell r="S83">
            <v>9.7289366431439261E-2</v>
          </cell>
          <cell r="T83">
            <v>0.13040742331201949</v>
          </cell>
          <cell r="U83">
            <v>0.10716923539969392</v>
          </cell>
          <cell r="V83">
            <v>0.12324281301198714</v>
          </cell>
          <cell r="W83">
            <v>0.12305878984134</v>
          </cell>
          <cell r="X83">
            <v>0.13790282426975098</v>
          </cell>
          <cell r="Y83">
            <v>0.13941900277942487</v>
          </cell>
          <cell r="Z83">
            <v>0.13307602698154408</v>
          </cell>
          <cell r="AA83">
            <v>0.1364717666303068</v>
          </cell>
          <cell r="AB83">
            <v>0.12842306533942338</v>
          </cell>
          <cell r="AC83">
            <v>0.13364078363983745</v>
          </cell>
          <cell r="AD83">
            <v>0.13342031838065316</v>
          </cell>
          <cell r="AE83">
            <v>0.15966815816136481</v>
          </cell>
          <cell r="AF83">
            <v>0.1345809883341742</v>
          </cell>
          <cell r="AG83">
            <v>0.13649406028271593</v>
          </cell>
          <cell r="AH83">
            <v>0.10272332177222276</v>
          </cell>
          <cell r="AI83">
            <v>0.10197224615860456</v>
          </cell>
          <cell r="AJ83">
            <v>0.14376950511836495</v>
          </cell>
          <cell r="AK83">
            <v>0.14489194340993627</v>
          </cell>
          <cell r="AL83">
            <v>0.14601980268261949</v>
          </cell>
          <cell r="AM83">
            <v>0.14715306733858702</v>
          </cell>
          <cell r="AN83">
            <v>0.14829172135865065</v>
          </cell>
          <cell r="AO83">
            <v>0.14943574830644879</v>
          </cell>
          <cell r="AP83">
            <v>0.15058513133276696</v>
          </cell>
          <cell r="AQ83">
            <v>0.15173985317999261</v>
          </cell>
          <cell r="AR83">
            <v>0.15289989618669675</v>
          </cell>
          <cell r="AS83">
            <v>0.1540652422923432</v>
          </cell>
          <cell r="AT83">
            <v>0.15523587304212161</v>
          </cell>
          <cell r="AU83">
            <v>0.15641176959190262</v>
          </cell>
          <cell r="AV83">
            <v>0.15759291271330778</v>
          </cell>
          <cell r="AW83">
            <v>0.15877928279889786</v>
          </cell>
          <cell r="AX83">
            <v>0.15997085986747117</v>
          </cell>
          <cell r="AY83">
            <v>0.16116762356947012</v>
          </cell>
          <cell r="AZ83">
            <v>0.16236955319249446</v>
          </cell>
          <cell r="BA83">
            <v>0.16357662766691461</v>
          </cell>
          <cell r="BB83">
            <v>0.16478882557158459</v>
          </cell>
          <cell r="BC83">
            <v>0.16600612513964919</v>
          </cell>
          <cell r="BD83">
            <v>0.16722850426444302</v>
          </cell>
          <cell r="BE83">
            <v>0.16845594050547597</v>
          </cell>
          <cell r="BF83">
            <v>0.16968841109450339</v>
          </cell>
          <cell r="BG83">
            <v>0.17092589294167726</v>
          </cell>
          <cell r="BH83">
            <v>0.17216836264177049</v>
          </cell>
          <cell r="BI83">
            <v>0.17341579648047734</v>
          </cell>
          <cell r="BJ83">
            <v>0.17466817044077887</v>
          </cell>
          <cell r="BK83">
            <v>0.17592546020937605</v>
          </cell>
          <cell r="BL83">
            <v>0.17718764118318031</v>
          </cell>
          <cell r="BM83">
            <v>0.17782311533822792</v>
          </cell>
          <cell r="BN83">
            <v>0.17845981873578176</v>
          </cell>
          <cell r="BO83">
            <v>0.17909774823470737</v>
          </cell>
          <cell r="BP83">
            <v>0.17973690067659687</v>
          </cell>
          <cell r="BQ83">
            <v>0.18037727288597805</v>
          </cell>
          <cell r="BR83">
            <v>0.18101886167052239</v>
          </cell>
          <cell r="BS83">
            <v>0.18166166382125648</v>
          </cell>
          <cell r="BT83">
            <v>0.18230567611277015</v>
          </cell>
          <cell r="BU83">
            <v>0.18295089530343012</v>
          </cell>
          <cell r="BV83">
            <v>0.1835973181355891</v>
          </cell>
          <cell r="BW83">
            <v>0.18424494133579938</v>
          </cell>
          <cell r="BX83">
            <v>0.18489376161502513</v>
          </cell>
          <cell r="BY83">
            <v>0.18554377566885494</v>
          </cell>
          <cell r="BZ83">
            <v>0.1861949801777153</v>
          </cell>
          <cell r="CA83">
            <v>0.18684737180708466</v>
          </cell>
          <cell r="CB83">
            <v>0.18750094720770716</v>
          </cell>
          <cell r="CC83">
            <v>0.18815570301580786</v>
          </cell>
          <cell r="CD83">
            <v>0.18881163585330651</v>
          </cell>
          <cell r="CE83">
            <v>0.18946874232803312</v>
          </cell>
          <cell r="CF83">
            <v>0.19012701903394214</v>
          </cell>
          <cell r="CG83">
            <v>0.19078646255132958</v>
          </cell>
          <cell r="CH83">
            <v>0.19144706944704726</v>
          </cell>
          <cell r="CI83">
            <v>0.19210883627471831</v>
          </cell>
          <cell r="CJ83">
            <v>0.19277175957495385</v>
          </cell>
          <cell r="CK83">
            <v>0.19343583587556767</v>
          </cell>
          <cell r="CL83">
            <v>0.19410106169179286</v>
          </cell>
          <cell r="CM83">
            <v>0.19476743352649706</v>
          </cell>
          <cell r="CN83">
            <v>0.1954349478703985</v>
          </cell>
          <cell r="CO83">
            <v>0.19610360120228121</v>
          </cell>
          <cell r="CP83">
            <v>0.19677338998921101</v>
          </cell>
          <cell r="CQ83">
            <v>0.1974443106867505</v>
          </cell>
          <cell r="CR83">
            <v>0.19811635973917463</v>
          </cell>
          <cell r="CS83">
            <v>0.19878953357968543</v>
          </cell>
          <cell r="CT83">
            <v>0.19946382863062684</v>
          </cell>
          <cell r="CU83">
            <v>0.20013924130369887</v>
          </cell>
          <cell r="CV83">
            <v>0.20081576800017276</v>
          </cell>
          <cell r="CW83">
            <v>0.20149340511110347</v>
          </cell>
          <cell r="CX83">
            <v>0.20217214901754388</v>
          </cell>
          <cell r="CY83">
            <v>0.20285199609075821</v>
          </cell>
          <cell r="CZ83">
            <v>0.20353294269243394</v>
          </cell>
          <cell r="DA83">
            <v>0.20421498517489423</v>
          </cell>
          <cell r="DB83">
            <v>0.20489811988130979</v>
          </cell>
          <cell r="DC83">
            <v>0.20558234314590973</v>
          </cell>
          <cell r="DD83">
            <v>0.20626765129419311</v>
          </cell>
          <cell r="DE83">
            <v>0.20695404064313716</v>
          </cell>
          <cell r="DF83">
            <v>0.20764150750140864</v>
          </cell>
          <cell r="DG83">
            <v>0.20833004816957146</v>
          </cell>
          <cell r="DH83">
            <v>0.20901965894029484</v>
          </cell>
          <cell r="DI83">
            <v>0.20971033609856171</v>
          </cell>
          <cell r="DJ83">
            <v>0.2104020759218741</v>
          </cell>
          <cell r="DL83" t="str">
            <v>.Transportation Personal.Mode.UrbanQCPublic Transit UrbanMarket share</v>
          </cell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/>
          <cell r="AX84"/>
          <cell r="AY84"/>
          <cell r="AZ84"/>
          <cell r="BA84"/>
          <cell r="BB84"/>
          <cell r="BC84"/>
          <cell r="BD84"/>
          <cell r="BE84"/>
          <cell r="BF84"/>
          <cell r="BG84"/>
          <cell r="BH84"/>
          <cell r="BI84"/>
          <cell r="BJ84"/>
          <cell r="BK84"/>
          <cell r="BL84"/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  <cell r="CL84"/>
          <cell r="CM84"/>
          <cell r="CN84"/>
          <cell r="CO84"/>
          <cell r="CP84"/>
          <cell r="CQ84"/>
          <cell r="CR84"/>
          <cell r="CS84"/>
          <cell r="CT84"/>
          <cell r="CU84"/>
          <cell r="CV84"/>
          <cell r="CW84"/>
          <cell r="CX84"/>
          <cell r="CY84"/>
          <cell r="CZ84"/>
          <cell r="DA84"/>
          <cell r="DB84"/>
          <cell r="DC84"/>
          <cell r="DD84"/>
          <cell r="DE84"/>
          <cell r="DF84"/>
          <cell r="DG84"/>
          <cell r="DH84"/>
          <cell r="DI84"/>
          <cell r="DJ84"/>
          <cell r="DL84" t="str"/>
        </row>
        <row r="85">
          <cell r="L85"/>
          <cell r="M85" t="str">
            <v>%</v>
          </cell>
          <cell r="N85">
            <v>8.908685968819597E-3</v>
          </cell>
          <cell r="O85">
            <v>8.9086859688195987E-3</v>
          </cell>
          <cell r="P85">
            <v>8.9086859688195987E-3</v>
          </cell>
          <cell r="Q85">
            <v>8.9086859688196005E-3</v>
          </cell>
          <cell r="R85">
            <v>8.9086859688196005E-3</v>
          </cell>
          <cell r="S85">
            <v>8.9086859688195987E-3</v>
          </cell>
          <cell r="T85">
            <v>8.9086859688195987E-3</v>
          </cell>
          <cell r="U85">
            <v>8.9086859688195987E-3</v>
          </cell>
          <cell r="V85">
            <v>8.908685968819597E-3</v>
          </cell>
          <cell r="W85">
            <v>8.9086859688195987E-3</v>
          </cell>
          <cell r="X85">
            <v>8.908685968819597E-3</v>
          </cell>
          <cell r="Y85">
            <v>8.9086859688195987E-3</v>
          </cell>
          <cell r="Z85">
            <v>8.9086859688195987E-3</v>
          </cell>
          <cell r="AA85">
            <v>8.9086859688196005E-3</v>
          </cell>
          <cell r="AB85">
            <v>8.908685968819597E-3</v>
          </cell>
          <cell r="AC85">
            <v>8.9086859688195987E-3</v>
          </cell>
          <cell r="AD85">
            <v>8.908685968819597E-3</v>
          </cell>
          <cell r="AE85">
            <v>8.908685968819597E-3</v>
          </cell>
          <cell r="AF85">
            <v>8.9086859688195987E-3</v>
          </cell>
          <cell r="AG85">
            <v>8.908685968819597E-3</v>
          </cell>
          <cell r="AH85">
            <v>8.9086859688195987E-3</v>
          </cell>
          <cell r="AI85">
            <v>8.908685968819597E-3</v>
          </cell>
          <cell r="AJ85">
            <v>8.9086859688196005E-3</v>
          </cell>
          <cell r="AK85">
            <v>8.9086859688195987E-3</v>
          </cell>
          <cell r="AL85">
            <v>8.9086859688195987E-3</v>
          </cell>
          <cell r="AM85">
            <v>8.9086859688196005E-3</v>
          </cell>
          <cell r="AN85">
            <v>8.908685968819597E-3</v>
          </cell>
          <cell r="AO85">
            <v>8.908685968819597E-3</v>
          </cell>
          <cell r="AP85">
            <v>8.9086859688195987E-3</v>
          </cell>
          <cell r="AQ85">
            <v>8.9086859688195987E-3</v>
          </cell>
          <cell r="AR85">
            <v>8.9086859688195987E-3</v>
          </cell>
          <cell r="AS85">
            <v>8.9086859688196005E-3</v>
          </cell>
          <cell r="AT85">
            <v>8.908685968819597E-3</v>
          </cell>
          <cell r="AU85">
            <v>8.9086859688195987E-3</v>
          </cell>
          <cell r="AV85">
            <v>8.908685968819597E-3</v>
          </cell>
          <cell r="AW85">
            <v>8.9086859688195987E-3</v>
          </cell>
          <cell r="AX85">
            <v>8.908685968819597E-3</v>
          </cell>
          <cell r="AY85">
            <v>8.9086859688195987E-3</v>
          </cell>
          <cell r="AZ85">
            <v>8.9086859688195987E-3</v>
          </cell>
          <cell r="BA85">
            <v>8.908685968819597E-3</v>
          </cell>
          <cell r="BB85">
            <v>8.908685968819597E-3</v>
          </cell>
          <cell r="BC85">
            <v>8.9086859688195987E-3</v>
          </cell>
          <cell r="BD85">
            <v>8.9086859688195987E-3</v>
          </cell>
          <cell r="BE85">
            <v>8.908685968819597E-3</v>
          </cell>
          <cell r="BF85">
            <v>8.9086859688195987E-3</v>
          </cell>
          <cell r="BG85">
            <v>8.9086859688195987E-3</v>
          </cell>
          <cell r="BH85">
            <v>8.9086859688195987E-3</v>
          </cell>
          <cell r="BI85">
            <v>8.9086859688195987E-3</v>
          </cell>
          <cell r="BJ85">
            <v>8.908685968819597E-3</v>
          </cell>
          <cell r="BK85">
            <v>8.908685968819597E-3</v>
          </cell>
          <cell r="BL85">
            <v>8.908685968819597E-3</v>
          </cell>
          <cell r="BM85">
            <v>8.908685968819597E-3</v>
          </cell>
          <cell r="BN85">
            <v>8.908685968819597E-3</v>
          </cell>
          <cell r="BO85">
            <v>8.908685968819597E-3</v>
          </cell>
          <cell r="BP85">
            <v>8.9086859688195987E-3</v>
          </cell>
          <cell r="BQ85">
            <v>8.9086859688195987E-3</v>
          </cell>
          <cell r="BR85">
            <v>8.9086859688195987E-3</v>
          </cell>
          <cell r="BS85">
            <v>8.908685968819597E-3</v>
          </cell>
          <cell r="BT85">
            <v>8.9086859688195987E-3</v>
          </cell>
          <cell r="BU85">
            <v>8.9086859688195987E-3</v>
          </cell>
          <cell r="BV85">
            <v>8.9086859688195987E-3</v>
          </cell>
          <cell r="BW85">
            <v>8.9086859688195987E-3</v>
          </cell>
          <cell r="BX85">
            <v>8.9086859688195987E-3</v>
          </cell>
          <cell r="BY85">
            <v>8.9086859688195987E-3</v>
          </cell>
          <cell r="BZ85">
            <v>8.9086859688195987E-3</v>
          </cell>
          <cell r="CA85">
            <v>8.9086859688195952E-3</v>
          </cell>
          <cell r="CB85">
            <v>8.9086859688195987E-3</v>
          </cell>
          <cell r="CC85">
            <v>8.9086859688195987E-3</v>
          </cell>
          <cell r="CD85">
            <v>8.9086859688195987E-3</v>
          </cell>
          <cell r="CE85">
            <v>8.908685968819597E-3</v>
          </cell>
          <cell r="CF85">
            <v>8.908685968819597E-3</v>
          </cell>
          <cell r="CG85">
            <v>8.9086859688195987E-3</v>
          </cell>
          <cell r="CH85">
            <v>8.908685968819597E-3</v>
          </cell>
          <cell r="CI85">
            <v>8.908685968819597E-3</v>
          </cell>
          <cell r="CJ85">
            <v>8.908685968819597E-3</v>
          </cell>
          <cell r="CK85">
            <v>8.9086859688195987E-3</v>
          </cell>
          <cell r="CL85">
            <v>8.9086859688195987E-3</v>
          </cell>
          <cell r="CM85">
            <v>8.9086859688195987E-3</v>
          </cell>
          <cell r="CN85">
            <v>8.9086859688195987E-3</v>
          </cell>
          <cell r="CO85">
            <v>8.9086859688195987E-3</v>
          </cell>
          <cell r="CP85">
            <v>8.9086859688195987E-3</v>
          </cell>
          <cell r="CQ85">
            <v>8.9086859688195987E-3</v>
          </cell>
          <cell r="CR85">
            <v>8.9086859688196005E-3</v>
          </cell>
          <cell r="CS85">
            <v>8.9086859688195987E-3</v>
          </cell>
          <cell r="CT85">
            <v>8.908685968819597E-3</v>
          </cell>
          <cell r="CU85">
            <v>8.9086859688196005E-3</v>
          </cell>
          <cell r="CV85">
            <v>8.9086859688195987E-3</v>
          </cell>
          <cell r="CW85">
            <v>8.908685968819597E-3</v>
          </cell>
          <cell r="CX85">
            <v>8.9086859688195987E-3</v>
          </cell>
          <cell r="CY85">
            <v>8.9086859688196005E-3</v>
          </cell>
          <cell r="CZ85">
            <v>8.9086859688195987E-3</v>
          </cell>
          <cell r="DA85">
            <v>8.908685968819597E-3</v>
          </cell>
          <cell r="DB85">
            <v>8.9086859688195987E-3</v>
          </cell>
          <cell r="DC85">
            <v>8.9086859688195987E-3</v>
          </cell>
          <cell r="DD85">
            <v>8.9086859688195987E-3</v>
          </cell>
          <cell r="DE85">
            <v>8.9086859688195987E-3</v>
          </cell>
          <cell r="DF85">
            <v>8.908685968819597E-3</v>
          </cell>
          <cell r="DG85">
            <v>8.908685968819597E-3</v>
          </cell>
          <cell r="DH85">
            <v>8.9086859688195952E-3</v>
          </cell>
          <cell r="DI85">
            <v>8.908685968819597E-3</v>
          </cell>
          <cell r="DJ85">
            <v>8.9086859688195987E-3</v>
          </cell>
          <cell r="DL85" t="str">
            <v>.Transportation Personal.Mode.UrbanNBWalk Cycle UrbanMarket share</v>
          </cell>
        </row>
        <row r="86">
          <cell r="L86"/>
          <cell r="M86" t="str">
            <v>%</v>
          </cell>
          <cell r="N86">
            <v>0.39243213350668188</v>
          </cell>
          <cell r="O86">
            <v>0.39435920897843502</v>
          </cell>
          <cell r="P86">
            <v>0.38819621668897325</v>
          </cell>
          <cell r="Q86">
            <v>0.36598506975817807</v>
          </cell>
          <cell r="R86">
            <v>0.39218624966283494</v>
          </cell>
          <cell r="S86">
            <v>0.37336485235124794</v>
          </cell>
          <cell r="T86">
            <v>0.3567837235647639</v>
          </cell>
          <cell r="U86">
            <v>0.39902883012228157</v>
          </cell>
          <cell r="V86">
            <v>0.4094574035710058</v>
          </cell>
          <cell r="W86">
            <v>0.37746232113079159</v>
          </cell>
          <cell r="X86">
            <v>0.37052772026392622</v>
          </cell>
          <cell r="Y86">
            <v>0.35512113407450785</v>
          </cell>
          <cell r="Z86">
            <v>0.38265916111826331</v>
          </cell>
          <cell r="AA86">
            <v>0.38823112814046518</v>
          </cell>
          <cell r="AB86">
            <v>0.38337151963780425</v>
          </cell>
          <cell r="AC86">
            <v>0.40910520749385804</v>
          </cell>
          <cell r="AD86">
            <v>0.41389730868403718</v>
          </cell>
          <cell r="AE86">
            <v>0.410541208788752</v>
          </cell>
          <cell r="AF86">
            <v>0.41120182562697211</v>
          </cell>
          <cell r="AG86">
            <v>0.41061244031679622</v>
          </cell>
          <cell r="AH86">
            <v>0.46033678962614549</v>
          </cell>
          <cell r="AI86">
            <v>0.46336135461336503</v>
          </cell>
          <cell r="AJ86">
            <v>0.4054717085801926</v>
          </cell>
          <cell r="AK86">
            <v>0.40647973754813543</v>
          </cell>
          <cell r="AL86">
            <v>0.40747997875089054</v>
          </cell>
          <cell r="AM86">
            <v>0.40847241311802757</v>
          </cell>
          <cell r="AN86">
            <v>0.40945702301874531</v>
          </cell>
          <cell r="AO86">
            <v>0.41043379225515936</v>
          </cell>
          <cell r="AP86">
            <v>0.41140270605505369</v>
          </cell>
          <cell r="AQ86">
            <v>0.41236375106410744</v>
          </cell>
          <cell r="AR86">
            <v>0.41331691533760545</v>
          </cell>
          <cell r="AS86">
            <v>0.41426218833164274</v>
          </cell>
          <cell r="AT86">
            <v>0.41519956089383342</v>
          </cell>
          <cell r="AU86">
            <v>0.41612902525353573</v>
          </cell>
          <cell r="AV86">
            <v>0.41705057501160092</v>
          </cell>
          <cell r="AW86">
            <v>0.41796420512966165</v>
          </cell>
          <cell r="AX86">
            <v>0.41886991191896644</v>
          </cell>
          <cell r="AY86">
            <v>0.41976769302877565</v>
          </cell>
          <cell r="AZ86">
            <v>0.42065754743432798</v>
          </cell>
          <cell r="BA86">
            <v>0.42153947542439019</v>
          </cell>
          <cell r="BB86">
            <v>0.42241347858840328</v>
          </cell>
          <cell r="BC86">
            <v>0.42327955980323445</v>
          </cell>
          <cell r="BD86">
            <v>0.4241377232195504</v>
          </cell>
          <cell r="BE86">
            <v>0.42498797424782203</v>
          </cell>
          <cell r="BF86">
            <v>0.4258303195439741</v>
          </cell>
          <cell r="BG86">
            <v>0.42666476699469158</v>
          </cell>
          <cell r="BH86">
            <v>0.42749132570239751</v>
          </cell>
          <cell r="BI86">
            <v>0.42831000596991148</v>
          </cell>
          <cell r="BJ86">
            <v>0.42912081928480528</v>
          </cell>
          <cell r="BK86">
            <v>0.42992377830346679</v>
          </cell>
          <cell r="BL86">
            <v>0.43071889683488346</v>
          </cell>
          <cell r="BM86">
            <v>0.43111275379846659</v>
          </cell>
          <cell r="BN86">
            <v>0.43150466418854755</v>
          </cell>
          <cell r="BO86">
            <v>0.43189463001235529</v>
          </cell>
          <cell r="BP86">
            <v>0.43228265334572563</v>
          </cell>
          <cell r="BQ86">
            <v>0.43266873633257263</v>
          </cell>
          <cell r="BR86">
            <v>0.43305288118435642</v>
          </cell>
          <cell r="BS86">
            <v>0.43343509017954723</v>
          </cell>
          <cell r="BT86">
            <v>0.43381536566308648</v>
          </cell>
          <cell r="BU86">
            <v>0.43419371004584484</v>
          </cell>
          <cell r="BV86">
            <v>0.43457012580407678</v>
          </cell>
          <cell r="BW86">
            <v>0.43494461547887248</v>
          </cell>
          <cell r="BX86">
            <v>0.43531718167560646</v>
          </cell>
          <cell r="BY86">
            <v>0.43568782706338438</v>
          </cell>
          <cell r="BZ86">
            <v>0.43605655437448548</v>
          </cell>
          <cell r="CA86">
            <v>0.43642336640380414</v>
          </cell>
          <cell r="CB86">
            <v>0.43678826600828802</v>
          </cell>
          <cell r="CC86">
            <v>0.43715125610637351</v>
          </cell>
          <cell r="CD86">
            <v>0.43751233967742004</v>
          </cell>
          <cell r="CE86">
            <v>0.43787151976114097</v>
          </cell>
          <cell r="CF86">
            <v>0.43822879945703291</v>
          </cell>
          <cell r="CG86">
            <v>0.43858418192380333</v>
          </cell>
          <cell r="CH86">
            <v>0.43893767037879533</v>
          </cell>
          <cell r="CI86">
            <v>0.43928926809741137</v>
          </cell>
          <cell r="CJ86">
            <v>0.43963897841253519</v>
          </cell>
          <cell r="CK86">
            <v>0.43998680471395163</v>
          </cell>
          <cell r="CL86">
            <v>0.4403327504477651</v>
          </cell>
          <cell r="CM86">
            <v>0.44067681911581685</v>
          </cell>
          <cell r="CN86">
            <v>0.44101901427510071</v>
          </cell>
          <cell r="CO86">
            <v>0.44135933953717726</v>
          </cell>
          <cell r="CP86">
            <v>0.44169779856758679</v>
          </cell>
          <cell r="CQ86">
            <v>0.44203439508526227</v>
          </cell>
          <cell r="CR86">
            <v>0.44236913286193974</v>
          </cell>
          <cell r="CS86">
            <v>0.44270201572156825</v>
          </cell>
          <cell r="CT86">
            <v>0.44303304753971978</v>
          </cell>
          <cell r="CU86">
            <v>0.44336223224299787</v>
          </cell>
          <cell r="CV86">
            <v>0.4436895738084447</v>
          </cell>
          <cell r="CW86">
            <v>0.44401507626294917</v>
          </cell>
          <cell r="CX86">
            <v>0.44433874368265341</v>
          </cell>
          <cell r="CY86">
            <v>0.44466058019235921</v>
          </cell>
          <cell r="CZ86">
            <v>0.44498058996493389</v>
          </cell>
          <cell r="DA86">
            <v>0.44529877722071681</v>
          </cell>
          <cell r="DB86">
            <v>0.44561514622692427</v>
          </cell>
          <cell r="DC86">
            <v>0.44592970129705517</v>
          </cell>
          <cell r="DD86">
            <v>0.44624244679029734</v>
          </cell>
          <cell r="DE86">
            <v>0.44655338711093201</v>
          </cell>
          <cell r="DF86">
            <v>0.44686252670774074</v>
          </cell>
          <cell r="DG86">
            <v>0.44716987007341097</v>
          </cell>
          <cell r="DH86">
            <v>0.44747542174394206</v>
          </cell>
          <cell r="DI86">
            <v>0.44777918629805274</v>
          </cell>
          <cell r="DJ86">
            <v>0.44808116835658773</v>
          </cell>
          <cell r="DL86" t="str">
            <v>.Transportation Personal.Mode.UrbanNBPassenger Vehicle Urban SOVMarket share</v>
          </cell>
        </row>
        <row r="87">
          <cell r="L87"/>
          <cell r="M87" t="str">
            <v>%</v>
          </cell>
          <cell r="N87">
            <v>0.35875945591355379</v>
          </cell>
          <cell r="O87">
            <v>0.3593079874926316</v>
          </cell>
          <cell r="P87">
            <v>0.35287285341904145</v>
          </cell>
          <cell r="Q87">
            <v>0.33286352491910071</v>
          </cell>
          <cell r="R87">
            <v>0.35620823165031601</v>
          </cell>
          <cell r="S87">
            <v>0.3391304783679695</v>
          </cell>
          <cell r="T87">
            <v>0.3226936017930131</v>
          </cell>
          <cell r="U87">
            <v>0.36124330184666992</v>
          </cell>
          <cell r="V87">
            <v>0.37071975251321965</v>
          </cell>
          <cell r="W87">
            <v>0.34374728917055014</v>
          </cell>
          <cell r="X87">
            <v>0.33805551539539436</v>
          </cell>
          <cell r="Y87">
            <v>0.32574207317403703</v>
          </cell>
          <cell r="Z87">
            <v>0.35061563178992683</v>
          </cell>
          <cell r="AA87">
            <v>0.35685729130674904</v>
          </cell>
          <cell r="AB87">
            <v>0.35294273472773213</v>
          </cell>
          <cell r="AC87">
            <v>0.37771495104806319</v>
          </cell>
          <cell r="AD87">
            <v>0.38375328115836044</v>
          </cell>
          <cell r="AE87">
            <v>0.38208372961345161</v>
          </cell>
          <cell r="AF87">
            <v>0.38475452433761775</v>
          </cell>
          <cell r="AG87">
            <v>0.38527539761199703</v>
          </cell>
          <cell r="AH87">
            <v>0.43353928433348043</v>
          </cell>
          <cell r="AI87">
            <v>0.43613142431885815</v>
          </cell>
          <cell r="AJ87">
            <v>0.38045187725711321</v>
          </cell>
          <cell r="AK87">
            <v>0.38158278028621767</v>
          </cell>
          <cell r="AL87">
            <v>0.38270750470732007</v>
          </cell>
          <cell r="AM87">
            <v>0.38382601672968186</v>
          </cell>
          <cell r="AN87">
            <v>0.3849382837691559</v>
          </cell>
          <cell r="AO87">
            <v>0.38604427444715866</v>
          </cell>
          <cell r="AP87">
            <v>0.3871439585891619</v>
          </cell>
          <cell r="AQ87">
            <v>0.38823730722271022</v>
          </cell>
          <cell r="AR87">
            <v>0.38932429257497131</v>
          </cell>
          <cell r="AS87">
            <v>0.39040488806982226</v>
          </cell>
          <cell r="AT87">
            <v>0.39147906832448204</v>
          </cell>
          <cell r="AU87">
            <v>0.3925468091456949</v>
          </cell>
          <cell r="AV87">
            <v>0.39360808752547066</v>
          </cell>
          <cell r="AW87">
            <v>0.3946628816363934</v>
          </cell>
          <cell r="AX87">
            <v>0.39571117082649993</v>
          </cell>
          <cell r="AY87">
            <v>0.39675293561374264</v>
          </cell>
          <cell r="AZ87">
            <v>0.39778815768003828</v>
          </cell>
          <cell r="BA87">
            <v>0.39881681986491557</v>
          </cell>
          <cell r="BB87">
            <v>0.39983890615876799</v>
          </cell>
          <cell r="BC87">
            <v>0.40085440169572029</v>
          </cell>
          <cell r="BD87">
            <v>0.40186329274611737</v>
          </cell>
          <cell r="BE87">
            <v>0.40286556670864593</v>
          </cell>
          <cell r="BF87">
            <v>0.4038612121020958</v>
          </cell>
          <cell r="BG87">
            <v>0.4048502185567715</v>
          </cell>
          <cell r="BH87">
            <v>0.40583257680556306</v>
          </cell>
          <cell r="BI87">
            <v>0.40680827867468516</v>
          </cell>
          <cell r="BJ87">
            <v>0.40777731707409454</v>
          </cell>
          <cell r="BK87">
            <v>0.40873968598759552</v>
          </cell>
          <cell r="BL87">
            <v>0.40969538046264214</v>
          </cell>
          <cell r="BM87">
            <v>0.41017014223403042</v>
          </cell>
          <cell r="BN87">
            <v>0.41064324144455133</v>
          </cell>
          <cell r="BO87">
            <v>0.41111467773536242</v>
          </cell>
          <cell r="BP87">
            <v>0.41158445081176515</v>
          </cell>
          <cell r="BQ87">
            <v>0.41205256044285954</v>
          </cell>
          <cell r="BR87">
            <v>0.41251900646119616</v>
          </cell>
          <cell r="BS87">
            <v>0.41298378876242331</v>
          </cell>
          <cell r="BT87">
            <v>0.41344690730492978</v>
          </cell>
          <cell r="BU87">
            <v>0.41390836210948528</v>
          </cell>
          <cell r="BV87">
            <v>0.41436815325887577</v>
          </cell>
          <cell r="BW87">
            <v>0.4148262808975357</v>
          </cell>
          <cell r="BX87">
            <v>0.41528274523117664</v>
          </cell>
          <cell r="BY87">
            <v>0.41573754652641243</v>
          </cell>
          <cell r="BZ87">
            <v>0.41619068511038071</v>
          </cell>
          <cell r="CA87">
            <v>0.41664216137036114</v>
          </cell>
          <cell r="CB87">
            <v>0.41709197575339108</v>
          </cell>
          <cell r="CC87">
            <v>0.41754012876587621</v>
          </cell>
          <cell r="CD87">
            <v>0.41798662097320044</v>
          </cell>
          <cell r="CE87">
            <v>0.41843145299933082</v>
          </cell>
          <cell r="CF87">
            <v>0.41887462552642057</v>
          </cell>
          <cell r="CG87">
            <v>0.4193161392944087</v>
          </cell>
          <cell r="CH87">
            <v>0.41975599510061751</v>
          </cell>
          <cell r="CI87">
            <v>0.42019419379934553</v>
          </cell>
          <cell r="CJ87">
            <v>0.42063073630146097</v>
          </cell>
          <cell r="CK87">
            <v>0.4210656235739893</v>
          </cell>
          <cell r="CL87">
            <v>0.4214988566397001</v>
          </cell>
          <cell r="CM87">
            <v>0.42193043657669149</v>
          </cell>
          <cell r="CN87">
            <v>0.42236036451797165</v>
          </cell>
          <cell r="CO87">
            <v>0.42278864165103797</v>
          </cell>
          <cell r="CP87">
            <v>0.4232152692174545</v>
          </cell>
          <cell r="CQ87">
            <v>0.42364024851242699</v>
          </cell>
          <cell r="CR87">
            <v>0.42406358088437623</v>
          </cell>
          <cell r="CS87">
            <v>0.42448526773450834</v>
          </cell>
          <cell r="CT87">
            <v>0.42490531051638458</v>
          </cell>
          <cell r="CU87">
            <v>0.42532371073548858</v>
          </cell>
          <cell r="CV87">
            <v>0.42574046994879122</v>
          </cell>
          <cell r="CW87">
            <v>0.42615558976431533</v>
          </cell>
          <cell r="CX87">
            <v>0.42656907184069748</v>
          </cell>
          <cell r="CY87">
            <v>0.42698091788674836</v>
          </cell>
          <cell r="CZ87">
            <v>0.42739112966101245</v>
          </cell>
          <cell r="DA87">
            <v>0.4277997089713258</v>
          </cell>
          <cell r="DB87">
            <v>0.42820665767437199</v>
          </cell>
          <cell r="DC87">
            <v>0.42861197767523773</v>
          </cell>
          <cell r="DD87">
            <v>0.4290156709269668</v>
          </cell>
          <cell r="DE87">
            <v>0.42941773943011274</v>
          </cell>
          <cell r="DF87">
            <v>0.42981818523229087</v>
          </cell>
          <cell r="DG87">
            <v>0.43021701042772886</v>
          </cell>
          <cell r="DH87">
            <v>0.43061421715681664</v>
          </cell>
          <cell r="DI87">
            <v>0.4310098076056561</v>
          </cell>
          <cell r="DJ87">
            <v>0.43140378400560808</v>
          </cell>
          <cell r="DL87" t="str">
            <v>.Transportation Personal.Mode.UrbanNBPassenger Vehicle Urban HOVMarket share</v>
          </cell>
        </row>
        <row r="88">
          <cell r="L88"/>
          <cell r="M88" t="str">
            <v>%</v>
          </cell>
          <cell r="N88">
            <v>0.23989972461094466</v>
          </cell>
          <cell r="O88">
            <v>0.23742411756011372</v>
          </cell>
          <cell r="P88">
            <v>0.25002224392316563</v>
          </cell>
          <cell r="Q88">
            <v>0.29224271935390167</v>
          </cell>
          <cell r="R88">
            <v>0.24269683271802944</v>
          </cell>
          <cell r="S88">
            <v>0.27859598331196289</v>
          </cell>
          <cell r="T88">
            <v>0.3116139886734034</v>
          </cell>
          <cell r="U88">
            <v>0.23081918206222896</v>
          </cell>
          <cell r="V88">
            <v>0.21091415794695489</v>
          </cell>
          <cell r="W88">
            <v>0.26988170372983866</v>
          </cell>
          <cell r="X88">
            <v>0.28250807837185987</v>
          </cell>
          <cell r="Y88">
            <v>0.31022810678263557</v>
          </cell>
          <cell r="Z88">
            <v>0.25781652112299025</v>
          </cell>
          <cell r="AA88">
            <v>0.24600289458396618</v>
          </cell>
          <cell r="AB88">
            <v>0.25477705966564401</v>
          </cell>
          <cell r="AC88">
            <v>0.20427115548925912</v>
          </cell>
          <cell r="AD88">
            <v>0.19344072418878278</v>
          </cell>
          <cell r="AE88">
            <v>0.19846637562897684</v>
          </cell>
          <cell r="AF88">
            <v>0.19513496406659048</v>
          </cell>
          <cell r="AG88">
            <v>0.19520347610238709</v>
          </cell>
          <cell r="AH88">
            <v>9.7215240071554465E-2</v>
          </cell>
          <cell r="AI88">
            <v>9.1598535098957212E-2</v>
          </cell>
          <cell r="AJ88">
            <v>0.20516772819387463</v>
          </cell>
          <cell r="AK88">
            <v>0.20302879619682734</v>
          </cell>
          <cell r="AL88">
            <v>0.20090383057296979</v>
          </cell>
          <cell r="AM88">
            <v>0.19879288418347096</v>
          </cell>
          <cell r="AN88">
            <v>0.19669600724327918</v>
          </cell>
          <cell r="AO88">
            <v>0.19461324732886243</v>
          </cell>
          <cell r="AP88">
            <v>0.19254464938696481</v>
          </cell>
          <cell r="AQ88">
            <v>0.19049025574436274</v>
          </cell>
          <cell r="AR88">
            <v>0.18845010611860369</v>
          </cell>
          <cell r="AS88">
            <v>0.18642423762971538</v>
          </cell>
          <cell r="AT88">
            <v>0.18441268481286488</v>
          </cell>
          <cell r="AU88">
            <v>0.18241547963194971</v>
          </cell>
          <cell r="AV88">
            <v>0.18043265149410881</v>
          </cell>
          <cell r="AW88">
            <v>0.17846422726512534</v>
          </cell>
          <cell r="AX88">
            <v>0.17651023128571408</v>
          </cell>
          <cell r="AY88">
            <v>0.17457068538866216</v>
          </cell>
          <cell r="AZ88">
            <v>0.17264560891681413</v>
          </cell>
          <cell r="BA88">
            <v>0.17073501874187458</v>
          </cell>
          <cell r="BB88">
            <v>0.16883892928400912</v>
          </cell>
          <cell r="BC88">
            <v>0.16695735253222566</v>
          </cell>
          <cell r="BD88">
            <v>0.16509029806551268</v>
          </cell>
          <cell r="BE88">
            <v>0.16323777307471243</v>
          </cell>
          <cell r="BF88">
            <v>0.16139978238511055</v>
          </cell>
          <cell r="BG88">
            <v>0.15957632847971737</v>
          </cell>
          <cell r="BH88">
            <v>0.15776741152321982</v>
          </cell>
          <cell r="BI88">
            <v>0.15597302938658375</v>
          </cell>
          <cell r="BJ88">
            <v>0.15419317767228058</v>
          </cell>
          <cell r="BK88">
            <v>0.15242784974011814</v>
          </cell>
          <cell r="BL88">
            <v>0.15067703673365473</v>
          </cell>
          <cell r="BM88">
            <v>0.14980841799868339</v>
          </cell>
          <cell r="BN88">
            <v>0.14894340839808151</v>
          </cell>
          <cell r="BO88">
            <v>0.14808200628346269</v>
          </cell>
          <cell r="BP88">
            <v>0.14722420987368956</v>
          </cell>
          <cell r="BQ88">
            <v>0.14637001725574827</v>
          </cell>
          <cell r="BR88">
            <v>0.14551942638562787</v>
          </cell>
          <cell r="BS88">
            <v>0.14467243508920991</v>
          </cell>
          <cell r="BT88">
            <v>0.14382904106316419</v>
          </cell>
          <cell r="BU88">
            <v>0.14298924187585027</v>
          </cell>
          <cell r="BV88">
            <v>0.14215303496822784</v>
          </cell>
          <cell r="BW88">
            <v>0.14132041765477221</v>
          </cell>
          <cell r="BX88">
            <v>0.14049138712439735</v>
          </cell>
          <cell r="BY88">
            <v>0.13966594044138358</v>
          </cell>
          <cell r="BZ88">
            <v>0.1388440745463142</v>
          </cell>
          <cell r="CA88">
            <v>0.13802578625701512</v>
          </cell>
          <cell r="CB88">
            <v>0.13721107226950124</v>
          </cell>
          <cell r="CC88">
            <v>0.13639992915893062</v>
          </cell>
          <cell r="CD88">
            <v>0.13559235338055986</v>
          </cell>
          <cell r="CE88">
            <v>0.1347883412707086</v>
          </cell>
          <cell r="CF88">
            <v>0.13398788904772685</v>
          </cell>
          <cell r="CG88">
            <v>0.13319099281296842</v>
          </cell>
          <cell r="CH88">
            <v>0.1323976485517675</v>
          </cell>
          <cell r="CI88">
            <v>0.1316078521344235</v>
          </cell>
          <cell r="CJ88">
            <v>0.13082159931718418</v>
          </cell>
          <cell r="CK88">
            <v>0.13003888574323952</v>
          </cell>
          <cell r="CL88">
            <v>0.12925970694371514</v>
          </cell>
          <cell r="CM88">
            <v>0.12848405833867205</v>
          </cell>
          <cell r="CN88">
            <v>0.12771193523810798</v>
          </cell>
          <cell r="CO88">
            <v>0.12694333284296522</v>
          </cell>
          <cell r="CP88">
            <v>0.12617824624613916</v>
          </cell>
          <cell r="CQ88">
            <v>0.12541667043349114</v>
          </cell>
          <cell r="CR88">
            <v>0.12465860028486442</v>
          </cell>
          <cell r="CS88">
            <v>0.1239040305751038</v>
          </cell>
          <cell r="CT88">
            <v>0.12315295597507603</v>
          </cell>
          <cell r="CU88">
            <v>0.122405371052694</v>
          </cell>
          <cell r="CV88">
            <v>0.12166127027394447</v>
          </cell>
          <cell r="CW88">
            <v>0.12092064800391589</v>
          </cell>
          <cell r="CX88">
            <v>0.1201834985078295</v>
          </cell>
          <cell r="CY88">
            <v>0.11944981595207282</v>
          </cell>
          <cell r="CZ88">
            <v>0.11871959440523405</v>
          </cell>
          <cell r="DA88">
            <v>0.11799282783913778</v>
          </cell>
          <cell r="DB88">
            <v>0.11726951012988418</v>
          </cell>
          <cell r="DC88">
            <v>0.11654963505888749</v>
          </cell>
          <cell r="DD88">
            <v>0.11583319631391631</v>
          </cell>
          <cell r="DE88">
            <v>0.11512018749013564</v>
          </cell>
          <cell r="DF88">
            <v>0.11441060209114884</v>
          </cell>
          <cell r="DG88">
            <v>0.11370443353004056</v>
          </cell>
          <cell r="DH88">
            <v>0.1130016751304217</v>
          </cell>
          <cell r="DI88">
            <v>0.11230232012747154</v>
          </cell>
          <cell r="DJ88">
            <v>0.11160636166898463</v>
          </cell>
          <cell r="DL88" t="str">
            <v>.Transportation Personal.Mode.UrbanNBPublic Transit UrbanMarket share</v>
          </cell>
        </row>
        <row r="89"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  <cell r="AO89"/>
          <cell r="AP89"/>
          <cell r="AQ89"/>
          <cell r="AR89"/>
          <cell r="AS89"/>
          <cell r="AT89"/>
          <cell r="AU89"/>
          <cell r="AV89"/>
          <cell r="AW89"/>
          <cell r="AX89"/>
          <cell r="AY89"/>
          <cell r="AZ89"/>
          <cell r="BA89"/>
          <cell r="BB89"/>
          <cell r="BC89"/>
          <cell r="BD89"/>
          <cell r="BE89"/>
          <cell r="BF89"/>
          <cell r="BG89"/>
          <cell r="BH89"/>
          <cell r="BI89"/>
          <cell r="BJ89"/>
          <cell r="BK89"/>
          <cell r="BL89"/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BZ89"/>
          <cell r="CA89"/>
          <cell r="CB89"/>
          <cell r="CC89"/>
          <cell r="CD89"/>
          <cell r="CE89"/>
          <cell r="CF89"/>
          <cell r="CG89"/>
          <cell r="CH89"/>
          <cell r="CI89"/>
          <cell r="CJ89"/>
          <cell r="CK89"/>
          <cell r="CL89"/>
          <cell r="CM89"/>
          <cell r="CN89"/>
          <cell r="CO89"/>
          <cell r="CP89"/>
          <cell r="CQ89"/>
          <cell r="CR89"/>
          <cell r="CS89"/>
          <cell r="CT89"/>
          <cell r="CU89"/>
          <cell r="CV89"/>
          <cell r="CW89"/>
          <cell r="CX89"/>
          <cell r="CY89"/>
          <cell r="CZ89"/>
          <cell r="DA89"/>
          <cell r="DB89"/>
          <cell r="DC89"/>
          <cell r="DD89"/>
          <cell r="DE89"/>
          <cell r="DF89"/>
          <cell r="DG89"/>
          <cell r="DH89"/>
          <cell r="DI89"/>
          <cell r="DJ89"/>
          <cell r="DL89" t="str"/>
        </row>
        <row r="90">
          <cell r="L90"/>
          <cell r="M90" t="str">
            <v>%</v>
          </cell>
          <cell r="N90">
            <v>8.9086859688195987E-3</v>
          </cell>
          <cell r="O90">
            <v>8.9086859688195987E-3</v>
          </cell>
          <cell r="P90">
            <v>8.908685968819597E-3</v>
          </cell>
          <cell r="Q90">
            <v>8.9086859688195987E-3</v>
          </cell>
          <cell r="R90">
            <v>8.908685968819597E-3</v>
          </cell>
          <cell r="S90">
            <v>8.9086859688195987E-3</v>
          </cell>
          <cell r="T90">
            <v>8.9086859688195987E-3</v>
          </cell>
          <cell r="U90">
            <v>8.9086859688196005E-3</v>
          </cell>
          <cell r="V90">
            <v>8.9086859688195987E-3</v>
          </cell>
          <cell r="W90">
            <v>8.9086859688196005E-3</v>
          </cell>
          <cell r="X90">
            <v>8.908685968819597E-3</v>
          </cell>
          <cell r="Y90">
            <v>8.908685968819597E-3</v>
          </cell>
          <cell r="Z90">
            <v>8.9086859688195987E-3</v>
          </cell>
          <cell r="AA90">
            <v>8.9086859688195987E-3</v>
          </cell>
          <cell r="AB90">
            <v>8.9086859688195987E-3</v>
          </cell>
          <cell r="AC90">
            <v>8.9086859688195987E-3</v>
          </cell>
          <cell r="AD90">
            <v>8.9086859688195952E-3</v>
          </cell>
          <cell r="AE90">
            <v>8.9086859688195987E-3</v>
          </cell>
          <cell r="AF90">
            <v>8.9086859688195987E-3</v>
          </cell>
          <cell r="AG90">
            <v>8.9086859688196005E-3</v>
          </cell>
          <cell r="AH90">
            <v>8.9086859688196005E-3</v>
          </cell>
          <cell r="AI90">
            <v>8.908685968819597E-3</v>
          </cell>
          <cell r="AJ90">
            <v>8.9086859688195987E-3</v>
          </cell>
          <cell r="AK90">
            <v>8.908685968819597E-3</v>
          </cell>
          <cell r="AL90">
            <v>8.9086859688196005E-3</v>
          </cell>
          <cell r="AM90">
            <v>8.9086859688195987E-3</v>
          </cell>
          <cell r="AN90">
            <v>8.9086859688195987E-3</v>
          </cell>
          <cell r="AO90">
            <v>8.9086859688196005E-3</v>
          </cell>
          <cell r="AP90">
            <v>8.9086859688195987E-3</v>
          </cell>
          <cell r="AQ90">
            <v>8.9086859688196005E-3</v>
          </cell>
          <cell r="AR90">
            <v>8.908685968819597E-3</v>
          </cell>
          <cell r="AS90">
            <v>8.908685968819597E-3</v>
          </cell>
          <cell r="AT90">
            <v>8.9086859688195987E-3</v>
          </cell>
          <cell r="AU90">
            <v>8.9086859688195987E-3</v>
          </cell>
          <cell r="AV90">
            <v>8.9086859688195987E-3</v>
          </cell>
          <cell r="AW90">
            <v>8.9086859688195987E-3</v>
          </cell>
          <cell r="AX90">
            <v>8.9086859688196005E-3</v>
          </cell>
          <cell r="AY90">
            <v>8.908685968819597E-3</v>
          </cell>
          <cell r="AZ90">
            <v>8.9086859688196005E-3</v>
          </cell>
          <cell r="BA90">
            <v>8.9086859688196005E-3</v>
          </cell>
          <cell r="BB90">
            <v>8.9086859688195987E-3</v>
          </cell>
          <cell r="BC90">
            <v>8.9086859688195987E-3</v>
          </cell>
          <cell r="BD90">
            <v>8.9086859688195987E-3</v>
          </cell>
          <cell r="BE90">
            <v>8.9086859688195987E-3</v>
          </cell>
          <cell r="BF90">
            <v>8.9086859688195987E-3</v>
          </cell>
          <cell r="BG90">
            <v>8.9086859688195987E-3</v>
          </cell>
          <cell r="BH90">
            <v>8.908685968819597E-3</v>
          </cell>
          <cell r="BI90">
            <v>8.9086859688195987E-3</v>
          </cell>
          <cell r="BJ90">
            <v>8.9086859688195987E-3</v>
          </cell>
          <cell r="BK90">
            <v>8.9086859688195987E-3</v>
          </cell>
          <cell r="BL90">
            <v>8.9086859688195987E-3</v>
          </cell>
          <cell r="BM90">
            <v>8.908685968819597E-3</v>
          </cell>
          <cell r="BN90">
            <v>8.908685968819597E-3</v>
          </cell>
          <cell r="BO90">
            <v>8.9086859688195987E-3</v>
          </cell>
          <cell r="BP90">
            <v>8.9086859688195987E-3</v>
          </cell>
          <cell r="BQ90">
            <v>8.9086859688196005E-3</v>
          </cell>
          <cell r="BR90">
            <v>8.9086859688195987E-3</v>
          </cell>
          <cell r="BS90">
            <v>8.9086859688195987E-3</v>
          </cell>
          <cell r="BT90">
            <v>8.9086859688195987E-3</v>
          </cell>
          <cell r="BU90">
            <v>8.9086859688196005E-3</v>
          </cell>
          <cell r="BV90">
            <v>8.908685968819597E-3</v>
          </cell>
          <cell r="BW90">
            <v>8.908685968819597E-3</v>
          </cell>
          <cell r="BX90">
            <v>8.908685968819597E-3</v>
          </cell>
          <cell r="BY90">
            <v>8.908685968819597E-3</v>
          </cell>
          <cell r="BZ90">
            <v>8.908685968819597E-3</v>
          </cell>
          <cell r="CA90">
            <v>8.908685968819597E-3</v>
          </cell>
          <cell r="CB90">
            <v>8.9086859688195987E-3</v>
          </cell>
          <cell r="CC90">
            <v>8.9086859688195987E-3</v>
          </cell>
          <cell r="CD90">
            <v>8.908685968819597E-3</v>
          </cell>
          <cell r="CE90">
            <v>8.908685968819597E-3</v>
          </cell>
          <cell r="CF90">
            <v>8.9086859688195987E-3</v>
          </cell>
          <cell r="CG90">
            <v>8.908685968819597E-3</v>
          </cell>
          <cell r="CH90">
            <v>8.908685968819597E-3</v>
          </cell>
          <cell r="CI90">
            <v>8.9086859688196005E-3</v>
          </cell>
          <cell r="CJ90">
            <v>8.908685968819597E-3</v>
          </cell>
          <cell r="CK90">
            <v>8.9086859688195987E-3</v>
          </cell>
          <cell r="CL90">
            <v>8.908685968819597E-3</v>
          </cell>
          <cell r="CM90">
            <v>8.9086859688195987E-3</v>
          </cell>
          <cell r="CN90">
            <v>8.908685968819597E-3</v>
          </cell>
          <cell r="CO90">
            <v>8.9086859688195987E-3</v>
          </cell>
          <cell r="CP90">
            <v>8.9086859688195987E-3</v>
          </cell>
          <cell r="CQ90">
            <v>8.9086859688195987E-3</v>
          </cell>
          <cell r="CR90">
            <v>8.9086859688195987E-3</v>
          </cell>
          <cell r="CS90">
            <v>8.9086859688195987E-3</v>
          </cell>
          <cell r="CT90">
            <v>8.9086859688195987E-3</v>
          </cell>
          <cell r="CU90">
            <v>8.9086859688196005E-3</v>
          </cell>
          <cell r="CV90">
            <v>8.908685968819597E-3</v>
          </cell>
          <cell r="CW90">
            <v>8.908685968819597E-3</v>
          </cell>
          <cell r="CX90">
            <v>8.9086859688196005E-3</v>
          </cell>
          <cell r="CY90">
            <v>8.908685968819597E-3</v>
          </cell>
          <cell r="CZ90">
            <v>8.9086859688195987E-3</v>
          </cell>
          <cell r="DA90">
            <v>8.9086859688195987E-3</v>
          </cell>
          <cell r="DB90">
            <v>8.9086859688195987E-3</v>
          </cell>
          <cell r="DC90">
            <v>8.9086859688195987E-3</v>
          </cell>
          <cell r="DD90">
            <v>8.908685968819597E-3</v>
          </cell>
          <cell r="DE90">
            <v>8.9086859688195987E-3</v>
          </cell>
          <cell r="DF90">
            <v>8.9086859688195987E-3</v>
          </cell>
          <cell r="DG90">
            <v>8.9086859688195987E-3</v>
          </cell>
          <cell r="DH90">
            <v>8.908685968819597E-3</v>
          </cell>
          <cell r="DI90">
            <v>8.9086859688195987E-3</v>
          </cell>
          <cell r="DJ90">
            <v>8.9086859688195987E-3</v>
          </cell>
          <cell r="DL90" t="str">
            <v>.Transportation Personal.Mode.UrbanNSWalk Cycle UrbanMarket share</v>
          </cell>
        </row>
        <row r="91">
          <cell r="L91"/>
          <cell r="M91" t="str">
            <v>%</v>
          </cell>
          <cell r="N91">
            <v>0.46659374154635186</v>
          </cell>
          <cell r="O91">
            <v>0.46794017903078755</v>
          </cell>
          <cell r="P91">
            <v>0.46075293899157593</v>
          </cell>
          <cell r="Q91">
            <v>0.44326478164869154</v>
          </cell>
          <cell r="R91">
            <v>0.44870803964383182</v>
          </cell>
          <cell r="S91">
            <v>0.46239628790183979</v>
          </cell>
          <cell r="T91">
            <v>0.45892889576757112</v>
          </cell>
          <cell r="U91">
            <v>0.46492760029219937</v>
          </cell>
          <cell r="V91">
            <v>0.46733014773333592</v>
          </cell>
          <cell r="W91">
            <v>0.44889433020466224</v>
          </cell>
          <cell r="X91">
            <v>0.4535758423168596</v>
          </cell>
          <cell r="Y91">
            <v>0.44691516637939299</v>
          </cell>
          <cell r="Z91">
            <v>0.45992682038524269</v>
          </cell>
          <cell r="AA91">
            <v>0.45196514401067134</v>
          </cell>
          <cell r="AB91">
            <v>0.44769803997169216</v>
          </cell>
          <cell r="AC91">
            <v>0.45710155195977586</v>
          </cell>
          <cell r="AD91">
            <v>0.46029410218199218</v>
          </cell>
          <cell r="AE91">
            <v>0.44408866747191239</v>
          </cell>
          <cell r="AF91">
            <v>0.45015048841196786</v>
          </cell>
          <cell r="AG91">
            <v>0.45407189073556881</v>
          </cell>
          <cell r="AH91">
            <v>0.4576024808664485</v>
          </cell>
          <cell r="AI91">
            <v>0.45876552452404756</v>
          </cell>
          <cell r="AJ91">
            <v>0.45042770457765979</v>
          </cell>
          <cell r="AK91">
            <v>0.45032246330501807</v>
          </cell>
          <cell r="AL91">
            <v>0.45021846474589783</v>
          </cell>
          <cell r="AM91">
            <v>0.4501157133585536</v>
          </cell>
          <cell r="AN91">
            <v>0.45001421347423964</v>
          </cell>
          <cell r="AO91">
            <v>0.44991396929643418</v>
          </cell>
          <cell r="AP91">
            <v>0.44981498490009508</v>
          </cell>
          <cell r="AQ91">
            <v>0.44971726423094777</v>
          </cell>
          <cell r="AR91">
            <v>0.44962081110480395</v>
          </cell>
          <cell r="AS91">
            <v>0.44952562920691402</v>
          </cell>
          <cell r="AT91">
            <v>0.44943172209135063</v>
          </cell>
          <cell r="AU91">
            <v>0.44933909318042559</v>
          </cell>
          <cell r="AV91">
            <v>0.44924774576413967</v>
          </cell>
          <cell r="AW91">
            <v>0.44915768299966546</v>
          </cell>
          <cell r="AX91">
            <v>0.44906890791086285</v>
          </cell>
          <cell r="AY91">
            <v>0.4489814233878292</v>
          </cell>
          <cell r="AZ91">
            <v>0.44889523218648181</v>
          </cell>
          <cell r="BA91">
            <v>0.44881033692817462</v>
          </cell>
          <cell r="BB91">
            <v>0.44872674009934888</v>
          </cell>
          <cell r="BC91">
            <v>0.44864444405121734</v>
          </cell>
          <cell r="BD91">
            <v>0.44856345099948269</v>
          </cell>
          <cell r="BE91">
            <v>0.44848376302408988</v>
          </cell>
          <cell r="BF91">
            <v>0.4484053820690127</v>
          </cell>
          <cell r="BG91">
            <v>0.44832830994207395</v>
          </cell>
          <cell r="BH91">
            <v>0.44825254831480099</v>
          </cell>
          <cell r="BI91">
            <v>0.44817809872231368</v>
          </cell>
          <cell r="BJ91">
            <v>0.44810496256324839</v>
          </cell>
          <cell r="BK91">
            <v>0.4480331410997142</v>
          </cell>
          <cell r="BL91">
            <v>0.44796263545728471</v>
          </cell>
          <cell r="BM91">
            <v>0.44792796170767113</v>
          </cell>
          <cell r="BN91">
            <v>0.44789361852616144</v>
          </cell>
          <cell r="BO91">
            <v>0.44785960601357694</v>
          </cell>
          <cell r="BP91">
            <v>0.44782592426214979</v>
          </cell>
          <cell r="BQ91">
            <v>0.44779257335552664</v>
          </cell>
          <cell r="BR91">
            <v>0.44775955336877316</v>
          </cell>
          <cell r="BS91">
            <v>0.44772686436837911</v>
          </cell>
          <cell r="BT91">
            <v>0.44769450641226327</v>
          </cell>
          <cell r="BU91">
            <v>0.44766247954977978</v>
          </cell>
          <cell r="BV91">
            <v>0.44763078382172389</v>
          </cell>
          <cell r="BW91">
            <v>0.4475994192603403</v>
          </cell>
          <cell r="BX91">
            <v>0.44756838588932912</v>
          </cell>
          <cell r="BY91">
            <v>0.447537683723855</v>
          </cell>
          <cell r="BZ91">
            <v>0.44750731277055517</v>
          </cell>
          <cell r="CA91">
            <v>0.44747727302754858</v>
          </cell>
          <cell r="CB91">
            <v>0.44744756448444561</v>
          </cell>
          <cell r="CC91">
            <v>0.44741818712235831</v>
          </cell>
          <cell r="CD91">
            <v>0.44738914091391047</v>
          </cell>
          <cell r="CE91">
            <v>0.44736042582324942</v>
          </cell>
          <cell r="CF91">
            <v>0.4473320418060574</v>
          </cell>
          <cell r="CG91">
            <v>0.44730398880956346</v>
          </cell>
          <cell r="CH91">
            <v>0.44727626677255677</v>
          </cell>
          <cell r="CI91">
            <v>0.44724887562539933</v>
          </cell>
          <cell r="CJ91">
            <v>0.44722181529003968</v>
          </cell>
          <cell r="CK91">
            <v>0.44719508568002714</v>
          </cell>
          <cell r="CL91">
            <v>0.44716868670052667</v>
          </cell>
          <cell r="CM91">
            <v>0.4471426182483339</v>
          </cell>
          <cell r="CN91">
            <v>0.447116880211891</v>
          </cell>
          <cell r="CO91">
            <v>0.44709147247130238</v>
          </cell>
          <cell r="CP91">
            <v>0.44706639489835193</v>
          </cell>
          <cell r="CQ91">
            <v>0.44704164735652002</v>
          </cell>
          <cell r="CR91">
            <v>0.44701722970100083</v>
          </cell>
          <cell r="CS91">
            <v>0.44699314177872124</v>
          </cell>
          <cell r="CT91">
            <v>0.44696938342835829</v>
          </cell>
          <cell r="CU91">
            <v>0.44694595448035956</v>
          </cell>
          <cell r="CV91">
            <v>0.44692285475696164</v>
          </cell>
          <cell r="CW91">
            <v>0.44690008407221099</v>
          </cell>
          <cell r="CX91">
            <v>0.44687764223198417</v>
          </cell>
          <cell r="CY91">
            <v>0.44685552903400849</v>
          </cell>
          <cell r="CZ91">
            <v>0.44683374426788419</v>
          </cell>
          <cell r="DA91">
            <v>0.44681228771510562</v>
          </cell>
          <cell r="DB91">
            <v>0.44679115914908418</v>
          </cell>
          <cell r="DC91">
            <v>0.44677035833517081</v>
          </cell>
          <cell r="DD91">
            <v>0.44674988503067942</v>
          </cell>
          <cell r="DE91">
            <v>0.44672973898491092</v>
          </cell>
          <cell r="DF91">
            <v>0.44670991993917658</v>
          </cell>
          <cell r="DG91">
            <v>0.44669042762682376</v>
          </cell>
          <cell r="DH91">
            <v>0.44667126177326</v>
          </cell>
          <cell r="DI91">
            <v>0.44665242209597916</v>
          </cell>
          <cell r="DJ91">
            <v>0.44663390830458755</v>
          </cell>
          <cell r="DL91" t="str">
            <v>.Transportation Personal.Mode.UrbanNSPassenger Vehicle Urban SOVMarket share</v>
          </cell>
        </row>
        <row r="92">
          <cell r="L92"/>
          <cell r="M92" t="str">
            <v>%</v>
          </cell>
          <cell r="N92">
            <v>0.42514369442161121</v>
          </cell>
          <cell r="O92">
            <v>0.42538318209780845</v>
          </cell>
          <cell r="P92">
            <v>0.41875556350774612</v>
          </cell>
          <cell r="Q92">
            <v>0.40416402417198133</v>
          </cell>
          <cell r="R92">
            <v>0.40885471511939403</v>
          </cell>
          <cell r="S92">
            <v>0.42071480117201332</v>
          </cell>
          <cell r="T92">
            <v>0.41660873199176557</v>
          </cell>
          <cell r="U92">
            <v>0.42158972855876686</v>
          </cell>
          <cell r="V92">
            <v>0.42260921211146107</v>
          </cell>
          <cell r="W92">
            <v>0.40806699044843037</v>
          </cell>
          <cell r="X92">
            <v>0.41259092121285706</v>
          </cell>
          <cell r="Y92">
            <v>0.40746868169138956</v>
          </cell>
          <cell r="Z92">
            <v>0.41913948249892569</v>
          </cell>
          <cell r="AA92">
            <v>0.41305102628935048</v>
          </cell>
          <cell r="AB92">
            <v>0.41028176289068363</v>
          </cell>
          <cell r="AC92">
            <v>0.42072731054119517</v>
          </cell>
          <cell r="AD92">
            <v>0.42489388754776553</v>
          </cell>
          <cell r="AE92">
            <v>0.41198213182128335</v>
          </cell>
          <cell r="AF92">
            <v>0.41974002458838616</v>
          </cell>
          <cell r="AG92">
            <v>0.42462983876714588</v>
          </cell>
          <cell r="AH92">
            <v>0.43006711593376895</v>
          </cell>
          <cell r="AI92">
            <v>0.43165301205970713</v>
          </cell>
          <cell r="AJ92">
            <v>0.42122194188508266</v>
          </cell>
          <cell r="AK92">
            <v>0.42132046854755001</v>
          </cell>
          <cell r="AL92">
            <v>0.42142026759344092</v>
          </cell>
          <cell r="AM92">
            <v>0.42152133563263405</v>
          </cell>
          <cell r="AN92">
            <v>0.42162366914309757</v>
          </cell>
          <cell r="AO92">
            <v>0.42172726447138359</v>
          </cell>
          <cell r="AP92">
            <v>0.42183211783315733</v>
          </cell>
          <cell r="AQ92">
            <v>0.42193822531375774</v>
          </cell>
          <cell r="AR92">
            <v>0.42204558286879212</v>
          </cell>
          <cell r="AS92">
            <v>0.42215418632476287</v>
          </cell>
          <cell r="AT92">
            <v>0.42226403137972607</v>
          </cell>
          <cell r="AU92">
            <v>0.42237511360398311</v>
          </cell>
          <cell r="AV92">
            <v>0.42248742844080395</v>
          </cell>
          <cell r="AW92">
            <v>0.42260097120718165</v>
          </cell>
          <cell r="AX92">
            <v>0.42271573709461946</v>
          </cell>
          <cell r="AY92">
            <v>0.42283172116994672</v>
          </cell>
          <cell r="AZ92">
            <v>0.42294891837616921</v>
          </cell>
          <cell r="BA92">
            <v>0.42306732353334603</v>
          </cell>
          <cell r="BB92">
            <v>0.42318693133949981</v>
          </cell>
          <cell r="BC92">
            <v>0.423307736371555</v>
          </cell>
          <cell r="BD92">
            <v>0.4234297330863066</v>
          </cell>
          <cell r="BE92">
            <v>0.42355291582141769</v>
          </cell>
          <cell r="BF92">
            <v>0.42367727879644557</v>
          </cell>
          <cell r="BG92">
            <v>0.42380281611389675</v>
          </cell>
          <cell r="BH92">
            <v>0.4239295217603094</v>
          </cell>
          <cell r="BI92">
            <v>0.42405738960736411</v>
          </cell>
          <cell r="BJ92">
            <v>0.42418641341302082</v>
          </cell>
          <cell r="BK92">
            <v>0.42431658682268336</v>
          </cell>
          <cell r="BL92">
            <v>0.4244479033703899</v>
          </cell>
          <cell r="BM92">
            <v>0.42451428179894574</v>
          </cell>
          <cell r="BN92">
            <v>0.42458094469776431</v>
          </cell>
          <cell r="BO92">
            <v>0.4246478912204289</v>
          </cell>
          <cell r="BP92">
            <v>0.42471512051373955</v>
          </cell>
          <cell r="BQ92">
            <v>0.42478263171775327</v>
          </cell>
          <cell r="BR92">
            <v>0.42485042396582556</v>
          </cell>
          <cell r="BS92">
            <v>0.42491849638465173</v>
          </cell>
          <cell r="BT92">
            <v>0.4249868480943082</v>
          </cell>
          <cell r="BU92">
            <v>0.42505547820829531</v>
          </cell>
          <cell r="BV92">
            <v>0.42512438583357925</v>
          </cell>
          <cell r="BW92">
            <v>0.42519357007063557</v>
          </cell>
          <cell r="BX92">
            <v>0.42526303001349192</v>
          </cell>
          <cell r="BY92">
            <v>0.42533276474977161</v>
          </cell>
          <cell r="BZ92">
            <v>0.42540277336073784</v>
          </cell>
          <cell r="CA92">
            <v>0.42547305492133802</v>
          </cell>
          <cell r="CB92">
            <v>0.42554360850024797</v>
          </cell>
          <cell r="CC92">
            <v>0.42561443315991709</v>
          </cell>
          <cell r="CD92">
            <v>0.42568552795661402</v>
          </cell>
          <cell r="CE92">
            <v>0.42575689194047145</v>
          </cell>
          <cell r="CF92">
            <v>0.42582852415553302</v>
          </cell>
          <cell r="CG92">
            <v>0.42590042363979858</v>
          </cell>
          <cell r="CH92">
            <v>0.4259725894252715</v>
          </cell>
          <cell r="CI92">
            <v>0.42604502053800519</v>
          </cell>
          <cell r="CJ92">
            <v>0.42611771599815029</v>
          </cell>
          <cell r="CK92">
            <v>0.4261906748200025</v>
          </cell>
          <cell r="CL92">
            <v>0.42626389601204961</v>
          </cell>
          <cell r="CM92">
            <v>0.42633737857702042</v>
          </cell>
          <cell r="CN92">
            <v>0.42641112151193239</v>
          </cell>
          <cell r="CO92">
            <v>0.4264851238081408</v>
          </cell>
          <cell r="CP92">
            <v>0.42655938445138714</v>
          </cell>
          <cell r="CQ92">
            <v>0.42663390242184868</v>
          </cell>
          <cell r="CR92">
            <v>0.42670867669418794</v>
          </cell>
          <cell r="CS92">
            <v>0.42678370623760165</v>
          </cell>
          <cell r="CT92">
            <v>0.42685899001587213</v>
          </cell>
          <cell r="CU92">
            <v>0.42693452698741574</v>
          </cell>
          <cell r="CV92">
            <v>0.42701031610533491</v>
          </cell>
          <cell r="CW92">
            <v>0.42708635631746789</v>
          </cell>
          <cell r="CX92">
            <v>0.42716264656644004</v>
          </cell>
          <cell r="CY92">
            <v>0.42723918578971476</v>
          </cell>
          <cell r="CZ92">
            <v>0.4273159729196454</v>
          </cell>
          <cell r="DA92">
            <v>0.42739300688352622</v>
          </cell>
          <cell r="DB92">
            <v>0.42747028660364456</v>
          </cell>
          <cell r="DC92">
            <v>0.42754781099733313</v>
          </cell>
          <cell r="DD92">
            <v>0.42762557897702153</v>
          </cell>
          <cell r="DE92">
            <v>0.42770358945028963</v>
          </cell>
          <cell r="DF92">
            <v>0.4277818413199197</v>
          </cell>
          <cell r="DG92">
            <v>0.42786033348394908</v>
          </cell>
          <cell r="DH92">
            <v>0.4279390648357238</v>
          </cell>
          <cell r="DI92">
            <v>0.42801803426395135</v>
          </cell>
          <cell r="DJ92">
            <v>0.42809724065275406</v>
          </cell>
          <cell r="DL92" t="str">
            <v>.Transportation Personal.Mode.UrbanNSPassenger Vehicle Urban HOVMarket share</v>
          </cell>
        </row>
        <row r="93">
          <cell r="L93"/>
          <cell r="M93" t="str">
            <v>%</v>
          </cell>
          <cell r="N93">
            <v>9.9353878063217271E-2</v>
          </cell>
          <cell r="O93">
            <v>9.7767952902584332E-2</v>
          </cell>
          <cell r="P93">
            <v>0.11158281153185834</v>
          </cell>
          <cell r="Q93">
            <v>0.14366250821050752</v>
          </cell>
          <cell r="R93">
            <v>0.13352855926795448</v>
          </cell>
          <cell r="S93">
            <v>0.10798022495732729</v>
          </cell>
          <cell r="T93">
            <v>0.1155536862718437</v>
          </cell>
          <cell r="U93">
            <v>0.1045739851802141</v>
          </cell>
          <cell r="V93">
            <v>0.10115195418638345</v>
          </cell>
          <cell r="W93">
            <v>0.13412999337808773</v>
          </cell>
          <cell r="X93">
            <v>0.12492455050146378</v>
          </cell>
          <cell r="Y93">
            <v>0.13670746596039784</v>
          </cell>
          <cell r="Z93">
            <v>0.11202501114701202</v>
          </cell>
          <cell r="AA93">
            <v>0.12607514373115858</v>
          </cell>
          <cell r="AB93">
            <v>0.1331115111688046</v>
          </cell>
          <cell r="AC93">
            <v>0.11326245153020942</v>
          </cell>
          <cell r="AD93">
            <v>0.10590332430142269</v>
          </cell>
          <cell r="AE93">
            <v>0.1350205147379846</v>
          </cell>
          <cell r="AF93">
            <v>0.12120080103082631</v>
          </cell>
          <cell r="AG93">
            <v>0.1123895845284657</v>
          </cell>
          <cell r="AH93">
            <v>0.10342171723096294</v>
          </cell>
          <cell r="AI93">
            <v>0.10067277744742564</v>
          </cell>
          <cell r="AJ93">
            <v>0.11944166756843799</v>
          </cell>
          <cell r="AK93">
            <v>0.11944838217861231</v>
          </cell>
          <cell r="AL93">
            <v>0.1194525816918417</v>
          </cell>
          <cell r="AM93">
            <v>0.11945426503999279</v>
          </cell>
          <cell r="AN93">
            <v>0.11945343141384313</v>
          </cell>
          <cell r="AO93">
            <v>0.11945008026336268</v>
          </cell>
          <cell r="AP93">
            <v>0.11944421129792793</v>
          </cell>
          <cell r="AQ93">
            <v>0.11943582448647483</v>
          </cell>
          <cell r="AR93">
            <v>0.11942492005758432</v>
          </cell>
          <cell r="AS93">
            <v>0.1194114984995035</v>
          </cell>
          <cell r="AT93">
            <v>0.1193955605601037</v>
          </cell>
          <cell r="AU93">
            <v>0.11937710724677175</v>
          </cell>
          <cell r="AV93">
            <v>0.11935613982623683</v>
          </cell>
          <cell r="AW93">
            <v>0.11933265982433328</v>
          </cell>
          <cell r="AX93">
            <v>0.11930666902569809</v>
          </cell>
          <cell r="AY93">
            <v>0.11927816947340442</v>
          </cell>
          <cell r="AZ93">
            <v>0.11924716346852937</v>
          </cell>
          <cell r="BA93">
            <v>0.11921365356965974</v>
          </cell>
          <cell r="BB93">
            <v>0.11917764259233166</v>
          </cell>
          <cell r="BC93">
            <v>0.119139133608408</v>
          </cell>
          <cell r="BD93">
            <v>0.11909812994539104</v>
          </cell>
          <cell r="BE93">
            <v>0.11905463518567283</v>
          </cell>
          <cell r="BF93">
            <v>0.11900865316572218</v>
          </cell>
          <cell r="BG93">
            <v>0.11896018797520969</v>
          </cell>
          <cell r="BH93">
            <v>0.11890924395606994</v>
          </cell>
          <cell r="BI93">
            <v>0.11885582570150266</v>
          </cell>
          <cell r="BJ93">
            <v>0.11879993805491118</v>
          </cell>
          <cell r="BK93">
            <v>0.11874158610878283</v>
          </cell>
          <cell r="BL93">
            <v>0.11868077520350573</v>
          </cell>
          <cell r="BM93">
            <v>0.11864907052456353</v>
          </cell>
          <cell r="BN93">
            <v>0.11861675080725465</v>
          </cell>
          <cell r="BO93">
            <v>0.11858381679717456</v>
          </cell>
          <cell r="BP93">
            <v>0.11855026925529111</v>
          </cell>
          <cell r="BQ93">
            <v>0.11851610895790055</v>
          </cell>
          <cell r="BR93">
            <v>0.11848133669658167</v>
          </cell>
          <cell r="BS93">
            <v>0.11844595327814955</v>
          </cell>
          <cell r="BT93">
            <v>0.11840995952460887</v>
          </cell>
          <cell r="BU93">
            <v>0.1183733562731053</v>
          </cell>
          <cell r="BV93">
            <v>0.11833614437587725</v>
          </cell>
          <cell r="BW93">
            <v>0.11829832470020452</v>
          </cell>
          <cell r="BX93">
            <v>0.11825989812835935</v>
          </cell>
          <cell r="BY93">
            <v>0.11822086555755384</v>
          </cell>
          <cell r="BZ93">
            <v>0.11818122789988739</v>
          </cell>
          <cell r="CA93">
            <v>0.11814098608229373</v>
          </cell>
          <cell r="CB93">
            <v>0.11810014104648681</v>
          </cell>
          <cell r="CC93">
            <v>0.11805869374890499</v>
          </cell>
          <cell r="CD93">
            <v>0.11801664516065591</v>
          </cell>
          <cell r="CE93">
            <v>0.11797399626745952</v>
          </cell>
          <cell r="CF93">
            <v>0.11793074806958992</v>
          </cell>
          <cell r="CG93">
            <v>0.11788690158181836</v>
          </cell>
          <cell r="CH93">
            <v>0.11784245783335212</v>
          </cell>
          <cell r="CI93">
            <v>0.11779741786777587</v>
          </cell>
          <cell r="CJ93">
            <v>0.11775178274299036</v>
          </cell>
          <cell r="CK93">
            <v>0.11770555353115075</v>
          </cell>
          <cell r="CL93">
            <v>0.11765873131860416</v>
          </cell>
          <cell r="CM93">
            <v>0.11761131720582607</v>
          </cell>
          <cell r="CN93">
            <v>0.11756331230735695</v>
          </cell>
          <cell r="CO93">
            <v>0.11751471775173727</v>
          </cell>
          <cell r="CP93">
            <v>0.11746553468144127</v>
          </cell>
          <cell r="CQ93">
            <v>0.11741576425281175</v>
          </cell>
          <cell r="CR93">
            <v>0.11736540763599157</v>
          </cell>
          <cell r="CS93">
            <v>0.11731446601485751</v>
          </cell>
          <cell r="CT93">
            <v>0.11726294058694997</v>
          </cell>
          <cell r="CU93">
            <v>0.11721083256340514</v>
          </cell>
          <cell r="CV93">
            <v>0.11715814316888384</v>
          </cell>
          <cell r="CW93">
            <v>0.11710487364150146</v>
          </cell>
          <cell r="CX93">
            <v>0.11705102523275612</v>
          </cell>
          <cell r="CY93">
            <v>0.11699659920745709</v>
          </cell>
          <cell r="CZ93">
            <v>0.1169415968436508</v>
          </cell>
          <cell r="DA93">
            <v>0.1168860194325485</v>
          </cell>
          <cell r="DB93">
            <v>0.11682986827845165</v>
          </cell>
          <cell r="DC93">
            <v>0.11677314469867639</v>
          </cell>
          <cell r="DD93">
            <v>0.11671585002347951</v>
          </cell>
          <cell r="DE93">
            <v>0.11665798559597984</v>
          </cell>
          <cell r="DF93">
            <v>0.11659955277208411</v>
          </cell>
          <cell r="DG93">
            <v>0.11654055292040755</v>
          </cell>
          <cell r="DH93">
            <v>0.11648098742219659</v>
          </cell>
          <cell r="DI93">
            <v>0.11642085767124988</v>
          </cell>
          <cell r="DJ93">
            <v>0.11636016507383884</v>
          </cell>
          <cell r="DL93" t="str">
            <v>.Transportation Personal.Mode.UrbanNSPublic Transit UrbanMarket share</v>
          </cell>
        </row>
        <row r="94"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  <cell r="BA94"/>
          <cell r="BB94"/>
          <cell r="BC94"/>
          <cell r="BD94"/>
          <cell r="BE94"/>
          <cell r="BF94"/>
          <cell r="BG94"/>
          <cell r="BH94"/>
          <cell r="BI94"/>
          <cell r="BJ94"/>
          <cell r="BK94"/>
          <cell r="BL94"/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  <cell r="CK94"/>
          <cell r="CL94"/>
          <cell r="CM94"/>
          <cell r="CN94"/>
          <cell r="CO94"/>
          <cell r="CP94"/>
          <cell r="CQ94"/>
          <cell r="CR94"/>
          <cell r="CS94"/>
          <cell r="CT94"/>
          <cell r="CU94"/>
          <cell r="CV94"/>
          <cell r="CW94"/>
          <cell r="CX94"/>
          <cell r="CY94"/>
          <cell r="CZ94"/>
          <cell r="DA94"/>
          <cell r="DB94"/>
          <cell r="DC94"/>
          <cell r="DD94"/>
          <cell r="DE94"/>
          <cell r="DF94"/>
          <cell r="DG94"/>
          <cell r="DH94"/>
          <cell r="DI94"/>
          <cell r="DJ94"/>
          <cell r="DL94" t="str"/>
        </row>
        <row r="95">
          <cell r="L95"/>
          <cell r="M95" t="str">
            <v>%</v>
          </cell>
          <cell r="N95">
            <v>8.9086859688196005E-3</v>
          </cell>
          <cell r="O95">
            <v>8.9086859688195987E-3</v>
          </cell>
          <cell r="P95">
            <v>8.9086859688195987E-3</v>
          </cell>
          <cell r="Q95">
            <v>8.908685968819597E-3</v>
          </cell>
          <cell r="R95">
            <v>8.908685968819597E-3</v>
          </cell>
          <cell r="S95">
            <v>8.9086859688195987E-3</v>
          </cell>
          <cell r="T95">
            <v>8.9086859688195987E-3</v>
          </cell>
          <cell r="U95">
            <v>8.9086859688195987E-3</v>
          </cell>
          <cell r="V95">
            <v>8.9086859688195987E-3</v>
          </cell>
          <cell r="W95">
            <v>8.908685968819597E-3</v>
          </cell>
          <cell r="X95">
            <v>8.9086859688195987E-3</v>
          </cell>
          <cell r="Y95">
            <v>8.9086859688196005E-3</v>
          </cell>
          <cell r="Z95">
            <v>8.9086859688195987E-3</v>
          </cell>
          <cell r="AA95">
            <v>8.9086859688195987E-3</v>
          </cell>
          <cell r="AB95">
            <v>8.908685968819597E-3</v>
          </cell>
          <cell r="AC95">
            <v>8.9086859688195987E-3</v>
          </cell>
          <cell r="AD95">
            <v>8.9086859688196005E-3</v>
          </cell>
          <cell r="AE95">
            <v>8.9086859688195987E-3</v>
          </cell>
          <cell r="AF95">
            <v>8.908685968819597E-3</v>
          </cell>
          <cell r="AG95">
            <v>8.9086859688195987E-3</v>
          </cell>
          <cell r="AH95">
            <v>8.9086859688195987E-3</v>
          </cell>
          <cell r="AI95">
            <v>8.908685968819597E-3</v>
          </cell>
          <cell r="AJ95">
            <v>8.908685968819597E-3</v>
          </cell>
          <cell r="AK95">
            <v>8.908685968819597E-3</v>
          </cell>
          <cell r="AL95">
            <v>8.9086859688195987E-3</v>
          </cell>
          <cell r="AM95">
            <v>8.9086859688195987E-3</v>
          </cell>
          <cell r="AN95">
            <v>8.908685968819597E-3</v>
          </cell>
          <cell r="AO95">
            <v>8.908685968819597E-3</v>
          </cell>
          <cell r="AP95">
            <v>8.9086859688195987E-3</v>
          </cell>
          <cell r="AQ95">
            <v>8.9086859688195987E-3</v>
          </cell>
          <cell r="AR95">
            <v>8.9086859688195987E-3</v>
          </cell>
          <cell r="AS95">
            <v>8.9086859688195987E-3</v>
          </cell>
          <cell r="AT95">
            <v>8.9086859688195987E-3</v>
          </cell>
          <cell r="AU95">
            <v>8.9086859688195987E-3</v>
          </cell>
          <cell r="AV95">
            <v>8.908685968819597E-3</v>
          </cell>
          <cell r="AW95">
            <v>8.908685968819597E-3</v>
          </cell>
          <cell r="AX95">
            <v>8.9086859688195987E-3</v>
          </cell>
          <cell r="AY95">
            <v>8.908685968819597E-3</v>
          </cell>
          <cell r="AZ95">
            <v>8.908685968819597E-3</v>
          </cell>
          <cell r="BA95">
            <v>8.908685968819597E-3</v>
          </cell>
          <cell r="BB95">
            <v>8.9086859688195987E-3</v>
          </cell>
          <cell r="BC95">
            <v>8.9086859688195987E-3</v>
          </cell>
          <cell r="BD95">
            <v>8.908685968819597E-3</v>
          </cell>
          <cell r="BE95">
            <v>8.9086859688195987E-3</v>
          </cell>
          <cell r="BF95">
            <v>8.908685968819597E-3</v>
          </cell>
          <cell r="BG95">
            <v>8.9086859688195987E-3</v>
          </cell>
          <cell r="BH95">
            <v>8.9086859688196005E-3</v>
          </cell>
          <cell r="BI95">
            <v>8.9086859688195987E-3</v>
          </cell>
          <cell r="BJ95">
            <v>8.9086859688195987E-3</v>
          </cell>
          <cell r="BK95">
            <v>8.908685968819597E-3</v>
          </cell>
          <cell r="BL95">
            <v>8.908685968819597E-3</v>
          </cell>
          <cell r="BM95">
            <v>8.9086859688195987E-3</v>
          </cell>
          <cell r="BN95">
            <v>8.9086859688195987E-3</v>
          </cell>
          <cell r="BO95">
            <v>8.9086859688195987E-3</v>
          </cell>
          <cell r="BP95">
            <v>8.9086859688196005E-3</v>
          </cell>
          <cell r="BQ95">
            <v>8.9086859688196005E-3</v>
          </cell>
          <cell r="BR95">
            <v>8.9086859688195987E-3</v>
          </cell>
          <cell r="BS95">
            <v>8.908685968819597E-3</v>
          </cell>
          <cell r="BT95">
            <v>8.908685968819597E-3</v>
          </cell>
          <cell r="BU95">
            <v>8.9086859688195987E-3</v>
          </cell>
          <cell r="BV95">
            <v>8.908685968819597E-3</v>
          </cell>
          <cell r="BW95">
            <v>8.9086859688195987E-3</v>
          </cell>
          <cell r="BX95">
            <v>8.9086859688195987E-3</v>
          </cell>
          <cell r="BY95">
            <v>8.9086859688196005E-3</v>
          </cell>
          <cell r="BZ95">
            <v>8.9086859688195987E-3</v>
          </cell>
          <cell r="CA95">
            <v>8.908685968819597E-3</v>
          </cell>
          <cell r="CB95">
            <v>8.9086859688195987E-3</v>
          </cell>
          <cell r="CC95">
            <v>8.9086859688195987E-3</v>
          </cell>
          <cell r="CD95">
            <v>8.9086859688195987E-3</v>
          </cell>
          <cell r="CE95">
            <v>8.9086859688195987E-3</v>
          </cell>
          <cell r="CF95">
            <v>8.9086859688195987E-3</v>
          </cell>
          <cell r="CG95">
            <v>8.908685968819597E-3</v>
          </cell>
          <cell r="CH95">
            <v>8.908685968819597E-3</v>
          </cell>
          <cell r="CI95">
            <v>8.9086859688195987E-3</v>
          </cell>
          <cell r="CJ95">
            <v>8.908685968819597E-3</v>
          </cell>
          <cell r="CK95">
            <v>8.9086859688196005E-3</v>
          </cell>
          <cell r="CL95">
            <v>8.9086859688195952E-3</v>
          </cell>
          <cell r="CM95">
            <v>8.908685968819597E-3</v>
          </cell>
          <cell r="CN95">
            <v>8.9086859688195987E-3</v>
          </cell>
          <cell r="CO95">
            <v>8.9086859688195987E-3</v>
          </cell>
          <cell r="CP95">
            <v>8.9086859688195987E-3</v>
          </cell>
          <cell r="CQ95">
            <v>8.9086859688195987E-3</v>
          </cell>
          <cell r="CR95">
            <v>8.908685968819597E-3</v>
          </cell>
          <cell r="CS95">
            <v>8.908685968819597E-3</v>
          </cell>
          <cell r="CT95">
            <v>8.9086859688195987E-3</v>
          </cell>
          <cell r="CU95">
            <v>8.9086859688195987E-3</v>
          </cell>
          <cell r="CV95">
            <v>8.9086859688195987E-3</v>
          </cell>
          <cell r="CW95">
            <v>8.908685968819597E-3</v>
          </cell>
          <cell r="CX95">
            <v>8.9086859688195987E-3</v>
          </cell>
          <cell r="CY95">
            <v>8.9086859688195987E-3</v>
          </cell>
          <cell r="CZ95">
            <v>8.9086859688196005E-3</v>
          </cell>
          <cell r="DA95">
            <v>8.9086859688195987E-3</v>
          </cell>
          <cell r="DB95">
            <v>8.908685968819597E-3</v>
          </cell>
          <cell r="DC95">
            <v>8.908685968819597E-3</v>
          </cell>
          <cell r="DD95">
            <v>8.908685968819597E-3</v>
          </cell>
          <cell r="DE95">
            <v>8.908685968819597E-3</v>
          </cell>
          <cell r="DF95">
            <v>8.9086859688196005E-3</v>
          </cell>
          <cell r="DG95">
            <v>8.9086859688195987E-3</v>
          </cell>
          <cell r="DH95">
            <v>8.908685968819597E-3</v>
          </cell>
          <cell r="DI95">
            <v>8.9086859688195987E-3</v>
          </cell>
          <cell r="DJ95">
            <v>8.9086859688195987E-3</v>
          </cell>
          <cell r="DL95" t="str">
            <v>.Transportation Personal.Mode.UrbanPEWalk Cycle UrbanMarket share</v>
          </cell>
        </row>
        <row r="96">
          <cell r="L96"/>
          <cell r="M96" t="str">
            <v>%</v>
          </cell>
          <cell r="N96">
            <v>0.50343059118600997</v>
          </cell>
          <cell r="O96">
            <v>0.50467275725783456</v>
          </cell>
          <cell r="P96">
            <v>0.5024112471942469</v>
          </cell>
          <cell r="Q96">
            <v>0.50040100909146146</v>
          </cell>
          <cell r="R96">
            <v>0.50790363914886993</v>
          </cell>
          <cell r="S96">
            <v>0.50591578618829292</v>
          </cell>
          <cell r="T96">
            <v>0.50339725115882594</v>
          </cell>
          <cell r="U96">
            <v>0.5050470901665034</v>
          </cell>
          <cell r="V96">
            <v>0.50520656749697179</v>
          </cell>
          <cell r="W96">
            <v>0.49248340819647202</v>
          </cell>
          <cell r="X96">
            <v>0.50031359446571855</v>
          </cell>
          <cell r="Y96">
            <v>0.49488590468677551</v>
          </cell>
          <cell r="Z96">
            <v>0.49844988413060159</v>
          </cell>
          <cell r="AA96">
            <v>0.44786392770909716</v>
          </cell>
          <cell r="AB96">
            <v>0.44998292550876356</v>
          </cell>
          <cell r="AC96">
            <v>0.44798908076125205</v>
          </cell>
          <cell r="AD96">
            <v>0.45580913471384599</v>
          </cell>
          <cell r="AE96">
            <v>0.48368461770305327</v>
          </cell>
          <cell r="AF96">
            <v>0.4956501999864526</v>
          </cell>
          <cell r="AG96">
            <v>0.49431779305960044</v>
          </cell>
          <cell r="AH96">
            <v>0.4988882189174868</v>
          </cell>
          <cell r="AI96">
            <v>0.50248137931494996</v>
          </cell>
          <cell r="AJ96">
            <v>0.49324521919319303</v>
          </cell>
          <cell r="AK96">
            <v>0.49299678631816457</v>
          </cell>
          <cell r="AL96">
            <v>0.49274649334563969</v>
          </cell>
          <cell r="AM96">
            <v>0.4924943175972174</v>
          </cell>
          <cell r="AN96">
            <v>0.49224023607826661</v>
          </cell>
          <cell r="AO96">
            <v>0.49198422547510623</v>
          </cell>
          <cell r="AP96">
            <v>0.49172626215220555</v>
          </cell>
          <cell r="AQ96">
            <v>0.49146632214940428</v>
          </cell>
          <cell r="AR96">
            <v>0.49120438117915727</v>
          </cell>
          <cell r="AS96">
            <v>0.490940414623801</v>
          </cell>
          <cell r="AT96">
            <v>0.49067439753284786</v>
          </cell>
          <cell r="AU96">
            <v>0.49040630462030699</v>
          </cell>
          <cell r="AV96">
            <v>0.49013611026203369</v>
          </cell>
          <cell r="AW96">
            <v>0.48986378849311235</v>
          </cell>
          <cell r="AX96">
            <v>0.48958931300526842</v>
          </cell>
          <cell r="AY96">
            <v>0.4893126571443186</v>
          </cell>
          <cell r="AZ96">
            <v>0.48903379390765572</v>
          </cell>
          <cell r="BA96">
            <v>0.48875269594177234</v>
          </cell>
          <cell r="BB96">
            <v>0.48846933553982536</v>
          </cell>
          <cell r="BC96">
            <v>0.48818368463924278</v>
          </cell>
          <cell r="BD96">
            <v>0.48789571481937521</v>
          </cell>
          <cell r="BE96">
            <v>0.48760539729919489</v>
          </cell>
          <cell r="BF96">
            <v>0.48731270293504247</v>
          </cell>
          <cell r="BG96">
            <v>0.48701760221842594</v>
          </cell>
          <cell r="BH96">
            <v>0.48672006527387301</v>
          </cell>
          <cell r="BI96">
            <v>0.486420061856839</v>
          </cell>
          <cell r="BJ96">
            <v>0.48611756135167378</v>
          </cell>
          <cell r="BK96">
            <v>0.48581253276964825</v>
          </cell>
          <cell r="BL96">
            <v>0.48550494474704553</v>
          </cell>
          <cell r="BM96">
            <v>0.48534960962754198</v>
          </cell>
          <cell r="BN96">
            <v>0.48519361498894997</v>
          </cell>
          <cell r="BO96">
            <v>0.48503695672461145</v>
          </cell>
          <cell r="BP96">
            <v>0.48487963070349049</v>
          </cell>
          <cell r="BQ96">
            <v>0.48472163277012037</v>
          </cell>
          <cell r="BR96">
            <v>0.48456295874455069</v>
          </cell>
          <cell r="BS96">
            <v>0.48440360442229707</v>
          </cell>
          <cell r="BT96">
            <v>0.48424356557429105</v>
          </cell>
          <cell r="BU96">
            <v>0.48408283794683193</v>
          </cell>
          <cell r="BV96">
            <v>0.48392141726153903</v>
          </cell>
          <cell r="BW96">
            <v>0.48375929921530686</v>
          </cell>
          <cell r="BX96">
            <v>0.48359647948025974</v>
          </cell>
          <cell r="BY96">
            <v>0.48343295370370948</v>
          </cell>
          <cell r="BZ96">
            <v>0.48326871750811312</v>
          </cell>
          <cell r="CA96">
            <v>0.4831037664910332</v>
          </cell>
          <cell r="CB96">
            <v>0.4829380962250987</v>
          </cell>
          <cell r="CC96">
            <v>0.48277170225796789</v>
          </cell>
          <cell r="CD96">
            <v>0.48260458011229229</v>
          </cell>
          <cell r="CE96">
            <v>0.48243672528568243</v>
          </cell>
          <cell r="CF96">
            <v>0.48226813325067563</v>
          </cell>
          <cell r="CG96">
            <v>0.48209879945470435</v>
          </cell>
          <cell r="CH96">
            <v>0.48192871932006648</v>
          </cell>
          <cell r="CI96">
            <v>0.48175788824389842</v>
          </cell>
          <cell r="CJ96">
            <v>0.48158630159814736</v>
          </cell>
          <cell r="CK96">
            <v>0.48141395472954818</v>
          </cell>
          <cell r="CL96">
            <v>0.48124084295959962</v>
          </cell>
          <cell r="CM96">
            <v>0.48106696158454387</v>
          </cell>
          <cell r="CN96">
            <v>0.48089230587534665</v>
          </cell>
          <cell r="CO96">
            <v>0.48071687107767991</v>
          </cell>
          <cell r="CP96">
            <v>0.48054065241190647</v>
          </cell>
          <cell r="CQ96">
            <v>0.48036364507306556</v>
          </cell>
          <cell r="CR96">
            <v>0.48018584423086125</v>
          </cell>
          <cell r="CS96">
            <v>0.48000724502965253</v>
          </cell>
          <cell r="CT96">
            <v>0.47982784258844458</v>
          </cell>
          <cell r="CU96">
            <v>0.47964763200088345</v>
          </cell>
          <cell r="CV96">
            <v>0.47946660833525112</v>
          </cell>
          <cell r="CW96">
            <v>0.47928476663446401</v>
          </cell>
          <cell r="CX96">
            <v>0.47910210191607266</v>
          </cell>
          <cell r="CY96">
            <v>0.4789186091722637</v>
          </cell>
          <cell r="CZ96">
            <v>0.47873428336986429</v>
          </cell>
          <cell r="DA96">
            <v>0.47854911945034806</v>
          </cell>
          <cell r="DB96">
            <v>0.47836311232984408</v>
          </cell>
          <cell r="DC96">
            <v>0.47817625689914695</v>
          </cell>
          <cell r="DD96">
            <v>0.47798854802373059</v>
          </cell>
          <cell r="DE96">
            <v>0.47779998054376288</v>
          </cell>
          <cell r="DF96">
            <v>0.47761054927412322</v>
          </cell>
          <cell r="DG96">
            <v>0.47742024900442254</v>
          </cell>
          <cell r="DH96">
            <v>0.47722907449902602</v>
          </cell>
          <cell r="DI96">
            <v>0.47703702049707702</v>
          </cell>
          <cell r="DJ96">
            <v>0.47684408171252468</v>
          </cell>
          <cell r="DL96" t="str">
            <v>.Transportation Personal.Mode.UrbanPEPassenger Vehicle Urban SOVMarket share</v>
          </cell>
        </row>
        <row r="97">
          <cell r="L97"/>
          <cell r="M97" t="str">
            <v>%</v>
          </cell>
          <cell r="N97">
            <v>0.45955085505149929</v>
          </cell>
          <cell r="O97">
            <v>0.46092796152503035</v>
          </cell>
          <cell r="P97">
            <v>0.45906997736612287</v>
          </cell>
          <cell r="Q97">
            <v>0.45753939418263062</v>
          </cell>
          <cell r="R97">
            <v>0.46443114698386834</v>
          </cell>
          <cell r="S97">
            <v>0.46221592658456934</v>
          </cell>
          <cell r="T97">
            <v>0.4583466927284004</v>
          </cell>
          <cell r="U97">
            <v>0.45912724877807032</v>
          </cell>
          <cell r="V97">
            <v>0.4593059609605899</v>
          </cell>
          <cell r="W97">
            <v>0.44750430813555803</v>
          </cell>
          <cell r="X97">
            <v>0.45544192800725969</v>
          </cell>
          <cell r="Y97">
            <v>0.45177048095696293</v>
          </cell>
          <cell r="Z97">
            <v>0.45608795424472581</v>
          </cell>
          <cell r="AA97">
            <v>0.41115360380209581</v>
          </cell>
          <cell r="AB97">
            <v>0.41413741783058233</v>
          </cell>
          <cell r="AC97">
            <v>0.41358318309806297</v>
          </cell>
          <cell r="AD97">
            <v>0.42274523369617006</v>
          </cell>
          <cell r="AE97">
            <v>0.44919469107644605</v>
          </cell>
          <cell r="AF97">
            <v>0.46236936715956761</v>
          </cell>
          <cell r="AG97">
            <v>0.4631692686570098</v>
          </cell>
          <cell r="AH97">
            <v>0.46865865121744293</v>
          </cell>
          <cell r="AI97">
            <v>0.47199794529469224</v>
          </cell>
          <cell r="AJ97">
            <v>0.46216428105539076</v>
          </cell>
          <cell r="AK97">
            <v>0.46209871232860927</v>
          </cell>
          <cell r="AL97">
            <v>0.4620313191895643</v>
          </cell>
          <cell r="AM97">
            <v>0.46196207345551482</v>
          </cell>
          <cell r="AN97">
            <v>0.46189094661496272</v>
          </cell>
          <cell r="AO97">
            <v>0.46181790982521664</v>
          </cell>
          <cell r="AP97">
            <v>0.46174293390997317</v>
          </cell>
          <cell r="AQ97">
            <v>0.46166598935691733</v>
          </cell>
          <cell r="AR97">
            <v>0.46158704631534231</v>
          </cell>
          <cell r="AS97">
            <v>0.46150607459379067</v>
          </cell>
          <cell r="AT97">
            <v>0.46142304365772008</v>
          </cell>
          <cell r="AU97">
            <v>0.46133792262719181</v>
          </cell>
          <cell r="AV97">
            <v>0.46125068027458704</v>
          </cell>
          <cell r="AW97">
            <v>0.46116128502235038</v>
          </cell>
          <cell r="AX97">
            <v>0.46106970494076271</v>
          </cell>
          <cell r="AY97">
            <v>0.46097590774574665</v>
          </cell>
          <cell r="AZ97">
            <v>0.46087986079670384</v>
          </cell>
          <cell r="BA97">
            <v>0.46078153109438802</v>
          </cell>
          <cell r="BB97">
            <v>0.4606808852788149</v>
          </cell>
          <cell r="BC97">
            <v>0.46057788962721069</v>
          </cell>
          <cell r="BD97">
            <v>0.46047251005200202</v>
          </cell>
          <cell r="BE97">
            <v>0.46036471209884816</v>
          </cell>
          <cell r="BF97">
            <v>0.4602544609447185</v>
          </cell>
          <cell r="BG97">
            <v>0.46014172139601772</v>
          </cell>
          <cell r="BH97">
            <v>0.4600264578867595</v>
          </cell>
          <cell r="BI97">
            <v>0.45990863447679237</v>
          </cell>
          <cell r="BJ97">
            <v>0.45978821485007987</v>
          </cell>
          <cell r="BK97">
            <v>0.4596651623130365</v>
          </cell>
          <cell r="BL97">
            <v>0.45953943979292222</v>
          </cell>
          <cell r="BM97">
            <v>0.45947512315782896</v>
          </cell>
          <cell r="BN97">
            <v>0.45941011735447962</v>
          </cell>
          <cell r="BO97">
            <v>0.45934441755935579</v>
          </cell>
          <cell r="BP97">
            <v>0.45927801892433967</v>
          </cell>
          <cell r="BQ97">
            <v>0.45921091657666968</v>
          </cell>
          <cell r="BR97">
            <v>0.45914310561889649</v>
          </cell>
          <cell r="BS97">
            <v>0.45907458112884092</v>
          </cell>
          <cell r="BT97">
            <v>0.45900533815955324</v>
          </cell>
          <cell r="BU97">
            <v>0.45893537173927246</v>
          </cell>
          <cell r="BV97">
            <v>0.45886467687138799</v>
          </cell>
          <cell r="BW97">
            <v>0.45879324853440218</v>
          </cell>
          <cell r="BX97">
            <v>0.45872108168189424</v>
          </cell>
          <cell r="BY97">
            <v>0.45864817124248503</v>
          </cell>
          <cell r="BZ97">
            <v>0.45857451211980349</v>
          </cell>
          <cell r="CA97">
            <v>0.45850009919245521</v>
          </cell>
          <cell r="CB97">
            <v>0.45842492731399048</v>
          </cell>
          <cell r="CC97">
            <v>0.4583489913128756</v>
          </cell>
          <cell r="CD97">
            <v>0.45827228599246461</v>
          </cell>
          <cell r="CE97">
            <v>0.45819480613097247</v>
          </cell>
          <cell r="CF97">
            <v>0.45811654648145067</v>
          </cell>
          <cell r="CG97">
            <v>0.45803750177176267</v>
          </cell>
          <cell r="CH97">
            <v>0.45795766670456295</v>
          </cell>
          <cell r="CI97">
            <v>0.45787703595727564</v>
          </cell>
          <cell r="CJ97">
            <v>0.45779560418207565</v>
          </cell>
          <cell r="CK97">
            <v>0.45771336600587204</v>
          </cell>
          <cell r="CL97">
            <v>0.45763031603029131</v>
          </cell>
          <cell r="CM97">
            <v>0.45754644883166451</v>
          </cell>
          <cell r="CN97">
            <v>0.45746175896101393</v>
          </cell>
          <cell r="CO97">
            <v>0.45737624094404294</v>
          </cell>
          <cell r="CP97">
            <v>0.45728988928112713</v>
          </cell>
          <cell r="CQ97">
            <v>0.45720269844730727</v>
          </cell>
          <cell r="CR97">
            <v>0.45711466289228364</v>
          </cell>
          <cell r="CS97">
            <v>0.45702577704041325</v>
          </cell>
          <cell r="CT97">
            <v>0.45693603529070742</v>
          </cell>
          <cell r="CU97">
            <v>0.45684543201683303</v>
          </cell>
          <cell r="CV97">
            <v>0.45675396156711373</v>
          </cell>
          <cell r="CW97">
            <v>0.45666161826453489</v>
          </cell>
          <cell r="CX97">
            <v>0.45656839640674973</v>
          </cell>
          <cell r="CY97">
            <v>0.45647429026608705</v>
          </cell>
          <cell r="CZ97">
            <v>0.45637929408956163</v>
          </cell>
          <cell r="DA97">
            <v>0.45628340209888701</v>
          </cell>
          <cell r="DB97">
            <v>0.45618660849048909</v>
          </cell>
          <cell r="DC97">
            <v>0.45608890743552349</v>
          </cell>
          <cell r="DD97">
            <v>0.45599029307989369</v>
          </cell>
          <cell r="DE97">
            <v>0.45589075954427244</v>
          </cell>
          <cell r="DF97">
            <v>0.45579030092412448</v>
          </cell>
          <cell r="DG97">
            <v>0.45568891128973232</v>
          </cell>
          <cell r="DH97">
            <v>0.45558658468622365</v>
          </cell>
          <cell r="DI97">
            <v>0.45548331513360213</v>
          </cell>
          <cell r="DJ97">
            <v>0.455379096626779</v>
          </cell>
          <cell r="DL97" t="str">
            <v>.Transportation Personal.Mode.UrbanPEPassenger Vehicle Urban HOVMarket share</v>
          </cell>
        </row>
        <row r="98">
          <cell r="L98"/>
          <cell r="M98" t="str">
            <v>%</v>
          </cell>
          <cell r="N98">
            <v>2.8109867793671195E-2</v>
          </cell>
          <cell r="O98">
            <v>2.549059524831554E-2</v>
          </cell>
          <cell r="P98">
            <v>2.9610089470810674E-2</v>
          </cell>
          <cell r="Q98">
            <v>3.3150910757088425E-2</v>
          </cell>
          <cell r="R98">
            <v>1.8756527898442177E-2</v>
          </cell>
          <cell r="S98">
            <v>2.2959601258318196E-2</v>
          </cell>
          <cell r="T98">
            <v>2.9347370143954166E-2</v>
          </cell>
          <cell r="U98">
            <v>2.6916975086606731E-2</v>
          </cell>
          <cell r="V98">
            <v>2.6578785573618813E-2</v>
          </cell>
          <cell r="W98">
            <v>5.1103597699150294E-2</v>
          </cell>
          <cell r="X98">
            <v>3.5335791558202212E-2</v>
          </cell>
          <cell r="Y98">
            <v>4.4434928387442008E-2</v>
          </cell>
          <cell r="Z98">
            <v>3.6553475655852985E-2</v>
          </cell>
          <cell r="AA98">
            <v>0.13207378251998736</v>
          </cell>
          <cell r="AB98">
            <v>0.12697097069183449</v>
          </cell>
          <cell r="AC98">
            <v>0.12951905017186538</v>
          </cell>
          <cell r="AD98">
            <v>0.11253694562116434</v>
          </cell>
          <cell r="AE98">
            <v>5.821200525168102E-2</v>
          </cell>
          <cell r="AF98">
            <v>3.3071746885160236E-2</v>
          </cell>
          <cell r="AG98">
            <v>3.3604252314570204E-2</v>
          </cell>
          <cell r="AH98">
            <v>2.3544443896250655E-2</v>
          </cell>
          <cell r="AI98">
            <v>1.6611989421538187E-2</v>
          </cell>
          <cell r="AJ98">
            <v>3.5681813782596605E-2</v>
          </cell>
          <cell r="AK98">
            <v>3.599581538440666E-2</v>
          </cell>
          <cell r="AL98">
            <v>3.6313501495976452E-2</v>
          </cell>
          <cell r="AM98">
            <v>3.663492297844817E-2</v>
          </cell>
          <cell r="AN98">
            <v>3.6960131337951063E-2</v>
          </cell>
          <cell r="AO98">
            <v>3.7289178730857575E-2</v>
          </cell>
          <cell r="AP98">
            <v>3.7622117969001723E-2</v>
          </cell>
          <cell r="AQ98">
            <v>3.7959002524858843E-2</v>
          </cell>
          <cell r="AR98">
            <v>3.8299886536680816E-2</v>
          </cell>
          <cell r="AS98">
            <v>3.8644824813588663E-2</v>
          </cell>
          <cell r="AT98">
            <v>3.8993872840612509E-2</v>
          </cell>
          <cell r="AU98">
            <v>3.9347086783681595E-2</v>
          </cell>
          <cell r="AV98">
            <v>3.9704523494559663E-2</v>
          </cell>
          <cell r="AW98">
            <v>4.0066240515717721E-2</v>
          </cell>
          <cell r="AX98">
            <v>4.0432296085149311E-2</v>
          </cell>
          <cell r="AY98">
            <v>4.0802749141115147E-2</v>
          </cell>
          <cell r="AZ98">
            <v>4.1177659326820826E-2</v>
          </cell>
          <cell r="BA98">
            <v>4.1557086995020032E-2</v>
          </cell>
          <cell r="BB98">
            <v>4.1941093212540137E-2</v>
          </cell>
          <cell r="BC98">
            <v>4.232973976472687E-2</v>
          </cell>
          <cell r="BD98">
            <v>4.2723089159803163E-2</v>
          </cell>
          <cell r="BE98">
            <v>4.3121204633137289E-2</v>
          </cell>
          <cell r="BF98">
            <v>4.3524150151419416E-2</v>
          </cell>
          <cell r="BG98">
            <v>4.3931990416736788E-2</v>
          </cell>
          <cell r="BH98">
            <v>4.4344790870547879E-2</v>
          </cell>
          <cell r="BI98">
            <v>4.4762617697549079E-2</v>
          </cell>
          <cell r="BJ98">
            <v>4.5185537829426803E-2</v>
          </cell>
          <cell r="BK98">
            <v>4.5613618948495693E-2</v>
          </cell>
          <cell r="BL98">
            <v>4.6046929491212696E-2</v>
          </cell>
          <cell r="BM98">
            <v>4.6266581245809402E-2</v>
          </cell>
          <cell r="BN98">
            <v>4.6487581687750801E-2</v>
          </cell>
          <cell r="BO98">
            <v>4.6709939747213158E-2</v>
          </cell>
          <cell r="BP98">
            <v>4.6933664403350228E-2</v>
          </cell>
          <cell r="BQ98">
            <v>4.7158764684390286E-2</v>
          </cell>
          <cell r="BR98">
            <v>4.7385249667733165E-2</v>
          </cell>
          <cell r="BS98">
            <v>4.7613128480042399E-2</v>
          </cell>
          <cell r="BT98">
            <v>4.7842410297336047E-2</v>
          </cell>
          <cell r="BU98">
            <v>4.8073104345075945E-2</v>
          </cell>
          <cell r="BV98">
            <v>4.8305219898253426E-2</v>
          </cell>
          <cell r="BW98">
            <v>4.8538766281471357E-2</v>
          </cell>
          <cell r="BX98">
            <v>4.877375286902641E-2</v>
          </cell>
          <cell r="BY98">
            <v>4.9010189084985889E-2</v>
          </cell>
          <cell r="BZ98">
            <v>4.9248084403263781E-2</v>
          </cell>
          <cell r="CA98">
            <v>4.948744834769192E-2</v>
          </cell>
          <cell r="CB98">
            <v>4.9728290492091265E-2</v>
          </cell>
          <cell r="CC98">
            <v>4.9970620460336956E-2</v>
          </cell>
          <cell r="CD98">
            <v>5.0214447926423489E-2</v>
          </cell>
          <cell r="CE98">
            <v>5.0459782614525439E-2</v>
          </cell>
          <cell r="CF98">
            <v>5.0706634299054087E-2</v>
          </cell>
          <cell r="CG98">
            <v>5.0955012804713373E-2</v>
          </cell>
          <cell r="CH98">
            <v>5.1204928006550965E-2</v>
          </cell>
          <cell r="CI98">
            <v>5.1456389830006333E-2</v>
          </cell>
          <cell r="CJ98">
            <v>5.1709408250957378E-2</v>
          </cell>
          <cell r="CK98">
            <v>5.196399329576018E-2</v>
          </cell>
          <cell r="CL98">
            <v>5.2220155041289518E-2</v>
          </cell>
          <cell r="CM98">
            <v>5.2477903614972066E-2</v>
          </cell>
          <cell r="CN98">
            <v>5.2737249194819813E-2</v>
          </cell>
          <cell r="CO98">
            <v>5.2998202009457485E-2</v>
          </cell>
          <cell r="CP98">
            <v>5.3260772338146856E-2</v>
          </cell>
          <cell r="CQ98">
            <v>5.3524970510807623E-2</v>
          </cell>
          <cell r="CR98">
            <v>5.3790806908035504E-2</v>
          </cell>
          <cell r="CS98">
            <v>5.4058291961114557E-2</v>
          </cell>
          <cell r="CT98">
            <v>5.4327436152028397E-2</v>
          </cell>
          <cell r="CU98">
            <v>5.4598250013463856E-2</v>
          </cell>
          <cell r="CV98">
            <v>5.4870744128815541E-2</v>
          </cell>
          <cell r="CW98">
            <v>5.5144929132181497E-2</v>
          </cell>
          <cell r="CX98">
            <v>5.5420815708357996E-2</v>
          </cell>
          <cell r="CY98">
            <v>5.5698414592829648E-2</v>
          </cell>
          <cell r="CZ98">
            <v>5.5977736571754422E-2</v>
          </cell>
          <cell r="DA98">
            <v>5.6258792481945319E-2</v>
          </cell>
          <cell r="DB98">
            <v>5.6541593210847285E-2</v>
          </cell>
          <cell r="DC98">
            <v>5.6826149696509898E-2</v>
          </cell>
          <cell r="DD98">
            <v>5.7112472927556057E-2</v>
          </cell>
          <cell r="DE98">
            <v>5.7400573943145128E-2</v>
          </cell>
          <cell r="DF98">
            <v>5.7690463832932748E-2</v>
          </cell>
          <cell r="DG98">
            <v>5.7982153737025532E-2</v>
          </cell>
          <cell r="DH98">
            <v>5.8275654845930669E-2</v>
          </cell>
          <cell r="DI98">
            <v>5.8570978400501295E-2</v>
          </cell>
          <cell r="DJ98">
            <v>5.8868135691876766E-2</v>
          </cell>
          <cell r="DL98" t="str">
            <v>.Transportation Personal.Mode.UrbanPEPublic Transit UrbanMarket share</v>
          </cell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L99" t="str"/>
        </row>
        <row r="100">
          <cell r="L100"/>
          <cell r="M100" t="str">
            <v>%</v>
          </cell>
          <cell r="N100">
            <v>8.9086859688195987E-3</v>
          </cell>
          <cell r="O100">
            <v>8.9086859688195952E-3</v>
          </cell>
          <cell r="P100">
            <v>8.9086859688195987E-3</v>
          </cell>
          <cell r="Q100">
            <v>8.908685968819597E-3</v>
          </cell>
          <cell r="R100">
            <v>8.9086859688195987E-3</v>
          </cell>
          <cell r="S100">
            <v>8.9086859688195987E-3</v>
          </cell>
          <cell r="T100">
            <v>8.908685968819597E-3</v>
          </cell>
          <cell r="U100">
            <v>8.9086859688195987E-3</v>
          </cell>
          <cell r="V100">
            <v>8.908685968819597E-3</v>
          </cell>
          <cell r="W100">
            <v>8.9086859688195987E-3</v>
          </cell>
          <cell r="X100">
            <v>8.9086859688195987E-3</v>
          </cell>
          <cell r="Y100">
            <v>8.9086859688195987E-3</v>
          </cell>
          <cell r="Z100">
            <v>8.9086859688195987E-3</v>
          </cell>
          <cell r="AA100">
            <v>8.908685968819597E-3</v>
          </cell>
          <cell r="AB100">
            <v>8.9086859688195987E-3</v>
          </cell>
          <cell r="AC100">
            <v>8.9086859688196005E-3</v>
          </cell>
          <cell r="AD100">
            <v>8.908685968819597E-3</v>
          </cell>
          <cell r="AE100">
            <v>8.9086859688196005E-3</v>
          </cell>
          <cell r="AF100">
            <v>8.9086859688195987E-3</v>
          </cell>
          <cell r="AG100">
            <v>8.9086859688195987E-3</v>
          </cell>
          <cell r="AH100">
            <v>8.908685968819597E-3</v>
          </cell>
          <cell r="AI100">
            <v>8.9086859688195987E-3</v>
          </cell>
          <cell r="AJ100">
            <v>8.908685968819597E-3</v>
          </cell>
          <cell r="AK100">
            <v>8.9086859688195987E-3</v>
          </cell>
          <cell r="AL100">
            <v>8.9086859688195987E-3</v>
          </cell>
          <cell r="AM100">
            <v>8.9086859688196005E-3</v>
          </cell>
          <cell r="AN100">
            <v>8.9086859688195987E-3</v>
          </cell>
          <cell r="AO100">
            <v>8.9086859688195987E-3</v>
          </cell>
          <cell r="AP100">
            <v>8.9086859688195987E-3</v>
          </cell>
          <cell r="AQ100">
            <v>8.9086859688195987E-3</v>
          </cell>
          <cell r="AR100">
            <v>8.9086859688195987E-3</v>
          </cell>
          <cell r="AS100">
            <v>8.908685968819597E-3</v>
          </cell>
          <cell r="AT100">
            <v>8.9086859688196005E-3</v>
          </cell>
          <cell r="AU100">
            <v>8.908685968819597E-3</v>
          </cell>
          <cell r="AV100">
            <v>8.9086859688195987E-3</v>
          </cell>
          <cell r="AW100">
            <v>8.908685968819597E-3</v>
          </cell>
          <cell r="AX100">
            <v>8.9086859688195987E-3</v>
          </cell>
          <cell r="AY100">
            <v>8.9086859688195987E-3</v>
          </cell>
          <cell r="AZ100">
            <v>8.908685968819597E-3</v>
          </cell>
          <cell r="BA100">
            <v>8.9086859688195987E-3</v>
          </cell>
          <cell r="BB100">
            <v>8.9086859688195987E-3</v>
          </cell>
          <cell r="BC100">
            <v>8.9086859688196005E-3</v>
          </cell>
          <cell r="BD100">
            <v>8.9086859688195987E-3</v>
          </cell>
          <cell r="BE100">
            <v>8.908685968819597E-3</v>
          </cell>
          <cell r="BF100">
            <v>8.9086859688195987E-3</v>
          </cell>
          <cell r="BG100">
            <v>8.908685968819597E-3</v>
          </cell>
          <cell r="BH100">
            <v>8.9086859688195987E-3</v>
          </cell>
          <cell r="BI100">
            <v>8.908685968819597E-3</v>
          </cell>
          <cell r="BJ100">
            <v>8.9086859688195987E-3</v>
          </cell>
          <cell r="BK100">
            <v>8.9086859688195952E-3</v>
          </cell>
          <cell r="BL100">
            <v>8.9086859688195987E-3</v>
          </cell>
          <cell r="BM100">
            <v>8.9086859688195987E-3</v>
          </cell>
          <cell r="BN100">
            <v>8.9086859688195987E-3</v>
          </cell>
          <cell r="BO100">
            <v>8.9086859688195987E-3</v>
          </cell>
          <cell r="BP100">
            <v>8.908685968819597E-3</v>
          </cell>
          <cell r="BQ100">
            <v>8.9086859688195987E-3</v>
          </cell>
          <cell r="BR100">
            <v>8.908685968819597E-3</v>
          </cell>
          <cell r="BS100">
            <v>8.9086859688195987E-3</v>
          </cell>
          <cell r="BT100">
            <v>8.908685968819597E-3</v>
          </cell>
          <cell r="BU100">
            <v>8.9086859688195987E-3</v>
          </cell>
          <cell r="BV100">
            <v>8.908685968819597E-3</v>
          </cell>
          <cell r="BW100">
            <v>8.9086859688195987E-3</v>
          </cell>
          <cell r="BX100">
            <v>8.908685968819597E-3</v>
          </cell>
          <cell r="BY100">
            <v>8.908685968819597E-3</v>
          </cell>
          <cell r="BZ100">
            <v>8.9086859688195987E-3</v>
          </cell>
          <cell r="CA100">
            <v>8.9086859688195987E-3</v>
          </cell>
          <cell r="CB100">
            <v>8.9086859688195987E-3</v>
          </cell>
          <cell r="CC100">
            <v>8.9086859688195987E-3</v>
          </cell>
          <cell r="CD100">
            <v>8.9086859688196005E-3</v>
          </cell>
          <cell r="CE100">
            <v>8.908685968819597E-3</v>
          </cell>
          <cell r="CF100">
            <v>8.9086859688195987E-3</v>
          </cell>
          <cell r="CG100">
            <v>8.9086859688195987E-3</v>
          </cell>
          <cell r="CH100">
            <v>8.908685968819597E-3</v>
          </cell>
          <cell r="CI100">
            <v>8.908685968819597E-3</v>
          </cell>
          <cell r="CJ100">
            <v>8.908685968819597E-3</v>
          </cell>
          <cell r="CK100">
            <v>8.908685968819597E-3</v>
          </cell>
          <cell r="CL100">
            <v>8.9086859688195987E-3</v>
          </cell>
          <cell r="CM100">
            <v>8.908685968819597E-3</v>
          </cell>
          <cell r="CN100">
            <v>8.9086859688195987E-3</v>
          </cell>
          <cell r="CO100">
            <v>8.9086859688195987E-3</v>
          </cell>
          <cell r="CP100">
            <v>8.9086859688195987E-3</v>
          </cell>
          <cell r="CQ100">
            <v>8.9086859688195987E-3</v>
          </cell>
          <cell r="CR100">
            <v>8.908685968819597E-3</v>
          </cell>
          <cell r="CS100">
            <v>8.908685968819597E-3</v>
          </cell>
          <cell r="CT100">
            <v>8.9086859688195987E-3</v>
          </cell>
          <cell r="CU100">
            <v>8.9086859688196005E-3</v>
          </cell>
          <cell r="CV100">
            <v>8.9086859688195987E-3</v>
          </cell>
          <cell r="CW100">
            <v>8.9086859688195987E-3</v>
          </cell>
          <cell r="CX100">
            <v>8.9086859688195987E-3</v>
          </cell>
          <cell r="CY100">
            <v>8.908685968819597E-3</v>
          </cell>
          <cell r="CZ100">
            <v>8.9086859688195987E-3</v>
          </cell>
          <cell r="DA100">
            <v>8.9086859688195987E-3</v>
          </cell>
          <cell r="DB100">
            <v>8.908685968819597E-3</v>
          </cell>
          <cell r="DC100">
            <v>8.9086859688195987E-3</v>
          </cell>
          <cell r="DD100">
            <v>8.9086859688195987E-3</v>
          </cell>
          <cell r="DE100">
            <v>8.9086859688195952E-3</v>
          </cell>
          <cell r="DF100">
            <v>8.9086859688195987E-3</v>
          </cell>
          <cell r="DG100">
            <v>8.908685968819597E-3</v>
          </cell>
          <cell r="DH100">
            <v>8.908685968819597E-3</v>
          </cell>
          <cell r="DI100">
            <v>8.9086859688195987E-3</v>
          </cell>
          <cell r="DJ100">
            <v>8.9086859688195987E-3</v>
          </cell>
          <cell r="DL100" t="str">
            <v>.Transportation Personal.Mode.UrbanNLWalk Cycle UrbanMarket share</v>
          </cell>
        </row>
        <row r="101">
          <cell r="L101"/>
          <cell r="M101" t="str">
            <v>%</v>
          </cell>
          <cell r="N101">
            <v>0.37582528502142382</v>
          </cell>
          <cell r="O101">
            <v>0.40475173157160588</v>
          </cell>
          <cell r="P101">
            <v>0.39411683405556408</v>
          </cell>
          <cell r="Q101">
            <v>0.3646903432422815</v>
          </cell>
          <cell r="R101">
            <v>0.35805020090087997</v>
          </cell>
          <cell r="S101">
            <v>0.38403397789204635</v>
          </cell>
          <cell r="T101">
            <v>0.36441122123359493</v>
          </cell>
          <cell r="U101">
            <v>0.39759934666701724</v>
          </cell>
          <cell r="V101">
            <v>0.39485830835836333</v>
          </cell>
          <cell r="W101">
            <v>0.40516652246538348</v>
          </cell>
          <cell r="X101">
            <v>0.40158585330137481</v>
          </cell>
          <cell r="Y101">
            <v>0.39570134774936705</v>
          </cell>
          <cell r="Z101">
            <v>0.43893603308864965</v>
          </cell>
          <cell r="AA101">
            <v>0.43377821977732411</v>
          </cell>
          <cell r="AB101">
            <v>0.43484895467081075</v>
          </cell>
          <cell r="AC101">
            <v>0.42991121929942078</v>
          </cell>
          <cell r="AD101">
            <v>0.43426526148130462</v>
          </cell>
          <cell r="AE101">
            <v>0.43722352136497078</v>
          </cell>
          <cell r="AF101">
            <v>0.4183750603492975</v>
          </cell>
          <cell r="AG101">
            <v>0.40894639048154263</v>
          </cell>
          <cell r="AH101">
            <v>0.45446273488543132</v>
          </cell>
          <cell r="AI101">
            <v>0.45917035292499503</v>
          </cell>
          <cell r="AJ101">
            <v>0.40399305088374116</v>
          </cell>
          <cell r="AK101">
            <v>0.40457483249980775</v>
          </cell>
          <cell r="AL101">
            <v>0.40515677250187943</v>
          </cell>
          <cell r="AM101">
            <v>0.40573882800709776</v>
          </cell>
          <cell r="AN101">
            <v>0.40632095603768204</v>
          </cell>
          <cell r="AO101">
            <v>0.40690311353753239</v>
          </cell>
          <cell r="AP101">
            <v>0.40748525738889674</v>
          </cell>
          <cell r="AQ101">
            <v>0.4080673444290876</v>
          </cell>
          <cell r="AR101">
            <v>0.40864933146723603</v>
          </cell>
          <cell r="AS101">
            <v>0.40923117530106867</v>
          </cell>
          <cell r="AT101">
            <v>0.40981283273369412</v>
          </cell>
          <cell r="AU101">
            <v>0.41039426059038736</v>
          </cell>
          <cell r="AV101">
            <v>0.41097541573535573</v>
          </cell>
          <cell r="AW101">
            <v>0.41155625508847449</v>
          </cell>
          <cell r="AX101">
            <v>0.41213673564197967</v>
          </cell>
          <cell r="AY101">
            <v>0.41271681447710279</v>
          </cell>
          <cell r="AZ101">
            <v>0.41329644878063559</v>
          </cell>
          <cell r="BA101">
            <v>0.41387559586141098</v>
          </cell>
          <cell r="BB101">
            <v>0.41445421316668762</v>
          </cell>
          <cell r="BC101">
            <v>0.41503225829842533</v>
          </cell>
          <cell r="BD101">
            <v>0.41560968902943718</v>
          </cell>
          <cell r="BE101">
            <v>0.41618646331940873</v>
          </cell>
          <cell r="BF101">
            <v>0.41676253933076784</v>
          </cell>
          <cell r="BG101">
            <v>0.4173378754443971</v>
          </cell>
          <cell r="BH101">
            <v>0.41791243027517383</v>
          </cell>
          <cell r="BI101">
            <v>0.41848616268732663</v>
          </cell>
          <cell r="BJ101">
            <v>0.41905903180959947</v>
          </cell>
          <cell r="BK101">
            <v>0.41963099705020668</v>
          </cell>
          <cell r="BL101">
            <v>0.42020201811157504</v>
          </cell>
          <cell r="BM101">
            <v>0.42048799432638667</v>
          </cell>
          <cell r="BN101">
            <v>0.42077371958828241</v>
          </cell>
          <cell r="BO101">
            <v>0.42105918890245825</v>
          </cell>
          <cell r="BP101">
            <v>0.42134439729538392</v>
          </cell>
          <cell r="BQ101">
            <v>0.4216293398152412</v>
          </cell>
          <cell r="BR101">
            <v>0.42191401153235986</v>
          </cell>
          <cell r="BS101">
            <v>0.4221984075396476</v>
          </cell>
          <cell r="BT101">
            <v>0.42248252295301725</v>
          </cell>
          <cell r="BU101">
            <v>0.42276635291180842</v>
          </cell>
          <cell r="BV101">
            <v>0.42304989257920506</v>
          </cell>
          <cell r="BW101">
            <v>0.42333313714264881</v>
          </cell>
          <cell r="BX101">
            <v>0.42361608181424759</v>
          </cell>
          <cell r="BY101">
            <v>0.42389872183117905</v>
          </cell>
          <cell r="BZ101">
            <v>0.42418105245609017</v>
          </cell>
          <cell r="CA101">
            <v>0.42446306897749142</v>
          </cell>
          <cell r="CB101">
            <v>0.42474476671014583</v>
          </cell>
          <cell r="CC101">
            <v>0.4250261409954546</v>
          </cell>
          <cell r="CD101">
            <v>0.42530718720183563</v>
          </cell>
          <cell r="CE101">
            <v>0.425587900725099</v>
          </cell>
          <cell r="CF101">
            <v>0.42586827698881602</v>
          </cell>
          <cell r="CG101">
            <v>0.4261483114446839</v>
          </cell>
          <cell r="CH101">
            <v>0.42642799957288469</v>
          </cell>
          <cell r="CI101">
            <v>0.42670733688243978</v>
          </cell>
          <cell r="CJ101">
            <v>0.42698631891155814</v>
          </cell>
          <cell r="CK101">
            <v>0.42726494122797992</v>
          </cell>
          <cell r="CL101">
            <v>0.42754319942931474</v>
          </cell>
          <cell r="CM101">
            <v>0.42782108914337363</v>
          </cell>
          <cell r="CN101">
            <v>0.4280986060284972</v>
          </cell>
          <cell r="CO101">
            <v>0.42837574577387627</v>
          </cell>
          <cell r="CP101">
            <v>0.4286525040998686</v>
          </cell>
          <cell r="CQ101">
            <v>0.42892887675830932</v>
          </cell>
          <cell r="CR101">
            <v>0.42920485953281601</v>
          </cell>
          <cell r="CS101">
            <v>0.42948044823908765</v>
          </cell>
          <cell r="CT101">
            <v>0.42975563872519856</v>
          </cell>
          <cell r="CU101">
            <v>0.43003042687188642</v>
          </cell>
          <cell r="CV101">
            <v>0.43030480859283371</v>
          </cell>
          <cell r="CW101">
            <v>0.43057877983494536</v>
          </cell>
          <cell r="CX101">
            <v>0.43085233657861827</v>
          </cell>
          <cell r="CY101">
            <v>0.43112547483800678</v>
          </cell>
          <cell r="CZ101">
            <v>0.43139819066128149</v>
          </cell>
          <cell r="DA101">
            <v>0.43167048013088244</v>
          </cell>
          <cell r="DB101">
            <v>0.43194233936376608</v>
          </cell>
          <cell r="DC101">
            <v>0.43221376451164728</v>
          </cell>
          <cell r="DD101">
            <v>0.43248475176123408</v>
          </cell>
          <cell r="DE101">
            <v>0.43275529733445756</v>
          </cell>
          <cell r="DF101">
            <v>0.43302539748869601</v>
          </cell>
          <cell r="DG101">
            <v>0.43329504851699141</v>
          </cell>
          <cell r="DH101">
            <v>0.43356424674826216</v>
          </cell>
          <cell r="DI101">
            <v>0.43383298854750851</v>
          </cell>
          <cell r="DJ101">
            <v>0.4341012703160122</v>
          </cell>
          <cell r="DL101" t="str">
            <v>.Transportation Personal.Mode.UrbanNLPassenger Vehicle Urban SOVMarket share</v>
          </cell>
        </row>
        <row r="102">
          <cell r="L102"/>
          <cell r="M102" t="str">
            <v>%</v>
          </cell>
          <cell r="N102">
            <v>0.34528713105436942</v>
          </cell>
          <cell r="O102">
            <v>0.37180931433280545</v>
          </cell>
          <cell r="P102">
            <v>0.36181073064865327</v>
          </cell>
          <cell r="Q102">
            <v>0.33529589479033495</v>
          </cell>
          <cell r="R102">
            <v>0.32982084443352111</v>
          </cell>
          <cell r="S102">
            <v>0.35377421123951847</v>
          </cell>
          <cell r="T102">
            <v>0.33509152496564359</v>
          </cell>
          <cell r="U102">
            <v>0.36540064849755693</v>
          </cell>
          <cell r="V102">
            <v>0.36248839520486387</v>
          </cell>
          <cell r="W102">
            <v>0.37285205555980333</v>
          </cell>
          <cell r="X102">
            <v>0.3704088342366369</v>
          </cell>
          <cell r="Y102">
            <v>0.36589472832084158</v>
          </cell>
          <cell r="Z102">
            <v>0.40717636370021676</v>
          </cell>
          <cell r="AA102">
            <v>0.4039658076514559</v>
          </cell>
          <cell r="AB102">
            <v>0.40651677153299204</v>
          </cell>
          <cell r="AC102">
            <v>0.40346950873906651</v>
          </cell>
          <cell r="AD102">
            <v>0.40904130333467842</v>
          </cell>
          <cell r="AE102">
            <v>0.41346572362138451</v>
          </cell>
          <cell r="AF102">
            <v>0.3976595537671252</v>
          </cell>
          <cell r="AG102">
            <v>0.39005443794468186</v>
          </cell>
          <cell r="AH102">
            <v>0.43440610111464545</v>
          </cell>
          <cell r="AI102">
            <v>0.43876910973199035</v>
          </cell>
          <cell r="AJ102">
            <v>0.38532992603373306</v>
          </cell>
          <cell r="AK102">
            <v>0.38608365846538722</v>
          </cell>
          <cell r="AL102">
            <v>0.38683707003130968</v>
          </cell>
          <cell r="AM102">
            <v>0.38759009259634175</v>
          </cell>
          <cell r="AN102">
            <v>0.38834265796020212</v>
          </cell>
          <cell r="AO102">
            <v>0.38909469788310824</v>
          </cell>
          <cell r="AP102">
            <v>0.38984614411144575</v>
          </cell>
          <cell r="AQ102">
            <v>0.39059692840346411</v>
          </cell>
          <cell r="AR102">
            <v>0.39134698255498024</v>
          </cell>
          <cell r="AS102">
            <v>0.39209623842506675</v>
          </cell>
          <cell r="AT102">
            <v>0.39284462796170727</v>
          </cell>
          <cell r="AU102">
            <v>0.39359208322739486</v>
          </cell>
          <cell r="AV102">
            <v>0.39433853642465649</v>
          </cell>
          <cell r="AW102">
            <v>0.39508391992147995</v>
          </cell>
          <cell r="AX102">
            <v>0.39582816627662609</v>
          </cell>
          <cell r="AY102">
            <v>0.39657120826480285</v>
          </cell>
          <cell r="AZ102">
            <v>0.39731297890168477</v>
          </cell>
          <cell r="BA102">
            <v>0.39805341146875478</v>
          </cell>
          <cell r="BB102">
            <v>0.39879243953795124</v>
          </cell>
          <cell r="BC102">
            <v>0.39952999699609998</v>
          </cell>
          <cell r="BD102">
            <v>0.40026601806911177</v>
          </cell>
          <cell r="BE102">
            <v>0.40100043734592833</v>
          </cell>
          <cell r="BF102">
            <v>0.4017331898021958</v>
          </cell>
          <cell r="BG102">
            <v>0.4024642108236508</v>
          </cell>
          <cell r="BH102">
            <v>0.40319343622919918</v>
          </cell>
          <cell r="BI102">
            <v>0.40392080229367072</v>
          </cell>
          <cell r="BJ102">
            <v>0.40464624577023367</v>
          </cell>
          <cell r="BK102">
            <v>0.40536970391245231</v>
          </cell>
          <cell r="BL102">
            <v>0.40609111449597113</v>
          </cell>
          <cell r="BM102">
            <v>0.40645197372814634</v>
          </cell>
          <cell r="BN102">
            <v>0.4068122952013008</v>
          </cell>
          <cell r="BO102">
            <v>0.40717207122009375</v>
          </cell>
          <cell r="BP102">
            <v>0.40753129412613898</v>
          </cell>
          <cell r="BQ102">
            <v>0.40788995629864516</v>
          </cell>
          <cell r="BR102">
            <v>0.40824805015504767</v>
          </cell>
          <cell r="BS102">
            <v>0.40860556815163462</v>
          </cell>
          <cell r="BT102">
            <v>0.40896250278416507</v>
          </cell>
          <cell r="BU102">
            <v>0.40931884658848061</v>
          </cell>
          <cell r="BV102">
            <v>0.40967459214110891</v>
          </cell>
          <cell r="BW102">
            <v>0.41002973205985954</v>
          </cell>
          <cell r="BX102">
            <v>0.41038425900441339</v>
          </cell>
          <cell r="BY102">
            <v>0.41073816567690347</v>
          </cell>
          <cell r="BZ102">
            <v>0.41109144482248833</v>
          </cell>
          <cell r="CA102">
            <v>0.4114440892299176</v>
          </cell>
          <cell r="CB102">
            <v>0.41179609173208909</v>
          </cell>
          <cell r="CC102">
            <v>0.41214744520659952</v>
          </cell>
          <cell r="CD102">
            <v>0.41249814257628459</v>
          </cell>
          <cell r="CE102">
            <v>0.41284817680975361</v>
          </cell>
          <cell r="CF102">
            <v>0.41319754092191391</v>
          </cell>
          <cell r="CG102">
            <v>0.41354622797448792</v>
          </cell>
          <cell r="CH102">
            <v>0.41389423107652168</v>
          </cell>
          <cell r="CI102">
            <v>0.41424154338488478</v>
          </cell>
          <cell r="CJ102">
            <v>0.41458815810476174</v>
          </cell>
          <cell r="CK102">
            <v>0.41493406849013559</v>
          </cell>
          <cell r="CL102">
            <v>0.41527926784426139</v>
          </cell>
          <cell r="CM102">
            <v>0.41562374952013259</v>
          </cell>
          <cell r="CN102">
            <v>0.41596750692093754</v>
          </cell>
          <cell r="CO102">
            <v>0.41631053350050801</v>
          </cell>
          <cell r="CP102">
            <v>0.41665282276375815</v>
          </cell>
          <cell r="CQ102">
            <v>0.41699436826711511</v>
          </cell>
          <cell r="CR102">
            <v>0.41733516361894069</v>
          </cell>
          <cell r="CS102">
            <v>0.41767520247994372</v>
          </cell>
          <cell r="CT102">
            <v>0.41801447856358359</v>
          </cell>
          <cell r="CU102">
            <v>0.418352985636465</v>
          </cell>
          <cell r="CV102">
            <v>0.41869071751872289</v>
          </cell>
          <cell r="CW102">
            <v>0.41902766808439984</v>
          </cell>
          <cell r="CX102">
            <v>0.41936383126181193</v>
          </cell>
          <cell r="CY102">
            <v>0.41969920103390757</v>
          </cell>
          <cell r="CZ102">
            <v>0.42003377143861648</v>
          </cell>
          <cell r="DA102">
            <v>0.42036753656918896</v>
          </cell>
          <cell r="DB102">
            <v>0.42070049057452641</v>
          </cell>
          <cell r="DC102">
            <v>0.42103262765950267</v>
          </cell>
          <cell r="DD102">
            <v>0.421363942085276</v>
          </cell>
          <cell r="DE102">
            <v>0.42169442816959146</v>
          </cell>
          <cell r="DF102">
            <v>0.42202408028707494</v>
          </cell>
          <cell r="DG102">
            <v>0.42235289286951655</v>
          </cell>
          <cell r="DH102">
            <v>0.42268086040614605</v>
          </cell>
          <cell r="DI102">
            <v>0.42300797744389834</v>
          </cell>
          <cell r="DJ102">
            <v>0.42333423858766928</v>
          </cell>
          <cell r="DL102" t="str">
            <v>.Transportation Personal.Mode.UrbanNLPassenger Vehicle Urban HOVMarket share</v>
          </cell>
        </row>
        <row r="103">
          <cell r="L103"/>
          <cell r="M103" t="str">
            <v>%</v>
          </cell>
          <cell r="N103">
            <v>0.26997889795538721</v>
          </cell>
          <cell r="O103">
            <v>0.21453026812676912</v>
          </cell>
          <cell r="P103">
            <v>0.23516374932696305</v>
          </cell>
          <cell r="Q103">
            <v>0.29110507599856394</v>
          </cell>
          <cell r="R103">
            <v>0.30322026869677932</v>
          </cell>
          <cell r="S103">
            <v>0.25328312489961557</v>
          </cell>
          <cell r="T103">
            <v>0.29158856783194187</v>
          </cell>
          <cell r="U103">
            <v>0.22809131886660627</v>
          </cell>
          <cell r="V103">
            <v>0.23374461046795325</v>
          </cell>
          <cell r="W103">
            <v>0.21307273600599363</v>
          </cell>
          <cell r="X103">
            <v>0.21909662649316863</v>
          </cell>
          <cell r="Y103">
            <v>0.22949523796097182</v>
          </cell>
          <cell r="Z103">
            <v>0.14497891724231393</v>
          </cell>
          <cell r="AA103">
            <v>0.15334728660240038</v>
          </cell>
          <cell r="AB103">
            <v>0.14972558782737755</v>
          </cell>
          <cell r="AC103">
            <v>0.15771058599269305</v>
          </cell>
          <cell r="AD103">
            <v>0.14778474921519735</v>
          </cell>
          <cell r="AE103">
            <v>0.14040206904482511</v>
          </cell>
          <cell r="AF103">
            <v>0.1750566999147577</v>
          </cell>
          <cell r="AG103">
            <v>0.1920904856049559</v>
          </cell>
          <cell r="AH103">
            <v>0.10222247803110363</v>
          </cell>
          <cell r="AI103">
            <v>9.3151851374195016E-2</v>
          </cell>
          <cell r="AJ103">
            <v>0.20176833711370623</v>
          </cell>
          <cell r="AK103">
            <v>0.20043282306598542</v>
          </cell>
          <cell r="AL103">
            <v>0.19909747149799129</v>
          </cell>
          <cell r="AM103">
            <v>0.19776239342774082</v>
          </cell>
          <cell r="AN103">
            <v>0.19642770003329624</v>
          </cell>
          <cell r="AO103">
            <v>0.19509350261053982</v>
          </cell>
          <cell r="AP103">
            <v>0.19375991253083791</v>
          </cell>
          <cell r="AQ103">
            <v>0.19242704119862863</v>
          </cell>
          <cell r="AR103">
            <v>0.19109500000896418</v>
          </cell>
          <cell r="AS103">
            <v>0.18976390030504497</v>
          </cell>
          <cell r="AT103">
            <v>0.188433853335779</v>
          </cell>
          <cell r="AU103">
            <v>0.18710497021339823</v>
          </cell>
          <cell r="AV103">
            <v>0.18577736187116822</v>
          </cell>
          <cell r="AW103">
            <v>0.18445113902122601</v>
          </cell>
          <cell r="AX103">
            <v>0.18312641211257463</v>
          </cell>
          <cell r="AY103">
            <v>0.18180329128927475</v>
          </cell>
          <cell r="AZ103">
            <v>0.18048188634885998</v>
          </cell>
          <cell r="BA103">
            <v>0.17916230670101463</v>
          </cell>
          <cell r="BB103">
            <v>0.17784466132654153</v>
          </cell>
          <cell r="BC103">
            <v>0.17652905873665503</v>
          </cell>
          <cell r="BD103">
            <v>0.17521560693263138</v>
          </cell>
          <cell r="BE103">
            <v>0.17390441336584339</v>
          </cell>
          <cell r="BF103">
            <v>0.1725955848982168</v>
          </cell>
          <cell r="BG103">
            <v>0.17128922776313249</v>
          </cell>
          <cell r="BH103">
            <v>0.16998544752680744</v>
          </cell>
          <cell r="BI103">
            <v>0.16868434905018304</v>
          </cell>
          <cell r="BJ103">
            <v>0.16738603645134731</v>
          </cell>
          <cell r="BK103">
            <v>0.16609061306852135</v>
          </cell>
          <cell r="BL103">
            <v>0.16479818142363423</v>
          </cell>
          <cell r="BM103">
            <v>0.16415134597664738</v>
          </cell>
          <cell r="BN103">
            <v>0.16350529924159718</v>
          </cell>
          <cell r="BO103">
            <v>0.16286005390862845</v>
          </cell>
          <cell r="BP103">
            <v>0.16221562260965749</v>
          </cell>
          <cell r="BQ103">
            <v>0.16157201791729403</v>
          </cell>
          <cell r="BR103">
            <v>0.16092925234377287</v>
          </cell>
          <cell r="BS103">
            <v>0.16028733833989817</v>
          </cell>
          <cell r="BT103">
            <v>0.15964628829399807</v>
          </cell>
          <cell r="BU103">
            <v>0.15900611453089142</v>
          </cell>
          <cell r="BV103">
            <v>0.15836682931086643</v>
          </cell>
          <cell r="BW103">
            <v>0.15772844482867199</v>
          </cell>
          <cell r="BX103">
            <v>0.15709097321251941</v>
          </cell>
          <cell r="BY103">
            <v>0.15645442652309782</v>
          </cell>
          <cell r="BZ103">
            <v>0.1558188167526019</v>
          </cell>
          <cell r="CA103">
            <v>0.15518415582377143</v>
          </cell>
          <cell r="CB103">
            <v>0.15455045558894542</v>
          </cell>
          <cell r="CC103">
            <v>0.15391772782912627</v>
          </cell>
          <cell r="CD103">
            <v>0.15328598425306017</v>
          </cell>
          <cell r="CE103">
            <v>0.15265523649632784</v>
          </cell>
          <cell r="CF103">
            <v>0.15202549612045047</v>
          </cell>
          <cell r="CG103">
            <v>0.15139677461200862</v>
          </cell>
          <cell r="CH103">
            <v>0.15076908338177408</v>
          </cell>
          <cell r="CI103">
            <v>0.15014243376385583</v>
          </cell>
          <cell r="CJ103">
            <v>0.14951683701486052</v>
          </cell>
          <cell r="CK103">
            <v>0.14889230431306488</v>
          </cell>
          <cell r="CL103">
            <v>0.14826884675760432</v>
          </cell>
          <cell r="CM103">
            <v>0.14764647536767417</v>
          </cell>
          <cell r="CN103">
            <v>0.14702520108174566</v>
          </cell>
          <cell r="CO103">
            <v>0.14640503475679612</v>
          </cell>
          <cell r="CP103">
            <v>0.14578598716755364</v>
          </cell>
          <cell r="CQ103">
            <v>0.14516806900575596</v>
          </cell>
          <cell r="CR103">
            <v>0.14455129087942375</v>
          </cell>
          <cell r="CS103">
            <v>0.14393566331214902</v>
          </cell>
          <cell r="CT103">
            <v>0.14332119674239818</v>
          </cell>
          <cell r="CU103">
            <v>0.14270790152282897</v>
          </cell>
          <cell r="CV103">
            <v>0.14209578791962385</v>
          </cell>
          <cell r="CW103">
            <v>0.14148486611183519</v>
          </cell>
          <cell r="CX103">
            <v>0.14087514619075026</v>
          </cell>
          <cell r="CY103">
            <v>0.1402666381592661</v>
          </cell>
          <cell r="CZ103">
            <v>0.13965935193128243</v>
          </cell>
          <cell r="DA103">
            <v>0.13905329733110894</v>
          </cell>
          <cell r="DB103">
            <v>0.1384484840928879</v>
          </cell>
          <cell r="DC103">
            <v>0.13784492186003039</v>
          </cell>
          <cell r="DD103">
            <v>0.13724262018467037</v>
          </cell>
          <cell r="DE103">
            <v>0.13664158852713137</v>
          </cell>
          <cell r="DF103">
            <v>0.13604183625540944</v>
          </cell>
          <cell r="DG103">
            <v>0.13544337264467243</v>
          </cell>
          <cell r="DH103">
            <v>0.13484620687677218</v>
          </cell>
          <cell r="DI103">
            <v>0.13425034803977354</v>
          </cell>
          <cell r="DJ103">
            <v>0.13365580512749897</v>
          </cell>
          <cell r="DL103" t="str">
            <v>.Transportation Personal.Mode.UrbanNLPublic Transit UrbanMarket share</v>
          </cell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/>
          <cell r="AW104"/>
          <cell r="AX104"/>
          <cell r="AY104"/>
          <cell r="AZ104"/>
          <cell r="BA104"/>
          <cell r="BB104"/>
          <cell r="BC104"/>
          <cell r="BD104"/>
          <cell r="BE104"/>
          <cell r="BF104"/>
          <cell r="BG104"/>
          <cell r="BH104"/>
          <cell r="BI104"/>
          <cell r="BJ104"/>
          <cell r="BK104"/>
          <cell r="BL104"/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  <cell r="CL104"/>
          <cell r="CM104"/>
          <cell r="CN104"/>
          <cell r="CO104"/>
          <cell r="CP104"/>
          <cell r="CQ104"/>
          <cell r="CR104"/>
          <cell r="CS104"/>
          <cell r="CT104"/>
          <cell r="CU104"/>
          <cell r="CV104"/>
          <cell r="CW104"/>
          <cell r="CX104"/>
          <cell r="CY104"/>
          <cell r="CZ104"/>
          <cell r="DA104"/>
          <cell r="DB104"/>
          <cell r="DC104"/>
          <cell r="DD104"/>
          <cell r="DE104"/>
          <cell r="DF104"/>
          <cell r="DG104"/>
          <cell r="DH104"/>
          <cell r="DI104"/>
          <cell r="DJ104"/>
          <cell r="DL104" t="str"/>
        </row>
        <row r="105">
          <cell r="L105"/>
          <cell r="M105" t="str">
            <v>%</v>
          </cell>
          <cell r="N105">
            <v>8.9086859688195987E-3</v>
          </cell>
          <cell r="O105">
            <v>8.908685968819597E-3</v>
          </cell>
          <cell r="P105">
            <v>8.908685968819597E-3</v>
          </cell>
          <cell r="Q105">
            <v>8.908685968819597E-3</v>
          </cell>
          <cell r="R105">
            <v>8.908685968819597E-3</v>
          </cell>
          <cell r="S105">
            <v>8.908685968819597E-3</v>
          </cell>
          <cell r="T105">
            <v>8.908685968819597E-3</v>
          </cell>
          <cell r="U105">
            <v>8.9086859688195987E-3</v>
          </cell>
          <cell r="V105">
            <v>8.9086859688195987E-3</v>
          </cell>
          <cell r="W105">
            <v>8.9086859688195987E-3</v>
          </cell>
          <cell r="X105">
            <v>8.908685968819597E-3</v>
          </cell>
          <cell r="Y105">
            <v>8.9086859688196005E-3</v>
          </cell>
          <cell r="Z105">
            <v>8.9086859688195987E-3</v>
          </cell>
          <cell r="AA105">
            <v>8.908685968819597E-3</v>
          </cell>
          <cell r="AB105">
            <v>8.9086859688195987E-3</v>
          </cell>
          <cell r="AC105">
            <v>8.9086859688195987E-3</v>
          </cell>
          <cell r="AD105">
            <v>8.9086859688195987E-3</v>
          </cell>
          <cell r="AE105">
            <v>8.9086859688195987E-3</v>
          </cell>
          <cell r="AF105">
            <v>8.908685968819597E-3</v>
          </cell>
          <cell r="AG105">
            <v>8.9086859688195987E-3</v>
          </cell>
          <cell r="AH105">
            <v>8.908685968819597E-3</v>
          </cell>
          <cell r="AI105">
            <v>8.9086859688195987E-3</v>
          </cell>
          <cell r="AJ105">
            <v>8.9086859688195987E-3</v>
          </cell>
          <cell r="AK105">
            <v>8.9086859688195987E-3</v>
          </cell>
          <cell r="AL105">
            <v>8.908685968819597E-3</v>
          </cell>
          <cell r="AM105">
            <v>8.9086859688195987E-3</v>
          </cell>
          <cell r="AN105">
            <v>8.9086859688195987E-3</v>
          </cell>
          <cell r="AO105">
            <v>8.9086859688195987E-3</v>
          </cell>
          <cell r="AP105">
            <v>8.9086859688195987E-3</v>
          </cell>
          <cell r="AQ105">
            <v>8.9086859688195987E-3</v>
          </cell>
          <cell r="AR105">
            <v>8.9086859688195987E-3</v>
          </cell>
          <cell r="AS105">
            <v>8.9086859688196005E-3</v>
          </cell>
          <cell r="AT105">
            <v>8.9086859688195987E-3</v>
          </cell>
          <cell r="AU105">
            <v>8.9086859688195987E-3</v>
          </cell>
          <cell r="AV105">
            <v>8.9086859688195987E-3</v>
          </cell>
          <cell r="AW105">
            <v>8.9086859688195987E-3</v>
          </cell>
          <cell r="AX105">
            <v>8.908685968819597E-3</v>
          </cell>
          <cell r="AY105">
            <v>8.9086859688196005E-3</v>
          </cell>
          <cell r="AZ105">
            <v>8.908685968819597E-3</v>
          </cell>
          <cell r="BA105">
            <v>8.9086859688195987E-3</v>
          </cell>
          <cell r="BB105">
            <v>8.908685968819597E-3</v>
          </cell>
          <cell r="BC105">
            <v>8.908685968819597E-3</v>
          </cell>
          <cell r="BD105">
            <v>8.9086859688195987E-3</v>
          </cell>
          <cell r="BE105">
            <v>8.9086859688195987E-3</v>
          </cell>
          <cell r="BF105">
            <v>8.9086859688195987E-3</v>
          </cell>
          <cell r="BG105">
            <v>8.9086859688195987E-3</v>
          </cell>
          <cell r="BH105">
            <v>8.9086859688195987E-3</v>
          </cell>
          <cell r="BI105">
            <v>8.9086859688195987E-3</v>
          </cell>
          <cell r="BJ105">
            <v>8.9086859688195987E-3</v>
          </cell>
          <cell r="BK105">
            <v>8.908685968819597E-3</v>
          </cell>
          <cell r="BL105">
            <v>8.908685968819597E-3</v>
          </cell>
          <cell r="BM105">
            <v>8.9086859688195987E-3</v>
          </cell>
          <cell r="BN105">
            <v>8.9086859688196005E-3</v>
          </cell>
          <cell r="BO105">
            <v>8.908685968819597E-3</v>
          </cell>
          <cell r="BP105">
            <v>8.908685968819597E-3</v>
          </cell>
          <cell r="BQ105">
            <v>8.9086859688195987E-3</v>
          </cell>
          <cell r="BR105">
            <v>8.9086859688195987E-3</v>
          </cell>
          <cell r="BS105">
            <v>8.908685968819597E-3</v>
          </cell>
          <cell r="BT105">
            <v>8.9086859688195987E-3</v>
          </cell>
          <cell r="BU105">
            <v>8.908685968819597E-3</v>
          </cell>
          <cell r="BV105">
            <v>8.908685968819597E-3</v>
          </cell>
          <cell r="BW105">
            <v>8.9086859688195987E-3</v>
          </cell>
          <cell r="BX105">
            <v>8.908685968819597E-3</v>
          </cell>
          <cell r="BY105">
            <v>8.9086859688195987E-3</v>
          </cell>
          <cell r="BZ105">
            <v>8.9086859688195987E-3</v>
          </cell>
          <cell r="CA105">
            <v>8.908685968819597E-3</v>
          </cell>
          <cell r="CB105">
            <v>8.9086859688195987E-3</v>
          </cell>
          <cell r="CC105">
            <v>8.9086859688195987E-3</v>
          </cell>
          <cell r="CD105">
            <v>8.9086859688196005E-3</v>
          </cell>
          <cell r="CE105">
            <v>8.9086859688195987E-3</v>
          </cell>
          <cell r="CF105">
            <v>8.9086859688196005E-3</v>
          </cell>
          <cell r="CG105">
            <v>8.908685968819597E-3</v>
          </cell>
          <cell r="CH105">
            <v>8.9086859688195987E-3</v>
          </cell>
          <cell r="CI105">
            <v>8.9086859688195987E-3</v>
          </cell>
          <cell r="CJ105">
            <v>8.9086859688196005E-3</v>
          </cell>
          <cell r="CK105">
            <v>8.9086859688195987E-3</v>
          </cell>
          <cell r="CL105">
            <v>8.9086859688195987E-3</v>
          </cell>
          <cell r="CM105">
            <v>8.908685968819597E-3</v>
          </cell>
          <cell r="CN105">
            <v>8.9086859688195987E-3</v>
          </cell>
          <cell r="CO105">
            <v>8.908685968819597E-3</v>
          </cell>
          <cell r="CP105">
            <v>8.9086859688195987E-3</v>
          </cell>
          <cell r="CQ105">
            <v>8.9086859688195987E-3</v>
          </cell>
          <cell r="CR105">
            <v>8.9086859688195987E-3</v>
          </cell>
          <cell r="CS105">
            <v>8.9086859688195987E-3</v>
          </cell>
          <cell r="CT105">
            <v>8.9086859688195987E-3</v>
          </cell>
          <cell r="CU105">
            <v>8.9086859688195987E-3</v>
          </cell>
          <cell r="CV105">
            <v>8.9086859688195987E-3</v>
          </cell>
          <cell r="CW105">
            <v>8.9086859688195987E-3</v>
          </cell>
          <cell r="CX105">
            <v>8.908685968819597E-3</v>
          </cell>
          <cell r="CY105">
            <v>8.9086859688195987E-3</v>
          </cell>
          <cell r="CZ105">
            <v>8.9086859688195987E-3</v>
          </cell>
          <cell r="DA105">
            <v>8.9086859688195987E-3</v>
          </cell>
          <cell r="DB105">
            <v>8.9086859688195987E-3</v>
          </cell>
          <cell r="DC105">
            <v>8.9086859688195987E-3</v>
          </cell>
          <cell r="DD105">
            <v>8.908685968819597E-3</v>
          </cell>
          <cell r="DE105">
            <v>8.9086859688195987E-3</v>
          </cell>
          <cell r="DF105">
            <v>8.9086859688195987E-3</v>
          </cell>
          <cell r="DG105">
            <v>8.908685968819597E-3</v>
          </cell>
          <cell r="DH105">
            <v>8.9086859688195987E-3</v>
          </cell>
          <cell r="DI105">
            <v>8.9086859688195987E-3</v>
          </cell>
          <cell r="DJ105">
            <v>8.9086859688195987E-3</v>
          </cell>
          <cell r="DL105" t="str">
            <v>.Transportation Personal.Mode.UrbanATWalk Cycle UrbanMarket share</v>
          </cell>
        </row>
        <row r="106">
          <cell r="L106"/>
          <cell r="M106" t="str">
            <v>%</v>
          </cell>
          <cell r="N106">
            <v>0.42424801862437356</v>
          </cell>
          <cell r="O106">
            <v>0.43141852279151349</v>
          </cell>
          <cell r="P106">
            <v>0.42414609342994508</v>
          </cell>
          <cell r="Q106">
            <v>0.40291774743409442</v>
          </cell>
          <cell r="R106">
            <v>0.41487941167403003</v>
          </cell>
          <cell r="S106">
            <v>0.41699831212830651</v>
          </cell>
          <cell r="T106">
            <v>0.40530053023032431</v>
          </cell>
          <cell r="U106">
            <v>0.42961105194186938</v>
          </cell>
          <cell r="V106">
            <v>0.43379710180136805</v>
          </cell>
          <cell r="W106">
            <v>0.41716900956055558</v>
          </cell>
          <cell r="X106">
            <v>0.41528457512283362</v>
          </cell>
          <cell r="Y106">
            <v>0.40356558700305445</v>
          </cell>
          <cell r="Z106">
            <v>0.42936038027974083</v>
          </cell>
          <cell r="AA106">
            <v>0.42600519951558924</v>
          </cell>
          <cell r="AB106">
            <v>0.42399357455331177</v>
          </cell>
          <cell r="AC106">
            <v>0.43465515221911688</v>
          </cell>
          <cell r="AD106">
            <v>0.43807301680366989</v>
          </cell>
          <cell r="AE106">
            <v>0.4342268038186104</v>
          </cell>
          <cell r="AF106">
            <v>0.43336826552422997</v>
          </cell>
          <cell r="AG106">
            <v>0.4329650022931007</v>
          </cell>
          <cell r="AH106">
            <v>0.46019482714161142</v>
          </cell>
          <cell r="AI106">
            <v>0.46287276472772443</v>
          </cell>
          <cell r="AJ106">
            <v>0.42863438834734163</v>
          </cell>
          <cell r="AK106">
            <v>0.4290974433669813</v>
          </cell>
          <cell r="AL106">
            <v>0.42955879145459008</v>
          </cell>
          <cell r="AM106">
            <v>0.43001841629461945</v>
          </cell>
          <cell r="AN106">
            <v>0.43047630172409512</v>
          </cell>
          <cell r="AO106">
            <v>0.43093243173673845</v>
          </cell>
          <cell r="AP106">
            <v>0.43138679048704198</v>
          </cell>
          <cell r="AQ106">
            <v>0.43183936229429815</v>
          </cell>
          <cell r="AR106">
            <v>0.43229013164658053</v>
          </cell>
          <cell r="AS106">
            <v>0.43273908320467214</v>
          </cell>
          <cell r="AT106">
            <v>0.4331862018059417</v>
          </cell>
          <cell r="AU106">
            <v>0.43363147246816452</v>
          </cell>
          <cell r="AV106">
            <v>0.43407488039328618</v>
          </cell>
          <cell r="AW106">
            <v>0.43451641097112648</v>
          </cell>
          <cell r="AX106">
            <v>0.43495604978302277</v>
          </cell>
          <cell r="AY106">
            <v>0.43539378260540995</v>
          </cell>
          <cell r="AZ106">
            <v>0.4358295954133351</v>
          </cell>
          <cell r="BA106">
            <v>0.43626347438390611</v>
          </cell>
          <cell r="BB106">
            <v>0.43669540589967093</v>
          </cell>
          <cell r="BC106">
            <v>0.43712537655192629</v>
          </cell>
          <cell r="BD106">
            <v>0.43755337314395576</v>
          </cell>
          <cell r="BE106">
            <v>0.43797938269419168</v>
          </cell>
          <cell r="BF106">
            <v>0.43840339243930387</v>
          </cell>
          <cell r="BG106">
            <v>0.43882538983721087</v>
          </cell>
          <cell r="BH106">
            <v>0.43924536257001134</v>
          </cell>
          <cell r="BI106">
            <v>0.43966329854683794</v>
          </cell>
          <cell r="BJ106">
            <v>0.44007918590662826</v>
          </cell>
          <cell r="BK106">
            <v>0.4404930130208134</v>
          </cell>
          <cell r="BL106">
            <v>0.44090476849592314</v>
          </cell>
          <cell r="BM106">
            <v>0.44110996737929786</v>
          </cell>
          <cell r="BN106">
            <v>0.4413146441127368</v>
          </cell>
          <cell r="BO106">
            <v>0.44151879732904525</v>
          </cell>
          <cell r="BP106">
            <v>0.44172242567623554</v>
          </cell>
          <cell r="BQ106">
            <v>0.44192552781759975</v>
          </cell>
          <cell r="BR106">
            <v>0.44212810243178019</v>
          </cell>
          <cell r="BS106">
            <v>0.44233014821283884</v>
          </cell>
          <cell r="BT106">
            <v>0.44253166387032539</v>
          </cell>
          <cell r="BU106">
            <v>0.44273264812934349</v>
          </cell>
          <cell r="BV106">
            <v>0.44293309973061573</v>
          </cell>
          <cell r="BW106">
            <v>0.44313301743054784</v>
          </cell>
          <cell r="BX106">
            <v>0.44333240000128998</v>
          </cell>
          <cell r="BY106">
            <v>0.44353124623079837</v>
          </cell>
          <cell r="BZ106">
            <v>0.44372955492289373</v>
          </cell>
          <cell r="CA106">
            <v>0.44392732489731984</v>
          </cell>
          <cell r="CB106">
            <v>0.44412455498979964</v>
          </cell>
          <cell r="CC106">
            <v>0.4443212440520895</v>
          </cell>
          <cell r="CD106">
            <v>0.44451739095203363</v>
          </cell>
          <cell r="CE106">
            <v>0.44471299457361541</v>
          </cell>
          <cell r="CF106">
            <v>0.44490805381700771</v>
          </cell>
          <cell r="CG106">
            <v>0.4451025675986221</v>
          </cell>
          <cell r="CH106">
            <v>0.44529653485115656</v>
          </cell>
          <cell r="CI106">
            <v>0.44548995452364082</v>
          </cell>
          <cell r="CJ106">
            <v>0.44568282558148098</v>
          </cell>
          <cell r="CK106">
            <v>0.44587514700650288</v>
          </cell>
          <cell r="CL106">
            <v>0.4460669177969932</v>
          </cell>
          <cell r="CM106">
            <v>0.44625813696773914</v>
          </cell>
          <cell r="CN106">
            <v>0.44644880355006755</v>
          </cell>
          <cell r="CO106">
            <v>0.44663891659188104</v>
          </cell>
          <cell r="CP106">
            <v>0.44682847515769381</v>
          </cell>
          <cell r="CQ106">
            <v>0.44701747832866573</v>
          </cell>
          <cell r="CR106">
            <v>0.44720592520263408</v>
          </cell>
          <cell r="CS106">
            <v>0.44739381489414481</v>
          </cell>
          <cell r="CT106">
            <v>0.44758114653448194</v>
          </cell>
          <cell r="CU106">
            <v>0.44776791927169479</v>
          </cell>
          <cell r="CV106">
            <v>0.44795413227062503</v>
          </cell>
          <cell r="CW106">
            <v>0.44813978471293053</v>
          </cell>
          <cell r="CX106">
            <v>0.44832487579710967</v>
          </cell>
          <cell r="CY106">
            <v>0.44850940473852197</v>
          </cell>
          <cell r="CZ106">
            <v>0.44869337076940891</v>
          </cell>
          <cell r="DA106">
            <v>0.44887677313891239</v>
          </cell>
          <cell r="DB106">
            <v>0.44905961111309206</v>
          </cell>
          <cell r="DC106">
            <v>0.44924188397494058</v>
          </cell>
          <cell r="DD106">
            <v>0.44942359102439805</v>
          </cell>
          <cell r="DE106">
            <v>0.44960473157836467</v>
          </cell>
          <cell r="DF106">
            <v>0.44978530497071134</v>
          </cell>
          <cell r="DG106">
            <v>0.44996531055228978</v>
          </cell>
          <cell r="DH106">
            <v>0.45014474769094043</v>
          </cell>
          <cell r="DI106">
            <v>0.45032361577149882</v>
          </cell>
          <cell r="DJ106">
            <v>0.45050191419580099</v>
          </cell>
          <cell r="DL106" t="str">
            <v>.Transportation Personal.Mode.UrbanATPassenger Vehicle Urban SOVMarket share</v>
          </cell>
        </row>
        <row r="107">
          <cell r="L107"/>
          <cell r="M107" t="str">
            <v>%</v>
          </cell>
          <cell r="N107">
            <v>0.38758977820438556</v>
          </cell>
          <cell r="O107">
            <v>0.39331115714902737</v>
          </cell>
          <cell r="P107">
            <v>0.38631931678436837</v>
          </cell>
          <cell r="Q107">
            <v>0.36766266654404994</v>
          </cell>
          <cell r="R107">
            <v>0.37838966219376197</v>
          </cell>
          <cell r="S107">
            <v>0.38011011531470806</v>
          </cell>
          <cell r="T107">
            <v>0.36834280058243851</v>
          </cell>
          <cell r="U107">
            <v>0.39045587451783376</v>
          </cell>
          <cell r="V107">
            <v>0.39378092499347989</v>
          </cell>
          <cell r="W107">
            <v>0.38041051535050158</v>
          </cell>
          <cell r="X107">
            <v>0.37922171210593336</v>
          </cell>
          <cell r="Y107">
            <v>0.36979705992038181</v>
          </cell>
          <cell r="Z107">
            <v>0.3936201664574081</v>
          </cell>
          <cell r="AA107">
            <v>0.39182568402197543</v>
          </cell>
          <cell r="AB107">
            <v>0.39129261868362536</v>
          </cell>
          <cell r="AC107">
            <v>0.40238485992874112</v>
          </cell>
          <cell r="AD107">
            <v>0.40689186600777594</v>
          </cell>
          <cell r="AE107">
            <v>0.40503882987612499</v>
          </cell>
          <cell r="AF107">
            <v>0.40614840045882999</v>
          </cell>
          <cell r="AG107">
            <v>0.40695780641219287</v>
          </cell>
          <cell r="AH107">
            <v>0.43430272412343851</v>
          </cell>
          <cell r="AI107">
            <v>0.43693671950427421</v>
          </cell>
          <cell r="AJ107">
            <v>0.40288732232583463</v>
          </cell>
          <cell r="AK107">
            <v>0.40352109955651921</v>
          </cell>
          <cell r="AL107">
            <v>0.40415383155657303</v>
          </cell>
          <cell r="AM107">
            <v>0.40478549134127623</v>
          </cell>
          <cell r="AN107">
            <v>0.40541605197965952</v>
          </cell>
          <cell r="AO107">
            <v>0.40604548660097556</v>
          </cell>
          <cell r="AP107">
            <v>0.40667376840116426</v>
          </cell>
          <cell r="AQ107">
            <v>0.40730087064931014</v>
          </cell>
          <cell r="AR107">
            <v>0.40792676669408717</v>
          </cell>
          <cell r="AS107">
            <v>0.40855142997019067</v>
          </cell>
          <cell r="AT107">
            <v>0.40917483400474908</v>
          </cell>
          <cell r="AU107">
            <v>0.40979695242371511</v>
          </cell>
          <cell r="AV107">
            <v>0.41041775895823279</v>
          </cell>
          <cell r="AW107">
            <v>0.41103722745097515</v>
          </cell>
          <cell r="AX107">
            <v>0.41165533186245257</v>
          </cell>
          <cell r="AY107">
            <v>0.41227204627728459</v>
          </cell>
          <cell r="AZ107">
            <v>0.41288734491043627</v>
          </cell>
          <cell r="BA107">
            <v>0.41350120211341185</v>
          </cell>
          <cell r="BB107">
            <v>0.41411359238040596</v>
          </cell>
          <cell r="BC107">
            <v>0.41472449035440684</v>
          </cell>
          <cell r="BD107">
            <v>0.41533387083324902</v>
          </cell>
          <cell r="BE107">
            <v>0.41594170877561454</v>
          </cell>
          <cell r="BF107">
            <v>0.41654797930697551</v>
          </cell>
          <cell r="BG107">
            <v>0.41715265772547916</v>
          </cell>
          <cell r="BH107">
            <v>0.41775571950776952</v>
          </cell>
          <cell r="BI107">
            <v>0.41835714031474508</v>
          </cell>
          <cell r="BJ107">
            <v>0.41895689599724706</v>
          </cell>
          <cell r="BK107">
            <v>0.41955496260167779</v>
          </cell>
          <cell r="BL107">
            <v>0.42015131637554531</v>
          </cell>
          <cell r="BM107">
            <v>0.42044915128590415</v>
          </cell>
          <cell r="BN107">
            <v>0.42074654926363658</v>
          </cell>
          <cell r="BO107">
            <v>0.42104350738084029</v>
          </cell>
          <cell r="BP107">
            <v>0.42134002272323823</v>
          </cell>
          <cell r="BQ107">
            <v>0.42163609239034477</v>
          </cell>
          <cell r="BR107">
            <v>0.42193171349562963</v>
          </cell>
          <cell r="BS107">
            <v>0.42222688316668094</v>
          </cell>
          <cell r="BT107">
            <v>0.42252159854536636</v>
          </cell>
          <cell r="BU107">
            <v>0.42281585678799327</v>
          </cell>
          <cell r="BV107">
            <v>0.42310965506546777</v>
          </cell>
          <cell r="BW107">
            <v>0.42340299056345149</v>
          </cell>
          <cell r="BX107">
            <v>0.42369586048251734</v>
          </cell>
          <cell r="BY107">
            <v>0.42398826203830409</v>
          </cell>
          <cell r="BZ107">
            <v>0.42428019246166865</v>
          </cell>
          <cell r="CA107">
            <v>0.42457164899883809</v>
          </cell>
          <cell r="CB107">
            <v>0.42486262891155852</v>
          </cell>
          <cell r="CC107">
            <v>0.42515312947724393</v>
          </cell>
          <cell r="CD107">
            <v>0.42544314798912253</v>
          </cell>
          <cell r="CE107">
            <v>0.42573268175638179</v>
          </cell>
          <cell r="CF107">
            <v>0.42602172810431232</v>
          </cell>
          <cell r="CG107">
            <v>0.42631028437444896</v>
          </cell>
          <cell r="CH107">
            <v>0.42659834792471185</v>
          </cell>
          <cell r="CI107">
            <v>0.4268859161295443</v>
          </cell>
          <cell r="CJ107">
            <v>0.42717298638005025</v>
          </cell>
          <cell r="CK107">
            <v>0.42745955608412928</v>
          </cell>
          <cell r="CL107">
            <v>0.4277456226666102</v>
          </cell>
          <cell r="CM107">
            <v>0.42803118356938319</v>
          </cell>
          <cell r="CN107">
            <v>0.42831623625152965</v>
          </cell>
          <cell r="CO107">
            <v>0.42860077818945064</v>
          </cell>
          <cell r="CP107">
            <v>0.42888480687699404</v>
          </cell>
          <cell r="CQ107">
            <v>0.42916831982557913</v>
          </cell>
          <cell r="CR107">
            <v>0.42945131456431967</v>
          </cell>
          <cell r="CS107">
            <v>0.42973378864014578</v>
          </cell>
          <cell r="CT107">
            <v>0.43001573961792339</v>
          </cell>
          <cell r="CU107">
            <v>0.43029716508057186</v>
          </cell>
          <cell r="CV107">
            <v>0.43057806262918047</v>
          </cell>
          <cell r="CW107">
            <v>0.43085842988312212</v>
          </cell>
          <cell r="CX107">
            <v>0.43113826448016618</v>
          </cell>
          <cell r="CY107">
            <v>0.43141756407658882</v>
          </cell>
          <cell r="CZ107">
            <v>0.43169632634728194</v>
          </cell>
          <cell r="DA107">
            <v>0.43197454898585946</v>
          </cell>
          <cell r="DB107">
            <v>0.43225222970476301</v>
          </cell>
          <cell r="DC107">
            <v>0.43252936623536464</v>
          </cell>
          <cell r="DD107">
            <v>0.4328059563280679</v>
          </cell>
          <cell r="DE107">
            <v>0.43308199775240791</v>
          </cell>
          <cell r="DF107">
            <v>0.43335748829714776</v>
          </cell>
          <cell r="DG107">
            <v>0.43363242577037481</v>
          </cell>
          <cell r="DH107">
            <v>0.43390680799959391</v>
          </cell>
          <cell r="DI107">
            <v>0.43418063283181946</v>
          </cell>
          <cell r="DJ107">
            <v>0.43445389813366464</v>
          </cell>
          <cell r="DL107" t="str">
            <v>.Transportation Personal.Mode.UrbanATPassenger Vehicle Urban HOVMarket share</v>
          </cell>
        </row>
        <row r="108">
          <cell r="L108"/>
          <cell r="M108" t="str">
            <v>%</v>
          </cell>
          <cell r="N108">
            <v>0.17925351720242122</v>
          </cell>
          <cell r="O108">
            <v>0.16636163409063953</v>
          </cell>
          <cell r="P108">
            <v>0.18062590381686694</v>
          </cell>
          <cell r="Q108">
            <v>0.22051090005303609</v>
          </cell>
          <cell r="R108">
            <v>0.19782224016338845</v>
          </cell>
          <cell r="S108">
            <v>0.19398288658816587</v>
          </cell>
          <cell r="T108">
            <v>0.21744798321841752</v>
          </cell>
          <cell r="U108">
            <v>0.1710243875714772</v>
          </cell>
          <cell r="V108">
            <v>0.16351328723633252</v>
          </cell>
          <cell r="W108">
            <v>0.19351178912012323</v>
          </cell>
          <cell r="X108">
            <v>0.19658502680241341</v>
          </cell>
          <cell r="Y108">
            <v>0.21772866710774408</v>
          </cell>
          <cell r="Z108">
            <v>0.1681107672940314</v>
          </cell>
          <cell r="AA108">
            <v>0.17326043049361572</v>
          </cell>
          <cell r="AB108">
            <v>0.17580512079424326</v>
          </cell>
          <cell r="AC108">
            <v>0.15405130188332239</v>
          </cell>
          <cell r="AD108">
            <v>0.14612643121973456</v>
          </cell>
          <cell r="AE108">
            <v>0.15182568033644506</v>
          </cell>
          <cell r="AF108">
            <v>0.15157464804812038</v>
          </cell>
          <cell r="AG108">
            <v>0.15116850532588688</v>
          </cell>
          <cell r="AH108">
            <v>9.6593762766130409E-2</v>
          </cell>
          <cell r="AI108">
            <v>9.1281829799181757E-2</v>
          </cell>
          <cell r="AJ108">
            <v>0.15956960335800408</v>
          </cell>
          <cell r="AK108">
            <v>0.15847277110767988</v>
          </cell>
          <cell r="AL108">
            <v>0.15737869102001723</v>
          </cell>
          <cell r="AM108">
            <v>0.15628740639528471</v>
          </cell>
          <cell r="AN108">
            <v>0.15519896032742575</v>
          </cell>
          <cell r="AO108">
            <v>0.15411339569346638</v>
          </cell>
          <cell r="AP108">
            <v>0.15303075514297415</v>
          </cell>
          <cell r="AQ108">
            <v>0.15195108108757216</v>
          </cell>
          <cell r="AR108">
            <v>0.15087441569051263</v>
          </cell>
          <cell r="AS108">
            <v>0.14980080085631764</v>
          </cell>
          <cell r="AT108">
            <v>0.14873027822048956</v>
          </cell>
          <cell r="AU108">
            <v>0.14766288913930081</v>
          </cell>
          <cell r="AV108">
            <v>0.14659867467966148</v>
          </cell>
          <cell r="AW108">
            <v>0.14553767560907871</v>
          </cell>
          <cell r="AX108">
            <v>0.14447993238570511</v>
          </cell>
          <cell r="AY108">
            <v>0.14342548514848585</v>
          </cell>
          <cell r="AZ108">
            <v>0.14237437370740902</v>
          </cell>
          <cell r="BA108">
            <v>0.14132663753386243</v>
          </cell>
          <cell r="BB108">
            <v>0.1402823157511035</v>
          </cell>
          <cell r="BC108">
            <v>0.13924144712484732</v>
          </cell>
          <cell r="BD108">
            <v>0.13820407005397561</v>
          </cell>
          <cell r="BE108">
            <v>0.13717022256137423</v>
          </cell>
          <cell r="BF108">
            <v>0.13613994228490101</v>
          </cell>
          <cell r="BG108">
            <v>0.13511326646849042</v>
          </cell>
          <cell r="BH108">
            <v>0.13409023195339953</v>
          </cell>
          <cell r="BI108">
            <v>0.13307087516959737</v>
          </cell>
          <cell r="BJ108">
            <v>0.13205523212730508</v>
          </cell>
          <cell r="BK108">
            <v>0.1310433384086892</v>
          </cell>
          <cell r="BL108">
            <v>0.130035229159712</v>
          </cell>
          <cell r="BM108">
            <v>0.12953219536597838</v>
          </cell>
          <cell r="BN108">
            <v>0.12903012065480701</v>
          </cell>
          <cell r="BO108">
            <v>0.12852900932129485</v>
          </cell>
          <cell r="BP108">
            <v>0.12802886563170657</v>
          </cell>
          <cell r="BQ108">
            <v>0.12752969382323587</v>
          </cell>
          <cell r="BR108">
            <v>0.12703149810377057</v>
          </cell>
          <cell r="BS108">
            <v>0.12653428265166067</v>
          </cell>
          <cell r="BT108">
            <v>0.12603805161548864</v>
          </cell>
          <cell r="BU108">
            <v>0.12554280911384363</v>
          </cell>
          <cell r="BV108">
            <v>0.12504855923509695</v>
          </cell>
          <cell r="BW108">
            <v>0.12455530603718112</v>
          </cell>
          <cell r="BX108">
            <v>0.12406305354737301</v>
          </cell>
          <cell r="BY108">
            <v>0.12357180576207794</v>
          </cell>
          <cell r="BZ108">
            <v>0.12308156664661807</v>
          </cell>
          <cell r="CA108">
            <v>0.1225923401350224</v>
          </cell>
          <cell r="CB108">
            <v>0.12210413012982224</v>
          </cell>
          <cell r="CC108">
            <v>0.12161694050184702</v>
          </cell>
          <cell r="CD108">
            <v>0.12113077509002423</v>
          </cell>
          <cell r="CE108">
            <v>0.12064563770118319</v>
          </cell>
          <cell r="CF108">
            <v>0.12016153210986036</v>
          </cell>
          <cell r="CG108">
            <v>0.11967846205810928</v>
          </cell>
          <cell r="CH108">
            <v>0.11919643125531199</v>
          </cell>
          <cell r="CI108">
            <v>0.11871544337799533</v>
          </cell>
          <cell r="CJ108">
            <v>0.11823550206964917</v>
          </cell>
          <cell r="CK108">
            <v>0.11775661094054823</v>
          </cell>
          <cell r="CL108">
            <v>0.11727877356757699</v>
          </cell>
          <cell r="CM108">
            <v>0.11680199349405807</v>
          </cell>
          <cell r="CN108">
            <v>0.11632627422958319</v>
          </cell>
          <cell r="CO108">
            <v>0.11585161924984866</v>
          </cell>
          <cell r="CP108">
            <v>0.11537803199649255</v>
          </cell>
          <cell r="CQ108">
            <v>0.11490551587693554</v>
          </cell>
          <cell r="CR108">
            <v>0.11443407426422669</v>
          </cell>
          <cell r="CS108">
            <v>0.1139637104968898</v>
          </cell>
          <cell r="CT108">
            <v>0.11349442787877506</v>
          </cell>
          <cell r="CU108">
            <v>0.11302622967891374</v>
          </cell>
          <cell r="CV108">
            <v>0.11255911913137484</v>
          </cell>
          <cell r="CW108">
            <v>0.11209309943512769</v>
          </cell>
          <cell r="CX108">
            <v>0.11162817375390455</v>
          </cell>
          <cell r="CY108">
            <v>0.11116434521606955</v>
          </cell>
          <cell r="CZ108">
            <v>0.11070161691448954</v>
          </cell>
          <cell r="DA108">
            <v>0.11023999190640854</v>
          </cell>
          <cell r="DB108">
            <v>0.10977947321332526</v>
          </cell>
          <cell r="DC108">
            <v>0.10932006382087511</v>
          </cell>
          <cell r="DD108">
            <v>0.10886176667871439</v>
          </cell>
          <cell r="DE108">
            <v>0.10840458470040781</v>
          </cell>
          <cell r="DF108">
            <v>0.10794852076332129</v>
          </cell>
          <cell r="DG108">
            <v>0.10749357770851575</v>
          </cell>
          <cell r="DH108">
            <v>0.10703975834064605</v>
          </cell>
          <cell r="DI108">
            <v>0.10658706542786212</v>
          </cell>
          <cell r="DJ108">
            <v>0.10613550170171471</v>
          </cell>
          <cell r="DL108" t="str">
            <v>.Transportation Personal.Mode.UrbanATPublic Transit UrbanMarket share</v>
          </cell>
        </row>
        <row r="109"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C109"/>
          <cell r="AD109"/>
          <cell r="AE109"/>
          <cell r="AF109"/>
          <cell r="AG109"/>
          <cell r="AH109"/>
          <cell r="AI109"/>
          <cell r="AJ109"/>
          <cell r="AK109"/>
          <cell r="AL109"/>
          <cell r="AM109"/>
          <cell r="AN109"/>
          <cell r="AO109"/>
          <cell r="AP109"/>
          <cell r="AQ109"/>
          <cell r="AR109"/>
          <cell r="AS109"/>
          <cell r="AT109"/>
          <cell r="AU109"/>
          <cell r="AV109"/>
          <cell r="AW109"/>
          <cell r="AX109"/>
          <cell r="AY109"/>
          <cell r="AZ109"/>
          <cell r="BA109"/>
          <cell r="BB109"/>
          <cell r="BC109"/>
          <cell r="BD109"/>
          <cell r="BE109"/>
          <cell r="BF109"/>
          <cell r="BG109"/>
          <cell r="BH109"/>
          <cell r="BI109"/>
          <cell r="BJ109"/>
          <cell r="BK109"/>
          <cell r="BL109"/>
          <cell r="BM109"/>
          <cell r="BN109"/>
          <cell r="BO109"/>
          <cell r="BP109"/>
          <cell r="BQ109"/>
          <cell r="BR109"/>
          <cell r="BS109"/>
          <cell r="BT109"/>
          <cell r="BU109"/>
          <cell r="BV109"/>
          <cell r="BW109"/>
          <cell r="BX109"/>
          <cell r="BY109"/>
          <cell r="BZ109"/>
          <cell r="CA109"/>
          <cell r="CB109"/>
          <cell r="CC109"/>
          <cell r="CD109"/>
          <cell r="CE109"/>
          <cell r="CF109"/>
          <cell r="CG109"/>
          <cell r="CH109"/>
          <cell r="CI109"/>
          <cell r="CJ109"/>
          <cell r="CK109"/>
          <cell r="CL109"/>
          <cell r="CM109"/>
          <cell r="CN109"/>
          <cell r="CO109"/>
          <cell r="CP109"/>
          <cell r="CQ109"/>
          <cell r="CR109"/>
          <cell r="CS109"/>
          <cell r="CT109"/>
          <cell r="CU109"/>
          <cell r="CV109"/>
          <cell r="CW109"/>
          <cell r="CX109"/>
          <cell r="CY109"/>
          <cell r="CZ109"/>
          <cell r="DA109"/>
          <cell r="DB109"/>
          <cell r="DC109"/>
          <cell r="DD109"/>
          <cell r="DE109"/>
          <cell r="DF109"/>
          <cell r="DG109"/>
          <cell r="DH109"/>
          <cell r="DI109"/>
          <cell r="DJ109"/>
          <cell r="DL109" t="str"/>
        </row>
        <row r="110">
          <cell r="L110"/>
          <cell r="M110" t="str">
            <v>k*vkm</v>
          </cell>
          <cell r="N110">
            <v>1</v>
          </cell>
          <cell r="O110">
            <v>1</v>
          </cell>
          <cell r="P110">
            <v>1</v>
          </cell>
          <cell r="Q110">
            <v>1</v>
          </cell>
          <cell r="R110">
            <v>1</v>
          </cell>
          <cell r="S110">
            <v>1</v>
          </cell>
          <cell r="T110">
            <v>1</v>
          </cell>
          <cell r="U110">
            <v>1</v>
          </cell>
          <cell r="V110">
            <v>1</v>
          </cell>
          <cell r="W110">
            <v>1</v>
          </cell>
          <cell r="X110">
            <v>1</v>
          </cell>
          <cell r="Y110">
            <v>1</v>
          </cell>
          <cell r="Z110">
            <v>1</v>
          </cell>
          <cell r="AA110">
            <v>1</v>
          </cell>
          <cell r="AB110">
            <v>1</v>
          </cell>
          <cell r="AC110">
            <v>1</v>
          </cell>
          <cell r="AD110">
            <v>1</v>
          </cell>
          <cell r="AE110">
            <v>1</v>
          </cell>
          <cell r="AF110">
            <v>1</v>
          </cell>
          <cell r="AG110">
            <v>1</v>
          </cell>
          <cell r="AH110">
            <v>1</v>
          </cell>
          <cell r="AI110">
            <v>1</v>
          </cell>
          <cell r="AJ110">
            <v>1</v>
          </cell>
          <cell r="AK110">
            <v>1</v>
          </cell>
          <cell r="AL110">
            <v>1</v>
          </cell>
          <cell r="AM110">
            <v>1</v>
          </cell>
          <cell r="AN110">
            <v>1</v>
          </cell>
          <cell r="AO110">
            <v>1</v>
          </cell>
          <cell r="AP110">
            <v>1</v>
          </cell>
          <cell r="AQ110">
            <v>1</v>
          </cell>
          <cell r="AR110">
            <v>1</v>
          </cell>
          <cell r="AS110">
            <v>1</v>
          </cell>
          <cell r="AT110">
            <v>1</v>
          </cell>
          <cell r="AU110">
            <v>1</v>
          </cell>
          <cell r="AV110">
            <v>1</v>
          </cell>
          <cell r="AW110">
            <v>1</v>
          </cell>
          <cell r="AX110">
            <v>1</v>
          </cell>
          <cell r="AY110">
            <v>1</v>
          </cell>
          <cell r="AZ110">
            <v>1</v>
          </cell>
          <cell r="BA110">
            <v>1</v>
          </cell>
          <cell r="BB110">
            <v>1</v>
          </cell>
          <cell r="BC110">
            <v>1</v>
          </cell>
          <cell r="BD110">
            <v>1</v>
          </cell>
          <cell r="BE110">
            <v>1</v>
          </cell>
          <cell r="BF110">
            <v>1</v>
          </cell>
          <cell r="BG110">
            <v>1</v>
          </cell>
          <cell r="BH110">
            <v>1</v>
          </cell>
          <cell r="BI110">
            <v>1</v>
          </cell>
          <cell r="BJ110">
            <v>1</v>
          </cell>
          <cell r="BK110">
            <v>1</v>
          </cell>
          <cell r="BL110">
            <v>1</v>
          </cell>
          <cell r="BM110">
            <v>1</v>
          </cell>
          <cell r="BN110">
            <v>1</v>
          </cell>
          <cell r="BO110">
            <v>1</v>
          </cell>
          <cell r="BP110">
            <v>1</v>
          </cell>
          <cell r="BQ110">
            <v>1</v>
          </cell>
          <cell r="BR110">
            <v>1</v>
          </cell>
          <cell r="BS110">
            <v>1</v>
          </cell>
          <cell r="BT110">
            <v>1</v>
          </cell>
          <cell r="BU110">
            <v>1</v>
          </cell>
          <cell r="BV110">
            <v>1</v>
          </cell>
          <cell r="BW110">
            <v>1</v>
          </cell>
          <cell r="BX110">
            <v>1</v>
          </cell>
          <cell r="BY110">
            <v>1</v>
          </cell>
          <cell r="BZ110">
            <v>1</v>
          </cell>
          <cell r="CA110">
            <v>1</v>
          </cell>
          <cell r="CB110">
            <v>1</v>
          </cell>
          <cell r="CC110">
            <v>1</v>
          </cell>
          <cell r="CD110">
            <v>1</v>
          </cell>
          <cell r="CE110">
            <v>1</v>
          </cell>
          <cell r="CF110">
            <v>1</v>
          </cell>
          <cell r="CG110">
            <v>1</v>
          </cell>
          <cell r="CH110">
            <v>1</v>
          </cell>
          <cell r="CI110">
            <v>1</v>
          </cell>
          <cell r="CJ110">
            <v>1</v>
          </cell>
          <cell r="CK110">
            <v>1</v>
          </cell>
          <cell r="CL110">
            <v>1</v>
          </cell>
          <cell r="CM110">
            <v>1</v>
          </cell>
          <cell r="CN110">
            <v>1</v>
          </cell>
          <cell r="CO110">
            <v>1</v>
          </cell>
          <cell r="CP110">
            <v>1</v>
          </cell>
          <cell r="CQ110">
            <v>1</v>
          </cell>
          <cell r="CR110">
            <v>1</v>
          </cell>
          <cell r="CS110">
            <v>1</v>
          </cell>
          <cell r="CT110">
            <v>1</v>
          </cell>
          <cell r="CU110">
            <v>1</v>
          </cell>
          <cell r="CV110">
            <v>1</v>
          </cell>
          <cell r="CW110">
            <v>1</v>
          </cell>
          <cell r="CX110">
            <v>1</v>
          </cell>
          <cell r="CY110">
            <v>1</v>
          </cell>
          <cell r="CZ110">
            <v>1</v>
          </cell>
          <cell r="DA110">
            <v>1</v>
          </cell>
          <cell r="DB110">
            <v>1</v>
          </cell>
          <cell r="DC110">
            <v>1</v>
          </cell>
          <cell r="DD110">
            <v>1</v>
          </cell>
          <cell r="DE110">
            <v>1</v>
          </cell>
          <cell r="DF110">
            <v>1</v>
          </cell>
          <cell r="DG110">
            <v>1</v>
          </cell>
          <cell r="DH110">
            <v>1</v>
          </cell>
          <cell r="DI110">
            <v>1</v>
          </cell>
          <cell r="DJ110">
            <v>1</v>
          </cell>
          <cell r="DL110" t="str">
            <v>.Transportation Personal.Mode.UrbanPassenger Vehicle Urban SOVService requested.Transportation Personal.Passenger Vehicles</v>
          </cell>
        </row>
        <row r="111">
          <cell r="L111"/>
          <cell r="M111" t="str">
            <v>k*vkm</v>
          </cell>
          <cell r="N111">
            <v>0.2</v>
          </cell>
          <cell r="O111">
            <v>0.2</v>
          </cell>
          <cell r="P111">
            <v>0.2</v>
          </cell>
          <cell r="Q111">
            <v>0.2</v>
          </cell>
          <cell r="R111">
            <v>0.2</v>
          </cell>
          <cell r="S111">
            <v>0.2</v>
          </cell>
          <cell r="T111">
            <v>0.2</v>
          </cell>
          <cell r="U111">
            <v>0.2</v>
          </cell>
          <cell r="V111">
            <v>0.2</v>
          </cell>
          <cell r="W111">
            <v>0.2</v>
          </cell>
          <cell r="X111">
            <v>0.2</v>
          </cell>
          <cell r="Y111">
            <v>0.2</v>
          </cell>
          <cell r="Z111">
            <v>0.2</v>
          </cell>
          <cell r="AA111">
            <v>0.2</v>
          </cell>
          <cell r="AB111">
            <v>0.2</v>
          </cell>
          <cell r="AC111">
            <v>0.2</v>
          </cell>
          <cell r="AD111">
            <v>0.2</v>
          </cell>
          <cell r="AE111">
            <v>0.2</v>
          </cell>
          <cell r="AF111">
            <v>0.2</v>
          </cell>
          <cell r="AG111">
            <v>0.2</v>
          </cell>
          <cell r="AH111">
            <v>0.2</v>
          </cell>
          <cell r="AI111">
            <v>0.2</v>
          </cell>
          <cell r="AJ111">
            <v>0.2</v>
          </cell>
          <cell r="AK111">
            <v>0.2</v>
          </cell>
          <cell r="AL111">
            <v>0.2</v>
          </cell>
          <cell r="AM111">
            <v>0.2</v>
          </cell>
          <cell r="AN111">
            <v>0.2</v>
          </cell>
          <cell r="AO111">
            <v>0.2</v>
          </cell>
          <cell r="AP111">
            <v>0.2</v>
          </cell>
          <cell r="AQ111">
            <v>0.2</v>
          </cell>
          <cell r="AR111">
            <v>0.2</v>
          </cell>
          <cell r="AS111">
            <v>0.2</v>
          </cell>
          <cell r="AT111">
            <v>0.2</v>
          </cell>
          <cell r="AU111">
            <v>0.2</v>
          </cell>
          <cell r="AV111">
            <v>0.2</v>
          </cell>
          <cell r="AW111">
            <v>0.2</v>
          </cell>
          <cell r="AX111">
            <v>0.2</v>
          </cell>
          <cell r="AY111">
            <v>0.2</v>
          </cell>
          <cell r="AZ111">
            <v>0.2</v>
          </cell>
          <cell r="BA111">
            <v>0.2</v>
          </cell>
          <cell r="BB111">
            <v>0.2</v>
          </cell>
          <cell r="BC111">
            <v>0.2</v>
          </cell>
          <cell r="BD111">
            <v>0.2</v>
          </cell>
          <cell r="BE111">
            <v>0.2</v>
          </cell>
          <cell r="BF111">
            <v>0.2</v>
          </cell>
          <cell r="BG111">
            <v>0.2</v>
          </cell>
          <cell r="BH111">
            <v>0.2</v>
          </cell>
          <cell r="BI111">
            <v>0.2</v>
          </cell>
          <cell r="BJ111">
            <v>0.2</v>
          </cell>
          <cell r="BK111">
            <v>0.2</v>
          </cell>
          <cell r="BL111">
            <v>0.2</v>
          </cell>
          <cell r="BM111">
            <v>0.2</v>
          </cell>
          <cell r="BN111">
            <v>0.2</v>
          </cell>
          <cell r="BO111">
            <v>0.2</v>
          </cell>
          <cell r="BP111">
            <v>0.2</v>
          </cell>
          <cell r="BQ111">
            <v>0.2</v>
          </cell>
          <cell r="BR111">
            <v>0.2</v>
          </cell>
          <cell r="BS111">
            <v>0.2</v>
          </cell>
          <cell r="BT111">
            <v>0.2</v>
          </cell>
          <cell r="BU111">
            <v>0.2</v>
          </cell>
          <cell r="BV111">
            <v>0.2</v>
          </cell>
          <cell r="BW111">
            <v>0.2</v>
          </cell>
          <cell r="BX111">
            <v>0.2</v>
          </cell>
          <cell r="BY111">
            <v>0.2</v>
          </cell>
          <cell r="BZ111">
            <v>0.2</v>
          </cell>
          <cell r="CA111">
            <v>0.2</v>
          </cell>
          <cell r="CB111">
            <v>0.2</v>
          </cell>
          <cell r="CC111">
            <v>0.2</v>
          </cell>
          <cell r="CD111">
            <v>0.2</v>
          </cell>
          <cell r="CE111">
            <v>0.2</v>
          </cell>
          <cell r="CF111">
            <v>0.2</v>
          </cell>
          <cell r="CG111">
            <v>0.2</v>
          </cell>
          <cell r="CH111">
            <v>0.2</v>
          </cell>
          <cell r="CI111">
            <v>0.2</v>
          </cell>
          <cell r="CJ111">
            <v>0.2</v>
          </cell>
          <cell r="CK111">
            <v>0.2</v>
          </cell>
          <cell r="CL111">
            <v>0.2</v>
          </cell>
          <cell r="CM111">
            <v>0.2</v>
          </cell>
          <cell r="CN111">
            <v>0.2</v>
          </cell>
          <cell r="CO111">
            <v>0.2</v>
          </cell>
          <cell r="CP111">
            <v>0.2</v>
          </cell>
          <cell r="CQ111">
            <v>0.2</v>
          </cell>
          <cell r="CR111">
            <v>0.2</v>
          </cell>
          <cell r="CS111">
            <v>0.2</v>
          </cell>
          <cell r="CT111">
            <v>0.2</v>
          </cell>
          <cell r="CU111">
            <v>0.2</v>
          </cell>
          <cell r="CV111">
            <v>0.2</v>
          </cell>
          <cell r="CW111">
            <v>0.2</v>
          </cell>
          <cell r="CX111">
            <v>0.2</v>
          </cell>
          <cell r="CY111">
            <v>0.2</v>
          </cell>
          <cell r="CZ111">
            <v>0.2</v>
          </cell>
          <cell r="DA111">
            <v>0.2</v>
          </cell>
          <cell r="DB111">
            <v>0.2</v>
          </cell>
          <cell r="DC111">
            <v>0.2</v>
          </cell>
          <cell r="DD111">
            <v>0.2</v>
          </cell>
          <cell r="DE111">
            <v>0.2</v>
          </cell>
          <cell r="DF111">
            <v>0.2</v>
          </cell>
          <cell r="DG111">
            <v>0.2</v>
          </cell>
          <cell r="DH111">
            <v>0.2</v>
          </cell>
          <cell r="DI111">
            <v>0.2</v>
          </cell>
          <cell r="DJ111">
            <v>0.2</v>
          </cell>
          <cell r="DL111" t="str">
            <v>.Transportation Personal.Mode.UrbanPassenger Vehicle Urban HOVService requested.Transportation Personal.Passenger Vehicles</v>
          </cell>
        </row>
        <row r="112">
          <cell r="L112"/>
          <cell r="M112" t="str">
            <v>k*pkm</v>
          </cell>
          <cell r="N112">
            <v>1</v>
          </cell>
          <cell r="O112">
            <v>1</v>
          </cell>
          <cell r="P112">
            <v>1</v>
          </cell>
          <cell r="Q112">
            <v>1</v>
          </cell>
          <cell r="R112">
            <v>1</v>
          </cell>
          <cell r="S112">
            <v>1</v>
          </cell>
          <cell r="T112">
            <v>1</v>
          </cell>
          <cell r="U112">
            <v>1</v>
          </cell>
          <cell r="V112">
            <v>1</v>
          </cell>
          <cell r="W112">
            <v>1</v>
          </cell>
          <cell r="X112">
            <v>1</v>
          </cell>
          <cell r="Y112">
            <v>1</v>
          </cell>
          <cell r="Z112">
            <v>1</v>
          </cell>
          <cell r="AA112">
            <v>1</v>
          </cell>
          <cell r="AB112">
            <v>1</v>
          </cell>
          <cell r="AC112">
            <v>1</v>
          </cell>
          <cell r="AD112">
            <v>1</v>
          </cell>
          <cell r="AE112">
            <v>1</v>
          </cell>
          <cell r="AF112">
            <v>1</v>
          </cell>
          <cell r="AG112">
            <v>1</v>
          </cell>
          <cell r="AH112">
            <v>1</v>
          </cell>
          <cell r="AI112">
            <v>1</v>
          </cell>
          <cell r="AJ112">
            <v>1</v>
          </cell>
          <cell r="AK112">
            <v>1</v>
          </cell>
          <cell r="AL112">
            <v>1</v>
          </cell>
          <cell r="AM112">
            <v>1</v>
          </cell>
          <cell r="AN112">
            <v>1</v>
          </cell>
          <cell r="AO112">
            <v>1</v>
          </cell>
          <cell r="AP112">
            <v>1</v>
          </cell>
          <cell r="AQ112">
            <v>1</v>
          </cell>
          <cell r="AR112">
            <v>1</v>
          </cell>
          <cell r="AS112">
            <v>1</v>
          </cell>
          <cell r="AT112">
            <v>1</v>
          </cell>
          <cell r="AU112">
            <v>1</v>
          </cell>
          <cell r="AV112">
            <v>1</v>
          </cell>
          <cell r="AW112">
            <v>1</v>
          </cell>
          <cell r="AX112">
            <v>1</v>
          </cell>
          <cell r="AY112">
            <v>1</v>
          </cell>
          <cell r="AZ112">
            <v>1</v>
          </cell>
          <cell r="BA112">
            <v>1</v>
          </cell>
          <cell r="BB112">
            <v>1</v>
          </cell>
          <cell r="BC112">
            <v>1</v>
          </cell>
          <cell r="BD112">
            <v>1</v>
          </cell>
          <cell r="BE112">
            <v>1</v>
          </cell>
          <cell r="BF112">
            <v>1</v>
          </cell>
          <cell r="BG112">
            <v>1</v>
          </cell>
          <cell r="BH112">
            <v>1</v>
          </cell>
          <cell r="BI112">
            <v>1</v>
          </cell>
          <cell r="BJ112">
            <v>1</v>
          </cell>
          <cell r="BK112">
            <v>1</v>
          </cell>
          <cell r="BL112">
            <v>1</v>
          </cell>
          <cell r="BM112">
            <v>1</v>
          </cell>
          <cell r="BN112">
            <v>1</v>
          </cell>
          <cell r="BO112">
            <v>1</v>
          </cell>
          <cell r="BP112">
            <v>1</v>
          </cell>
          <cell r="BQ112">
            <v>1</v>
          </cell>
          <cell r="BR112">
            <v>1</v>
          </cell>
          <cell r="BS112">
            <v>1</v>
          </cell>
          <cell r="BT112">
            <v>1</v>
          </cell>
          <cell r="BU112">
            <v>1</v>
          </cell>
          <cell r="BV112">
            <v>1</v>
          </cell>
          <cell r="BW112">
            <v>1</v>
          </cell>
          <cell r="BX112">
            <v>1</v>
          </cell>
          <cell r="BY112">
            <v>1</v>
          </cell>
          <cell r="BZ112">
            <v>1</v>
          </cell>
          <cell r="CA112">
            <v>1</v>
          </cell>
          <cell r="CB112">
            <v>1</v>
          </cell>
          <cell r="CC112">
            <v>1</v>
          </cell>
          <cell r="CD112">
            <v>1</v>
          </cell>
          <cell r="CE112">
            <v>1</v>
          </cell>
          <cell r="CF112">
            <v>1</v>
          </cell>
          <cell r="CG112">
            <v>1</v>
          </cell>
          <cell r="CH112">
            <v>1</v>
          </cell>
          <cell r="CI112">
            <v>1</v>
          </cell>
          <cell r="CJ112">
            <v>1</v>
          </cell>
          <cell r="CK112">
            <v>1</v>
          </cell>
          <cell r="CL112">
            <v>1</v>
          </cell>
          <cell r="CM112">
            <v>1</v>
          </cell>
          <cell r="CN112">
            <v>1</v>
          </cell>
          <cell r="CO112">
            <v>1</v>
          </cell>
          <cell r="CP112">
            <v>1</v>
          </cell>
          <cell r="CQ112">
            <v>1</v>
          </cell>
          <cell r="CR112">
            <v>1</v>
          </cell>
          <cell r="CS112">
            <v>1</v>
          </cell>
          <cell r="CT112">
            <v>1</v>
          </cell>
          <cell r="CU112">
            <v>1</v>
          </cell>
          <cell r="CV112">
            <v>1</v>
          </cell>
          <cell r="CW112">
            <v>1</v>
          </cell>
          <cell r="CX112">
            <v>1</v>
          </cell>
          <cell r="CY112">
            <v>1</v>
          </cell>
          <cell r="CZ112">
            <v>1</v>
          </cell>
          <cell r="DA112">
            <v>1</v>
          </cell>
          <cell r="DB112">
            <v>1</v>
          </cell>
          <cell r="DC112">
            <v>1</v>
          </cell>
          <cell r="DD112">
            <v>1</v>
          </cell>
          <cell r="DE112">
            <v>1</v>
          </cell>
          <cell r="DF112">
            <v>1</v>
          </cell>
          <cell r="DG112">
            <v>1</v>
          </cell>
          <cell r="DH112">
            <v>1</v>
          </cell>
          <cell r="DI112">
            <v>1</v>
          </cell>
          <cell r="DJ112">
            <v>1</v>
          </cell>
          <cell r="DL112" t="str">
            <v>.Transportation Personal.Mode.UrbanPublic Transit UrbanService requested.Transportation Personal.Transit</v>
          </cell>
        </row>
        <row r="113"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C113"/>
          <cell r="AD113"/>
          <cell r="AE113"/>
          <cell r="AF113"/>
          <cell r="AG113"/>
          <cell r="AH113"/>
          <cell r="AI113"/>
          <cell r="AJ113"/>
          <cell r="AK113"/>
          <cell r="AL113"/>
          <cell r="AM113"/>
          <cell r="AN113"/>
          <cell r="AO113"/>
          <cell r="AP113"/>
          <cell r="AQ113"/>
          <cell r="AR113"/>
          <cell r="AS113"/>
          <cell r="AT113"/>
          <cell r="AU113"/>
          <cell r="AV113"/>
          <cell r="AW113"/>
          <cell r="AX113"/>
          <cell r="AY113"/>
          <cell r="AZ113"/>
          <cell r="BA113"/>
          <cell r="BB113"/>
          <cell r="BC113"/>
          <cell r="BD113"/>
          <cell r="BE113"/>
          <cell r="BF113"/>
          <cell r="BG113"/>
          <cell r="BH113"/>
          <cell r="BI113"/>
          <cell r="BJ113"/>
          <cell r="BK113"/>
          <cell r="BL113"/>
          <cell r="BM113"/>
          <cell r="BN113"/>
          <cell r="BO113"/>
          <cell r="BP113"/>
          <cell r="BQ113"/>
          <cell r="BR113"/>
          <cell r="BS113"/>
          <cell r="BT113"/>
          <cell r="BU113"/>
          <cell r="BV113"/>
          <cell r="BW113"/>
          <cell r="BX113"/>
          <cell r="BY113"/>
          <cell r="BZ113"/>
          <cell r="CA113"/>
          <cell r="CB113"/>
          <cell r="CC113"/>
          <cell r="CD113"/>
          <cell r="CE113"/>
          <cell r="CF113"/>
          <cell r="CG113"/>
          <cell r="CH113"/>
          <cell r="CI113"/>
          <cell r="CJ113"/>
          <cell r="CK113"/>
          <cell r="CL113"/>
          <cell r="CM113"/>
          <cell r="CN113"/>
          <cell r="CO113"/>
          <cell r="CP113"/>
          <cell r="CQ113"/>
          <cell r="CR113"/>
          <cell r="CS113"/>
          <cell r="CT113"/>
          <cell r="CU113"/>
          <cell r="CV113"/>
          <cell r="CW113"/>
          <cell r="CX113"/>
          <cell r="CY113"/>
          <cell r="CZ113"/>
          <cell r="DA113"/>
          <cell r="DB113"/>
          <cell r="DC113"/>
          <cell r="DD113"/>
          <cell r="DE113"/>
          <cell r="DF113"/>
          <cell r="DG113"/>
          <cell r="DH113"/>
          <cell r="DI113"/>
          <cell r="DJ113"/>
          <cell r="DL113" t="str"/>
        </row>
        <row r="114"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  <cell r="Z114"/>
          <cell r="AA114"/>
          <cell r="AB114"/>
          <cell r="AC114"/>
          <cell r="AD114"/>
          <cell r="AE114"/>
          <cell r="AF114"/>
          <cell r="AG114"/>
          <cell r="AH114"/>
          <cell r="AI114"/>
          <cell r="AJ114"/>
          <cell r="AK114"/>
          <cell r="AL114"/>
          <cell r="AM114"/>
          <cell r="AN114"/>
          <cell r="AO114"/>
          <cell r="AP114"/>
          <cell r="AQ114"/>
          <cell r="AR114"/>
          <cell r="AS114"/>
          <cell r="AT114"/>
          <cell r="AU114"/>
          <cell r="AV114"/>
          <cell r="AW114"/>
          <cell r="AX114"/>
          <cell r="AY114"/>
          <cell r="AZ114"/>
          <cell r="BA114"/>
          <cell r="BB114"/>
          <cell r="BC114"/>
          <cell r="BD114"/>
          <cell r="BE114"/>
          <cell r="BF114"/>
          <cell r="BG114"/>
          <cell r="BH114"/>
          <cell r="BI114"/>
          <cell r="BJ114"/>
          <cell r="BK114"/>
          <cell r="BL114"/>
          <cell r="BM114"/>
          <cell r="BN114"/>
          <cell r="BO114"/>
          <cell r="BP114"/>
          <cell r="BQ114"/>
          <cell r="BR114"/>
          <cell r="BS114"/>
          <cell r="BT114"/>
          <cell r="BU114"/>
          <cell r="BV114"/>
          <cell r="BW114"/>
          <cell r="BX114"/>
          <cell r="BY114"/>
          <cell r="BZ114"/>
          <cell r="CA114"/>
          <cell r="CB114"/>
          <cell r="CC114"/>
          <cell r="CD114"/>
          <cell r="CE114"/>
          <cell r="CF114"/>
          <cell r="CG114"/>
          <cell r="CH114"/>
          <cell r="CI114"/>
          <cell r="CJ114"/>
          <cell r="CK114"/>
          <cell r="CL114"/>
          <cell r="CM114"/>
          <cell r="CN114"/>
          <cell r="CO114"/>
          <cell r="CP114"/>
          <cell r="CQ114"/>
          <cell r="CR114"/>
          <cell r="CS114"/>
          <cell r="CT114"/>
          <cell r="CU114"/>
          <cell r="CV114"/>
          <cell r="CW114"/>
          <cell r="CX114"/>
          <cell r="CY114"/>
          <cell r="CZ114"/>
          <cell r="DA114"/>
          <cell r="DB114"/>
          <cell r="DC114"/>
          <cell r="DD114"/>
          <cell r="DE114"/>
          <cell r="DF114"/>
          <cell r="DG114"/>
          <cell r="DH114"/>
          <cell r="DI114"/>
          <cell r="DJ114"/>
          <cell r="DL114" t="str"/>
        </row>
        <row r="115"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/>
          <cell r="AB115"/>
          <cell r="AC115"/>
          <cell r="AD115"/>
          <cell r="AE115"/>
          <cell r="AF115"/>
          <cell r="AG115"/>
          <cell r="AH115"/>
          <cell r="AI115"/>
          <cell r="AJ115"/>
          <cell r="AK115"/>
          <cell r="AL115"/>
          <cell r="AM115"/>
          <cell r="AN115"/>
          <cell r="AO115"/>
          <cell r="AP115"/>
          <cell r="AQ115"/>
          <cell r="AR115"/>
          <cell r="AS115"/>
          <cell r="AT115"/>
          <cell r="AU115"/>
          <cell r="AV115"/>
          <cell r="AW115"/>
          <cell r="AX115"/>
          <cell r="AY115"/>
          <cell r="AZ115"/>
          <cell r="BA115"/>
          <cell r="BB115"/>
          <cell r="BC115"/>
          <cell r="BD115"/>
          <cell r="BE115"/>
          <cell r="BF115"/>
          <cell r="BG115"/>
          <cell r="BH115"/>
          <cell r="BI115"/>
          <cell r="BJ115"/>
          <cell r="BK115"/>
          <cell r="BL115"/>
          <cell r="BM115"/>
          <cell r="BN115"/>
          <cell r="BO115"/>
          <cell r="BP115"/>
          <cell r="BQ115"/>
          <cell r="BR115"/>
          <cell r="BS115"/>
          <cell r="BT115"/>
          <cell r="BU115"/>
          <cell r="BV115"/>
          <cell r="BW115"/>
          <cell r="BX115"/>
          <cell r="BY115"/>
          <cell r="BZ115"/>
          <cell r="CA115"/>
          <cell r="CB115"/>
          <cell r="CC115"/>
          <cell r="CD115"/>
          <cell r="CE115"/>
          <cell r="CF115"/>
          <cell r="CG115"/>
          <cell r="CH115"/>
          <cell r="CI115"/>
          <cell r="CJ115"/>
          <cell r="CK115"/>
          <cell r="CL115"/>
          <cell r="CM115"/>
          <cell r="CN115"/>
          <cell r="CO115"/>
          <cell r="CP115"/>
          <cell r="CQ115"/>
          <cell r="CR115"/>
          <cell r="CS115"/>
          <cell r="CT115"/>
          <cell r="CU115"/>
          <cell r="CV115"/>
          <cell r="CW115"/>
          <cell r="CX115"/>
          <cell r="CY115"/>
          <cell r="CZ115"/>
          <cell r="DA115"/>
          <cell r="DB115"/>
          <cell r="DC115"/>
          <cell r="DD115"/>
          <cell r="DE115"/>
          <cell r="DF115"/>
          <cell r="DG115"/>
          <cell r="DH115"/>
          <cell r="DI115"/>
          <cell r="DJ115"/>
          <cell r="DL115" t="str"/>
        </row>
        <row r="116">
          <cell r="L116"/>
          <cell r="M116" t="str">
            <v>%</v>
          </cell>
          <cell r="N116">
            <v>5.9552970705935064E-2</v>
          </cell>
          <cell r="O116">
            <v>7.0644095475224961E-2</v>
          </cell>
          <cell r="P116">
            <v>7.7386168311361053E-2</v>
          </cell>
          <cell r="Q116">
            <v>6.863533826368988E-2</v>
          </cell>
          <cell r="R116">
            <v>5.5452912836510319E-2</v>
          </cell>
          <cell r="S116">
            <v>6.1821724472843953E-2</v>
          </cell>
          <cell r="T116">
            <v>5.1244376751195503E-2</v>
          </cell>
          <cell r="U116">
            <v>6.2718955726228667E-2</v>
          </cell>
          <cell r="V116">
            <v>6.0639258931772085E-2</v>
          </cell>
          <cell r="W116">
            <v>4.2544225632912831E-2</v>
          </cell>
          <cell r="X116">
            <v>3.7599978995140053E-2</v>
          </cell>
          <cell r="Y116">
            <v>3.8623709436771424E-2</v>
          </cell>
          <cell r="Z116">
            <v>3.5357094576964135E-2</v>
          </cell>
          <cell r="AA116">
            <v>4.3952197413672241E-2</v>
          </cell>
          <cell r="AB116">
            <v>3.5751792032028822E-2</v>
          </cell>
          <cell r="AC116">
            <v>3.2449745268330457E-2</v>
          </cell>
          <cell r="AD116">
            <v>2.8645949975577848E-2</v>
          </cell>
          <cell r="AE116">
            <v>2.5661511633719845E-2</v>
          </cell>
          <cell r="AF116">
            <v>2.4764884051405527E-2</v>
          </cell>
          <cell r="AG116">
            <v>2.3265321433733003E-2</v>
          </cell>
          <cell r="AH116">
            <v>7.509997154194017E-3</v>
          </cell>
          <cell r="AI116">
            <v>6.6142883733189238E-3</v>
          </cell>
          <cell r="AJ116">
            <v>2.3265321433732992E-2</v>
          </cell>
          <cell r="AK116">
            <v>2.3172207666703061E-2</v>
          </cell>
          <cell r="AL116">
            <v>2.3079049107949442E-2</v>
          </cell>
          <cell r="AM116">
            <v>2.2985849372142698E-2</v>
          </cell>
          <cell r="AN116">
            <v>2.2892612075297105E-2</v>
          </cell>
          <cell r="AO116">
            <v>2.2799340834251659E-2</v>
          </cell>
          <cell r="AP116">
            <v>2.2706039266151209E-2</v>
          </cell>
          <cell r="AQ116">
            <v>2.2612710987927939E-2</v>
          </cell>
          <cell r="AR116">
            <v>2.2519359615783358E-2</v>
          </cell>
          <cell r="AS116">
            <v>2.2425988764670918E-2</v>
          </cell>
          <cell r="AT116">
            <v>2.2332602047779492E-2</v>
          </cell>
          <cell r="AU116">
            <v>2.2239203076017747E-2</v>
          </cell>
          <cell r="AV116">
            <v>2.2145795457499728E-2</v>
          </cell>
          <cell r="AW116">
            <v>2.205238279703161E-2</v>
          </cell>
          <cell r="AX116">
            <v>2.1958968695600007E-2</v>
          </cell>
          <cell r="AY116">
            <v>2.1865556749861698E-2</v>
          </cell>
          <cell r="AZ116">
            <v>2.17721505516353E-2</v>
          </cell>
          <cell r="BA116">
            <v>2.1678753687394657E-2</v>
          </cell>
          <cell r="BB116">
            <v>2.1585369737764266E-2</v>
          </cell>
          <cell r="BC116">
            <v>2.1492002277017079E-2</v>
          </cell>
          <cell r="BD116">
            <v>2.1398654872574356E-2</v>
          </cell>
          <cell r="BE116">
            <v>2.1305331084508237E-2</v>
          </cell>
          <cell r="BF116">
            <v>2.1212034465046804E-2</v>
          </cell>
          <cell r="BG116">
            <v>2.1118768558081962E-2</v>
          </cell>
          <cell r="BH116">
            <v>2.1025536898680201E-2</v>
          </cell>
          <cell r="BI116">
            <v>2.093234301259643E-2</v>
          </cell>
          <cell r="BJ116">
            <v>2.0839190415790975E-2</v>
          </cell>
          <cell r="BK116">
            <v>2.0746082613949925E-2</v>
          </cell>
          <cell r="BL116">
            <v>2.0653023102008936E-2</v>
          </cell>
          <cell r="BM116">
            <v>2.0606414284996821E-2</v>
          </cell>
          <cell r="BN116">
            <v>2.0559818927983416E-2</v>
          </cell>
          <cell r="BO116">
            <v>2.0513237467124003E-2</v>
          </cell>
          <cell r="BP116">
            <v>2.0466670337807615E-2</v>
          </cell>
          <cell r="BQ116">
            <v>2.0420117974642438E-2</v>
          </cell>
          <cell r="BR116">
            <v>2.037358081144135E-2</v>
          </cell>
          <cell r="BS116">
            <v>2.0327059281207423E-2</v>
          </cell>
          <cell r="BT116">
            <v>2.0280553816119554E-2</v>
          </cell>
          <cell r="BU116">
            <v>2.0234064847518139E-2</v>
          </cell>
          <cell r="BV116">
            <v>2.0187592805890858E-2</v>
          </cell>
          <cell r="BW116">
            <v>2.0141138120858427E-2</v>
          </cell>
          <cell r="BX116">
            <v>2.0094701221160586E-2</v>
          </cell>
          <cell r="BY116">
            <v>2.0048282534641925E-2</v>
          </cell>
          <cell r="BZ116">
            <v>2.0001882488238039E-2</v>
          </cell>
          <cell r="CA116">
            <v>1.9955501507961573E-2</v>
          </cell>
          <cell r="CB116">
            <v>1.9909140018888376E-2</v>
          </cell>
          <cell r="CC116">
            <v>1.9862798445143819E-2</v>
          </cell>
          <cell r="CD116">
            <v>1.981647720988905E-2</v>
          </cell>
          <cell r="CE116">
            <v>1.9770176735307451E-2</v>
          </cell>
          <cell r="CF116">
            <v>1.972389744259111E-2</v>
          </cell>
          <cell r="CG116">
            <v>1.9677639751927312E-2</v>
          </cell>
          <cell r="CH116">
            <v>1.9631404082485291E-2</v>
          </cell>
          <cell r="CI116">
            <v>1.9585190852402821E-2</v>
          </cell>
          <cell r="CJ116">
            <v>1.9539000478773116E-2</v>
          </cell>
          <cell r="CK116">
            <v>1.9492833377631604E-2</v>
          </cell>
          <cell r="CL116">
            <v>1.9446689963943033E-2</v>
          </cell>
          <cell r="CM116">
            <v>1.9400570651588317E-2</v>
          </cell>
          <cell r="CN116">
            <v>1.935447585335185E-2</v>
          </cell>
          <cell r="CO116">
            <v>1.9308405980908581E-2</v>
          </cell>
          <cell r="CP116">
            <v>1.926236144481137E-2</v>
          </cell>
          <cell r="CQ116">
            <v>1.9216342654478372E-2</v>
          </cell>
          <cell r="CR116">
            <v>1.917035001818046E-2</v>
          </cell>
          <cell r="CS116">
            <v>1.912438394302882E-2</v>
          </cell>
          <cell r="CT116">
            <v>1.9078444834962561E-2</v>
          </cell>
          <cell r="CU116">
            <v>1.9032533098736509E-2</v>
          </cell>
          <cell r="CV116">
            <v>1.8986649137908922E-2</v>
          </cell>
          <cell r="CW116">
            <v>1.8940793354829497E-2</v>
          </cell>
          <cell r="CX116">
            <v>1.8894966150627333E-2</v>
          </cell>
          <cell r="CY116">
            <v>1.8849167925198987E-2</v>
          </cell>
          <cell r="CZ116">
            <v>1.8803399077196734E-2</v>
          </cell>
          <cell r="DA116">
            <v>1.8757660004016786E-2</v>
          </cell>
          <cell r="DB116">
            <v>1.8711951101787715E-2</v>
          </cell>
          <cell r="DC116">
            <v>1.8666272765358833E-2</v>
          </cell>
          <cell r="DD116">
            <v>1.862062538828883E-2</v>
          </cell>
          <cell r="DE116">
            <v>1.8575009362834415E-2</v>
          </cell>
          <cell r="DF116">
            <v>1.852942507993904E-2</v>
          </cell>
          <cell r="DG116">
            <v>1.8483872929221764E-2</v>
          </cell>
          <cell r="DH116">
            <v>1.84383532989662E-2</v>
          </cell>
          <cell r="DI116">
            <v>1.8392866576109532E-2</v>
          </cell>
          <cell r="DJ116">
            <v>1.8347413146231707E-2</v>
          </cell>
          <cell r="DL116" t="str">
            <v>.Transportation Personal.Mode.Intercity LandBCBus IntercityMarket share</v>
          </cell>
        </row>
        <row r="117">
          <cell r="L117"/>
          <cell r="M117" t="str">
            <v>%</v>
          </cell>
          <cell r="N117">
            <v>1.1427363764795161E-2</v>
          </cell>
          <cell r="O117">
            <v>9.6948497764429344E-3</v>
          </cell>
          <cell r="P117">
            <v>8.7502881813744347E-3</v>
          </cell>
          <cell r="Q117">
            <v>5.2739468439636852E-3</v>
          </cell>
          <cell r="R117">
            <v>3.4870183339668552E-3</v>
          </cell>
          <cell r="S117">
            <v>3.7955889617048385E-3</v>
          </cell>
          <cell r="T117">
            <v>3.7521016116576784E-3</v>
          </cell>
          <cell r="U117">
            <v>3.2522583785002056E-3</v>
          </cell>
          <cell r="V117">
            <v>5.3888957304438758E-3</v>
          </cell>
          <cell r="W117">
            <v>3.8715795270115733E-3</v>
          </cell>
          <cell r="X117">
            <v>4.4878747973780041E-3</v>
          </cell>
          <cell r="Y117">
            <v>5.5497877939361517E-3</v>
          </cell>
          <cell r="Z117">
            <v>5.2451842640154137E-3</v>
          </cell>
          <cell r="AA117">
            <v>4.0530355277270209E-3</v>
          </cell>
          <cell r="AB117">
            <v>4.687195851241133E-3</v>
          </cell>
          <cell r="AC117">
            <v>4.8168031066894044E-3</v>
          </cell>
          <cell r="AD117">
            <v>5.8952004018836381E-3</v>
          </cell>
          <cell r="AE117">
            <v>7.7266666126912034E-3</v>
          </cell>
          <cell r="AF117">
            <v>6.8031268678554772E-3</v>
          </cell>
          <cell r="AG117">
            <v>7.5153145766757154E-3</v>
          </cell>
          <cell r="AH117">
            <v>1.1527984346947858E-3</v>
          </cell>
          <cell r="AI117">
            <v>2.5958755445250714E-3</v>
          </cell>
          <cell r="AJ117">
            <v>7.5153145766757136E-3</v>
          </cell>
          <cell r="AK117">
            <v>7.5759821726028081E-3</v>
          </cell>
          <cell r="AL117">
            <v>7.6370013703940766E-3</v>
          </cell>
          <cell r="AM117">
            <v>7.6983728095393724E-3</v>
          </cell>
          <cell r="AN117">
            <v>7.7600971209879259E-3</v>
          </cell>
          <cell r="AO117">
            <v>7.8221749271931585E-3</v>
          </cell>
          <cell r="AP117">
            <v>7.8846068421599656E-3</v>
          </cell>
          <cell r="AQ117">
            <v>7.9473934714944516E-3</v>
          </cell>
          <cell r="AR117">
            <v>8.0105354124561448E-3</v>
          </cell>
          <cell r="AS117">
            <v>8.0740332540126004E-3</v>
          </cell>
          <cell r="AT117">
            <v>8.1378875768964836E-3</v>
          </cell>
          <cell r="AU117">
            <v>8.2020989536649835E-3</v>
          </cell>
          <cell r="AV117">
            <v>8.266667948761677E-3</v>
          </cell>
          <cell r="AW117">
            <v>8.3315951185806824E-3</v>
          </cell>
          <cell r="AX117">
            <v>8.3968810115332242E-3</v>
          </cell>
          <cell r="AY117">
            <v>8.4625261681164458E-3</v>
          </cell>
          <cell r="AZ117">
            <v>8.5285311209845911E-3</v>
          </cell>
          <cell r="BA117">
            <v>8.5948963950224066E-3</v>
          </cell>
          <cell r="BB117">
            <v>8.6616225074207919E-3</v>
          </cell>
          <cell r="BC117">
            <v>8.7287099677547317E-3</v>
          </cell>
          <cell r="BD117">
            <v>8.7961592780633428E-3</v>
          </cell>
          <cell r="BE117">
            <v>8.8639709329321591E-3</v>
          </cell>
          <cell r="BF117">
            <v>8.9321454195775279E-3</v>
          </cell>
          <cell r="BG117">
            <v>9.0006832179331288E-3</v>
          </cell>
          <cell r="BH117">
            <v>9.0695848007385834E-3</v>
          </cell>
          <cell r="BI117">
            <v>9.1388506336301089E-3</v>
          </cell>
          <cell r="BJ117">
            <v>9.2084811752332074E-3</v>
          </cell>
          <cell r="BK117">
            <v>9.2784768772573526E-3</v>
          </cell>
          <cell r="BL117">
            <v>9.3488381845926311E-3</v>
          </cell>
          <cell r="BM117">
            <v>9.3842816671583854E-3</v>
          </cell>
          <cell r="BN117">
            <v>9.4198174985211242E-3</v>
          </cell>
          <cell r="BO117">
            <v>9.455445734355885E-3</v>
          </cell>
          <cell r="BP117">
            <v>9.4911664299280017E-3</v>
          </cell>
          <cell r="BQ117">
            <v>9.5269796400963575E-3</v>
          </cell>
          <cell r="BR117">
            <v>9.5628854193166909E-3</v>
          </cell>
          <cell r="BS117">
            <v>9.59888382164489E-3</v>
          </cell>
          <cell r="BT117">
            <v>9.6349749007403583E-3</v>
          </cell>
          <cell r="BU117">
            <v>9.6711587098693534E-3</v>
          </cell>
          <cell r="BV117">
            <v>9.7074353019084344E-3</v>
          </cell>
          <cell r="BW117">
            <v>9.7438047293478321E-3</v>
          </cell>
          <cell r="BX117">
            <v>9.7802670442949657E-3</v>
          </cell>
          <cell r="BY117">
            <v>9.8168222984778477E-3</v>
          </cell>
          <cell r="BZ117">
            <v>9.8534705432486627E-3</v>
          </cell>
          <cell r="CA117">
            <v>9.8902118295872577E-3</v>
          </cell>
          <cell r="CB117">
            <v>9.9270462081046985E-3</v>
          </cell>
          <cell r="CC117">
            <v>9.9639737290468915E-3</v>
          </cell>
          <cell r="CD117">
            <v>1.0000994442298147E-2</v>
          </cell>
          <cell r="CE117">
            <v>1.0038108397384841E-2</v>
          </cell>
          <cell r="CF117">
            <v>1.0075315643479086E-2</v>
          </cell>
          <cell r="CG117">
            <v>1.011261622940236E-2</v>
          </cell>
          <cell r="CH117">
            <v>1.0150010203629288E-2</v>
          </cell>
          <cell r="CI117">
            <v>1.0187497614291307E-2</v>
          </cell>
          <cell r="CJ117">
            <v>1.0225078509180467E-2</v>
          </cell>
          <cell r="CK117">
            <v>1.0262752935753166E-2</v>
          </cell>
          <cell r="CL117">
            <v>1.0300520941134012E-2</v>
          </cell>
          <cell r="CM117">
            <v>1.0338382572119567E-2</v>
          </cell>
          <cell r="CN117">
            <v>1.0376337875182266E-2</v>
          </cell>
          <cell r="CO117">
            <v>1.0414386896474229E-2</v>
          </cell>
          <cell r="CP117">
            <v>1.045252968183118E-2</v>
          </cell>
          <cell r="CQ117">
            <v>1.0490766276776349E-2</v>
          </cell>
          <cell r="CR117">
            <v>1.0529096726524391E-2</v>
          </cell>
          <cell r="CS117">
            <v>1.0567521075985358E-2</v>
          </cell>
          <cell r="CT117">
            <v>1.0606039369768639E-2</v>
          </cell>
          <cell r="CU117">
            <v>1.0644651652186997E-2</v>
          </cell>
          <cell r="CV117">
            <v>1.0683357967260526E-2</v>
          </cell>
          <cell r="CW117">
            <v>1.0722158358720722E-2</v>
          </cell>
          <cell r="CX117">
            <v>1.0761052870014517E-2</v>
          </cell>
          <cell r="CY117">
            <v>1.0800041544308324E-2</v>
          </cell>
          <cell r="CZ117">
            <v>1.0839124424492161E-2</v>
          </cell>
          <cell r="DA117">
            <v>1.0878301553183735E-2</v>
          </cell>
          <cell r="DB117">
            <v>1.0917572972732574E-2</v>
          </cell>
          <cell r="DC117">
            <v>1.0956938725224123E-2</v>
          </cell>
          <cell r="DD117">
            <v>1.0996398852483952E-2</v>
          </cell>
          <cell r="DE117">
            <v>1.1035953396081908E-2</v>
          </cell>
          <cell r="DF117">
            <v>1.1075602397336289E-2</v>
          </cell>
          <cell r="DG117">
            <v>1.1115345897318066E-2</v>
          </cell>
          <cell r="DH117">
            <v>1.1155183936855089E-2</v>
          </cell>
          <cell r="DI117">
            <v>1.1195116556536322E-2</v>
          </cell>
          <cell r="DJ117">
            <v>1.1235143796716108E-2</v>
          </cell>
          <cell r="DL117" t="str">
            <v>.Transportation Personal.Mode.Intercity LandBCRail IntercityMarket share</v>
          </cell>
        </row>
        <row r="118">
          <cell r="L118"/>
          <cell r="M118" t="str">
            <v>%</v>
          </cell>
          <cell r="N118">
            <v>0.92901966552926984</v>
          </cell>
          <cell r="O118">
            <v>0.91966105474833204</v>
          </cell>
          <cell r="P118">
            <v>0.91386354350726451</v>
          </cell>
          <cell r="Q118">
            <v>0.9260907148923464</v>
          </cell>
          <cell r="R118">
            <v>0.94106006882952287</v>
          </cell>
          <cell r="S118">
            <v>0.93438268656545131</v>
          </cell>
          <cell r="T118">
            <v>0.94500352163714685</v>
          </cell>
          <cell r="U118">
            <v>0.93402878589527116</v>
          </cell>
          <cell r="V118">
            <v>0.93397184533778399</v>
          </cell>
          <cell r="W118">
            <v>0.95358419484007562</v>
          </cell>
          <cell r="X118">
            <v>0.95791214620748188</v>
          </cell>
          <cell r="Y118">
            <v>0.95582650276929249</v>
          </cell>
          <cell r="Z118">
            <v>0.95939772115902044</v>
          </cell>
          <cell r="AA118">
            <v>0.95199476705860075</v>
          </cell>
          <cell r="AB118">
            <v>0.95956101211672995</v>
          </cell>
          <cell r="AC118">
            <v>0.96273345162498025</v>
          </cell>
          <cell r="AD118">
            <v>0.96545884962253847</v>
          </cell>
          <cell r="AE118">
            <v>0.96661182175358895</v>
          </cell>
          <cell r="AF118">
            <v>0.96843198908073902</v>
          </cell>
          <cell r="AG118">
            <v>0.9692193639895913</v>
          </cell>
          <cell r="AH118">
            <v>0.99133720441111117</v>
          </cell>
          <cell r="AI118">
            <v>0.99078983608215598</v>
          </cell>
          <cell r="AJ118">
            <v>0.9692193639895913</v>
          </cell>
          <cell r="AK118">
            <v>0.96925181016069406</v>
          </cell>
          <cell r="AL118">
            <v>0.96928394952165642</v>
          </cell>
          <cell r="AM118">
            <v>0.96931577781831801</v>
          </cell>
          <cell r="AN118">
            <v>0.96934729080371496</v>
          </cell>
          <cell r="AO118">
            <v>0.96937848423855522</v>
          </cell>
          <cell r="AP118">
            <v>0.96940935389168881</v>
          </cell>
          <cell r="AQ118">
            <v>0.96943989554057763</v>
          </cell>
          <cell r="AR118">
            <v>0.96947010497176056</v>
          </cell>
          <cell r="AS118">
            <v>0.96949997798131649</v>
          </cell>
          <cell r="AT118">
            <v>0.96952951037532409</v>
          </cell>
          <cell r="AU118">
            <v>0.96955869797031735</v>
          </cell>
          <cell r="AV118">
            <v>0.96958753659373853</v>
          </cell>
          <cell r="AW118">
            <v>0.96961602208438769</v>
          </cell>
          <cell r="AX118">
            <v>0.96964415029286677</v>
          </cell>
          <cell r="AY118">
            <v>0.96967191708202183</v>
          </cell>
          <cell r="AZ118">
            <v>0.9696993183273801</v>
          </cell>
          <cell r="BA118">
            <v>0.96972634991758289</v>
          </cell>
          <cell r="BB118">
            <v>0.96975300775481499</v>
          </cell>
          <cell r="BC118">
            <v>0.96977928775522826</v>
          </cell>
          <cell r="BD118">
            <v>0.96980518584936226</v>
          </cell>
          <cell r="BE118">
            <v>0.96983069798255961</v>
          </cell>
          <cell r="BF118">
            <v>0.96985582011537563</v>
          </cell>
          <cell r="BG118">
            <v>0.96988054822398484</v>
          </cell>
          <cell r="BH118">
            <v>0.96990487830058114</v>
          </cell>
          <cell r="BI118">
            <v>0.96992880635377343</v>
          </cell>
          <cell r="BJ118">
            <v>0.96995232840897583</v>
          </cell>
          <cell r="BK118">
            <v>0.9699754405087927</v>
          </cell>
          <cell r="BL118">
            <v>0.96999813871339846</v>
          </cell>
          <cell r="BM118">
            <v>0.9700093040478448</v>
          </cell>
          <cell r="BN118">
            <v>0.97002036357349553</v>
          </cell>
          <cell r="BO118">
            <v>0.97003131679852006</v>
          </cell>
          <cell r="BP118">
            <v>0.97004216323226433</v>
          </cell>
          <cell r="BQ118">
            <v>0.97005290238526121</v>
          </cell>
          <cell r="BR118">
            <v>0.97006353376924193</v>
          </cell>
          <cell r="BS118">
            <v>0.97007405689714765</v>
          </cell>
          <cell r="BT118">
            <v>0.97008447128314013</v>
          </cell>
          <cell r="BU118">
            <v>0.97009477644261255</v>
          </cell>
          <cell r="BV118">
            <v>0.97010497189220068</v>
          </cell>
          <cell r="BW118">
            <v>0.97011505714979374</v>
          </cell>
          <cell r="BX118">
            <v>0.97012503173454445</v>
          </cell>
          <cell r="BY118">
            <v>0.97013489516688023</v>
          </cell>
          <cell r="BZ118">
            <v>0.97014464696851321</v>
          </cell>
          <cell r="CA118">
            <v>0.97015428666245118</v>
          </cell>
          <cell r="CB118">
            <v>0.97016381377300687</v>
          </cell>
          <cell r="CC118">
            <v>0.97017322782580928</v>
          </cell>
          <cell r="CD118">
            <v>0.97018252834781282</v>
          </cell>
          <cell r="CE118">
            <v>0.97019171486730771</v>
          </cell>
          <cell r="CF118">
            <v>0.97020078691392975</v>
          </cell>
          <cell r="CG118">
            <v>0.97020974401867033</v>
          </cell>
          <cell r="CH118">
            <v>0.97021858571388542</v>
          </cell>
          <cell r="CI118">
            <v>0.97022731153330588</v>
          </cell>
          <cell r="CJ118">
            <v>0.97023592101204648</v>
          </cell>
          <cell r="CK118">
            <v>0.97024441368661518</v>
          </cell>
          <cell r="CL118">
            <v>0.97025278909492296</v>
          </cell>
          <cell r="CM118">
            <v>0.97026104677629221</v>
          </cell>
          <cell r="CN118">
            <v>0.97026918627146586</v>
          </cell>
          <cell r="CO118">
            <v>0.97027720712261722</v>
          </cell>
          <cell r="CP118">
            <v>0.97028510887335739</v>
          </cell>
          <cell r="CQ118">
            <v>0.97029289106874528</v>
          </cell>
          <cell r="CR118">
            <v>0.97030055325529507</v>
          </cell>
          <cell r="CS118">
            <v>0.9703080949809858</v>
          </cell>
          <cell r="CT118">
            <v>0.97031551579526876</v>
          </cell>
          <cell r="CU118">
            <v>0.97032281524907649</v>
          </cell>
          <cell r="CV118">
            <v>0.97032999289483057</v>
          </cell>
          <cell r="CW118">
            <v>0.97033704828644973</v>
          </cell>
          <cell r="CX118">
            <v>0.97034398097935814</v>
          </cell>
          <cell r="CY118">
            <v>0.97035079053049267</v>
          </cell>
          <cell r="CZ118">
            <v>0.97035747649831106</v>
          </cell>
          <cell r="DA118">
            <v>0.9703640384427995</v>
          </cell>
          <cell r="DB118">
            <v>0.97037047592547976</v>
          </cell>
          <cell r="DC118">
            <v>0.970376788509417</v>
          </cell>
          <cell r="DD118">
            <v>0.97038297575922716</v>
          </cell>
          <cell r="DE118">
            <v>0.97038903724108372</v>
          </cell>
          <cell r="DF118">
            <v>0.97039497252272466</v>
          </cell>
          <cell r="DG118">
            <v>0.97040078117346018</v>
          </cell>
          <cell r="DH118">
            <v>0.97040646276417863</v>
          </cell>
          <cell r="DI118">
            <v>0.97041201686735412</v>
          </cell>
          <cell r="DJ118">
            <v>0.97041744305705224</v>
          </cell>
          <cell r="DL118" t="str">
            <v>.Transportation Personal.Mode.Intercity LandBCPassenger Vehicle IntercityMarket share</v>
          </cell>
        </row>
        <row r="119"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C119"/>
          <cell r="AD119"/>
          <cell r="AE119"/>
          <cell r="AF119"/>
          <cell r="AG119"/>
          <cell r="AH119"/>
          <cell r="AI119"/>
          <cell r="AJ119"/>
          <cell r="AK119"/>
          <cell r="AL119"/>
          <cell r="AM119"/>
          <cell r="AN119"/>
          <cell r="AO119"/>
          <cell r="AP119"/>
          <cell r="AQ119"/>
          <cell r="AR119"/>
          <cell r="AS119"/>
          <cell r="AT119"/>
          <cell r="AU119"/>
          <cell r="AV119"/>
          <cell r="AW119"/>
          <cell r="AX119"/>
          <cell r="AY119"/>
          <cell r="AZ119"/>
          <cell r="BA119"/>
          <cell r="BB119"/>
          <cell r="BC119"/>
          <cell r="BD119"/>
          <cell r="BE119"/>
          <cell r="BF119"/>
          <cell r="BG119"/>
          <cell r="BH119"/>
          <cell r="BI119"/>
          <cell r="BJ119"/>
          <cell r="BK119"/>
          <cell r="BL119"/>
          <cell r="BM119"/>
          <cell r="BN119"/>
          <cell r="BO119"/>
          <cell r="BP119"/>
          <cell r="BQ119"/>
          <cell r="BR119"/>
          <cell r="BS119"/>
          <cell r="BT119"/>
          <cell r="BU119"/>
          <cell r="BV119"/>
          <cell r="BW119"/>
          <cell r="BX119"/>
          <cell r="BY119"/>
          <cell r="BZ119"/>
          <cell r="CA119"/>
          <cell r="CB119"/>
          <cell r="CC119"/>
          <cell r="CD119"/>
          <cell r="CE119"/>
          <cell r="CF119"/>
          <cell r="CG119"/>
          <cell r="CH119"/>
          <cell r="CI119"/>
          <cell r="CJ119"/>
          <cell r="CK119"/>
          <cell r="CL119"/>
          <cell r="CM119"/>
          <cell r="CN119"/>
          <cell r="CO119"/>
          <cell r="CP119"/>
          <cell r="CQ119"/>
          <cell r="CR119"/>
          <cell r="CS119"/>
          <cell r="CT119"/>
          <cell r="CU119"/>
          <cell r="CV119"/>
          <cell r="CW119"/>
          <cell r="CX119"/>
          <cell r="CY119"/>
          <cell r="CZ119"/>
          <cell r="DA119"/>
          <cell r="DB119"/>
          <cell r="DC119"/>
          <cell r="DD119"/>
          <cell r="DE119"/>
          <cell r="DF119"/>
          <cell r="DG119"/>
          <cell r="DH119"/>
          <cell r="DI119"/>
          <cell r="DJ119"/>
          <cell r="DL119" t="str"/>
        </row>
        <row r="120">
          <cell r="L120"/>
          <cell r="M120" t="str">
            <v>%</v>
          </cell>
          <cell r="N120">
            <v>6.837513172385179E-2</v>
          </cell>
          <cell r="O120">
            <v>7.924498940004078E-2</v>
          </cell>
          <cell r="P120">
            <v>9.444809022480892E-2</v>
          </cell>
          <cell r="Q120">
            <v>7.4326296008654369E-2</v>
          </cell>
          <cell r="R120">
            <v>6.0389841991091243E-2</v>
          </cell>
          <cell r="S120">
            <v>6.9343006341408886E-2</v>
          </cell>
          <cell r="T120">
            <v>5.5525133678228415E-2</v>
          </cell>
          <cell r="U120">
            <v>6.501636315966336E-2</v>
          </cell>
          <cell r="V120">
            <v>6.2606522184187191E-2</v>
          </cell>
          <cell r="W120">
            <v>6.3314164533988165E-2</v>
          </cell>
          <cell r="X120">
            <v>5.9331022386463705E-2</v>
          </cell>
          <cell r="Y120">
            <v>6.2474621819076002E-2</v>
          </cell>
          <cell r="Z120">
            <v>5.0543211994845079E-2</v>
          </cell>
          <cell r="AA120">
            <v>5.7574760379937098E-2</v>
          </cell>
          <cell r="AB120">
            <v>5.0102399692024742E-2</v>
          </cell>
          <cell r="AC120">
            <v>4.48786961239524E-2</v>
          </cell>
          <cell r="AD120">
            <v>3.6467686507649644E-2</v>
          </cell>
          <cell r="AE120">
            <v>3.2352447106911118E-2</v>
          </cell>
          <cell r="AF120">
            <v>3.1367997335273526E-2</v>
          </cell>
          <cell r="AG120">
            <v>2.9329419779799415E-2</v>
          </cell>
          <cell r="AH120">
            <v>1.7283608451534836E-2</v>
          </cell>
          <cell r="AI120">
            <v>1.4508903038284587E-2</v>
          </cell>
          <cell r="AJ120">
            <v>2.9329419779799415E-2</v>
          </cell>
          <cell r="AK120">
            <v>2.9188378572684914E-2</v>
          </cell>
          <cell r="AL120">
            <v>2.9047152989602192E-2</v>
          </cell>
          <cell r="AM120">
            <v>2.8905753668285156E-2</v>
          </cell>
          <cell r="AN120">
            <v>2.8764191236912331E-2</v>
          </cell>
          <cell r="AO120">
            <v>2.8622476311616789E-2</v>
          </cell>
          <cell r="AP120">
            <v>2.8480619494010564E-2</v>
          </cell>
          <cell r="AQ120">
            <v>2.8338631368724602E-2</v>
          </cell>
          <cell r="AR120">
            <v>2.8196522500965462E-2</v>
          </cell>
          <cell r="AS120">
            <v>2.8054303434090072E-2</v>
          </cell>
          <cell r="AT120">
            <v>2.7911984687199323E-2</v>
          </cell>
          <cell r="AU120">
            <v>2.7769576752751879E-2</v>
          </cell>
          <cell r="AV120">
            <v>2.762709009419918E-2</v>
          </cell>
          <cell r="AW120">
            <v>2.7484535143642724E-2</v>
          </cell>
          <cell r="AX120">
            <v>2.7341922299514609E-2</v>
          </cell>
          <cell r="AY120">
            <v>2.7199261924282386E-2</v>
          </cell>
          <cell r="AZ120">
            <v>2.7056564342179321E-2</v>
          </cell>
          <cell r="BA120">
            <v>2.6913839836960728E-2</v>
          </cell>
          <cell r="BB120">
            <v>2.6771098649687741E-2</v>
          </cell>
          <cell r="BC120">
            <v>2.6628350976539105E-2</v>
          </cell>
          <cell r="BD120">
            <v>2.6485606966651969E-2</v>
          </cell>
          <cell r="BE120">
            <v>2.6342876719992629E-2</v>
          </cell>
          <cell r="BF120">
            <v>2.6200170285257965E-2</v>
          </cell>
          <cell r="BG120">
            <v>2.6057497657808511E-2</v>
          </cell>
          <cell r="BH120">
            <v>2.591486877763368E-2</v>
          </cell>
          <cell r="BI120">
            <v>2.5772293527350238E-2</v>
          </cell>
          <cell r="BJ120">
            <v>2.5629781730234499E-2</v>
          </cell>
          <cell r="BK120">
            <v>2.5487343148289092E-2</v>
          </cell>
          <cell r="BL120">
            <v>2.5344987480344798E-2</v>
          </cell>
          <cell r="BM120">
            <v>2.5273655725301176E-2</v>
          </cell>
          <cell r="BN120">
            <v>2.5202348652256845E-2</v>
          </cell>
          <cell r="BO120">
            <v>2.5131067462036045E-2</v>
          </cell>
          <cell r="BP120">
            <v>2.5059813351130562E-2</v>
          </cell>
          <cell r="BQ120">
            <v>2.4988587511644227E-2</v>
          </cell>
          <cell r="BR120">
            <v>2.4917391131237896E-2</v>
          </cell>
          <cell r="BS120">
            <v>2.4846225393075162E-2</v>
          </cell>
          <cell r="BT120">
            <v>2.4775091475768569E-2</v>
          </cell>
          <cell r="BU120">
            <v>2.4703990553326477E-2</v>
          </cell>
          <cell r="BV120">
            <v>2.4632923795100539E-2</v>
          </cell>
          <cell r="BW120">
            <v>2.4561892365733785E-2</v>
          </cell>
          <cell r="BX120">
            <v>2.4490897425109376E-2</v>
          </cell>
          <cell r="BY120">
            <v>2.4419940128299879E-2</v>
          </cell>
          <cell r="BZ120">
            <v>2.4349021625517289E-2</v>
          </cell>
          <cell r="CA120">
            <v>2.427814306206361E-2</v>
          </cell>
          <cell r="CB120">
            <v>2.4207305578282125E-2</v>
          </cell>
          <cell r="CC120">
            <v>2.4136510309509165E-2</v>
          </cell>
          <cell r="CD120">
            <v>2.4065758386026734E-2</v>
          </cell>
          <cell r="CE120">
            <v>2.3995050933015592E-2</v>
          </cell>
          <cell r="CF120">
            <v>2.3924389070509099E-2</v>
          </cell>
          <cell r="CG120">
            <v>2.3853773913347639E-2</v>
          </cell>
          <cell r="CH120">
            <v>2.3783206571133676E-2</v>
          </cell>
          <cell r="CI120">
            <v>2.371268814818759E-2</v>
          </cell>
          <cell r="CJ120">
            <v>2.3642219743503997E-2</v>
          </cell>
          <cell r="CK120">
            <v>2.3571802450708824E-2</v>
          </cell>
          <cell r="CL120">
            <v>2.3501437358017088E-2</v>
          </cell>
          <cell r="CM120">
            <v>2.343112554819117E-2</v>
          </cell>
          <cell r="CN120">
            <v>2.3360868098499906E-2</v>
          </cell>
          <cell r="CO120">
            <v>2.3290666080678295E-2</v>
          </cell>
          <cell r="CP120">
            <v>2.3220520560887803E-2</v>
          </cell>
          <cell r="CQ120">
            <v>2.3150432599677483E-2</v>
          </cell>
          <cell r="CR120">
            <v>2.3080403251945551E-2</v>
          </cell>
          <cell r="CS120">
            <v>2.3010433566901817E-2</v>
          </cell>
          <cell r="CT120">
            <v>2.2940524588030718E-2</v>
          </cell>
          <cell r="CU120">
            <v>2.2870677353054977E-2</v>
          </cell>
          <cell r="CV120">
            <v>2.2800892893899971E-2</v>
          </cell>
          <cell r="CW120">
            <v>2.2731172236658784E-2</v>
          </cell>
          <cell r="CX120">
            <v>2.2661516401557901E-2</v>
          </cell>
          <cell r="CY120">
            <v>2.2591926402923606E-2</v>
          </cell>
          <cell r="CZ120">
            <v>2.2522403249148948E-2</v>
          </cell>
          <cell r="DA120">
            <v>2.2452947942661595E-2</v>
          </cell>
          <cell r="DB120">
            <v>2.2383561479892077E-2</v>
          </cell>
          <cell r="DC120">
            <v>2.2314244851242931E-2</v>
          </cell>
          <cell r="DD120">
            <v>2.2244999041058436E-2</v>
          </cell>
          <cell r="DE120">
            <v>2.217582502759493E-2</v>
          </cell>
          <cell r="DF120">
            <v>2.2106723782991972E-2</v>
          </cell>
          <cell r="DG120">
            <v>2.2037696273244058E-2</v>
          </cell>
          <cell r="DH120">
            <v>2.1968743458172974E-2</v>
          </cell>
          <cell r="DI120">
            <v>2.1899866291400932E-2</v>
          </cell>
          <cell r="DJ120">
            <v>2.1831065720324266E-2</v>
          </cell>
          <cell r="DL120" t="str">
            <v>.Transportation Personal.Mode.Intercity LandABBus IntercityMarket share</v>
          </cell>
        </row>
        <row r="121">
          <cell r="L121"/>
          <cell r="M121" t="str">
            <v>%</v>
          </cell>
          <cell r="N121">
            <v>1.8796876767555339E-2</v>
          </cell>
          <cell r="O121">
            <v>2.2262536590359198E-2</v>
          </cell>
          <cell r="P121">
            <v>2.3578197510638291E-2</v>
          </cell>
          <cell r="Q121">
            <v>2.6509789222094047E-2</v>
          </cell>
          <cell r="R121">
            <v>2.7415138582752342E-2</v>
          </cell>
          <cell r="S121">
            <v>2.6659019901931511E-2</v>
          </cell>
          <cell r="T121">
            <v>2.8963507677599823E-2</v>
          </cell>
          <cell r="U121">
            <v>2.8186402385568465E-2</v>
          </cell>
          <cell r="V121">
            <v>2.9765758733079142E-2</v>
          </cell>
          <cell r="W121">
            <v>2.5830405718453603E-2</v>
          </cell>
          <cell r="X121">
            <v>2.0322112449106505E-2</v>
          </cell>
          <cell r="Y121">
            <v>2.3659904588221009E-2</v>
          </cell>
          <cell r="Z121">
            <v>2.5073554985976205E-2</v>
          </cell>
          <cell r="AA121">
            <v>2.3189697152546169E-2</v>
          </cell>
          <cell r="AB121">
            <v>2.0921336217224761E-2</v>
          </cell>
          <cell r="AC121">
            <v>2.0407787670856145E-2</v>
          </cell>
          <cell r="AD121">
            <v>1.6816994230146098E-2</v>
          </cell>
          <cell r="AE121">
            <v>1.6977818268365523E-2</v>
          </cell>
          <cell r="AF121">
            <v>1.508490937176867E-2</v>
          </cell>
          <cell r="AG121">
            <v>1.6548609071238229E-2</v>
          </cell>
          <cell r="AH121">
            <v>2.9675408440786354E-3</v>
          </cell>
          <cell r="AI121">
            <v>6.8442390631008746E-3</v>
          </cell>
          <cell r="AJ121">
            <v>1.6548609071238229E-2</v>
          </cell>
          <cell r="AK121">
            <v>1.6386514634288134E-2</v>
          </cell>
          <cell r="AL121">
            <v>1.6225526064853033E-2</v>
          </cell>
          <cell r="AM121">
            <v>1.6065642778965484E-2</v>
          </cell>
          <cell r="AN121">
            <v>1.590686410363424E-2</v>
          </cell>
          <cell r="AO121">
            <v>1.5749189276918492E-2</v>
          </cell>
          <cell r="AP121">
            <v>1.5592617448035142E-2</v>
          </cell>
          <cell r="AQ121">
            <v>1.543714767749883E-2</v>
          </cell>
          <cell r="AR121">
            <v>1.5282778937294555E-2</v>
          </cell>
          <cell r="AS121">
            <v>1.5129510111082697E-2</v>
          </cell>
          <cell r="AT121">
            <v>1.4977339994435969E-2</v>
          </cell>
          <cell r="AU121">
            <v>1.4826267295108227E-2</v>
          </cell>
          <cell r="AV121">
            <v>1.4676290633334683E-2</v>
          </cell>
          <cell r="AW121">
            <v>1.4527408542163273E-2</v>
          </cell>
          <cell r="AX121">
            <v>1.4379619467816775E-2</v>
          </cell>
          <cell r="AY121">
            <v>1.4232921770085323E-2</v>
          </cell>
          <cell r="AZ121">
            <v>1.4087313722749016E-2</v>
          </cell>
          <cell r="BA121">
            <v>1.3942793514030025E-2</v>
          </cell>
          <cell r="BB121">
            <v>1.3799359247074042E-2</v>
          </cell>
          <cell r="BC121">
            <v>1.3657008940460413E-2</v>
          </cell>
          <cell r="BD121">
            <v>1.35157405287406E-2</v>
          </cell>
          <cell r="BE121">
            <v>1.3375551863004527E-2</v>
          </cell>
          <cell r="BF121">
            <v>1.3236440711474265E-2</v>
          </cell>
          <cell r="BG121">
            <v>1.3098404760124666E-2</v>
          </cell>
          <cell r="BH121">
            <v>1.2961441613330259E-2</v>
          </cell>
          <cell r="BI121">
            <v>1.2825548794538113E-2</v>
          </cell>
          <cell r="BJ121">
            <v>1.2690723746965948E-2</v>
          </cell>
          <cell r="BK121">
            <v>1.2556963834325054E-2</v>
          </cell>
          <cell r="BL121">
            <v>1.2424266341567392E-2</v>
          </cell>
          <cell r="BM121">
            <v>1.2358262165671603E-2</v>
          </cell>
          <cell r="BN121">
            <v>1.229252275654003E-2</v>
          </cell>
          <cell r="BO121">
            <v>1.2227047755921133E-2</v>
          </cell>
          <cell r="BP121">
            <v>1.2161836800742475E-2</v>
          </cell>
          <cell r="BQ121">
            <v>1.209688952313686E-2</v>
          </cell>
          <cell r="BR121">
            <v>1.203220555046877E-2</v>
          </cell>
          <cell r="BS121">
            <v>1.1967784505361201E-2</v>
          </cell>
          <cell r="BT121">
            <v>1.1903626005722766E-2</v>
          </cell>
          <cell r="BU121">
            <v>1.1839729664775169E-2</v>
          </cell>
          <cell r="BV121">
            <v>1.1776095091080985E-2</v>
          </cell>
          <cell r="BW121">
            <v>1.1712721888571753E-2</v>
          </cell>
          <cell r="BX121">
            <v>1.1649609656576422E-2</v>
          </cell>
          <cell r="BY121">
            <v>1.1586757989850031E-2</v>
          </cell>
          <cell r="BZ121">
            <v>1.1524166478602773E-2</v>
          </cell>
          <cell r="CA121">
            <v>1.1461834708529305E-2</v>
          </cell>
          <cell r="CB121">
            <v>1.139976226083839E-2</v>
          </cell>
          <cell r="CC121">
            <v>1.1337948712282758E-2</v>
          </cell>
          <cell r="CD121">
            <v>1.1276393635189345E-2</v>
          </cell>
          <cell r="CE121">
            <v>1.1215096597489742E-2</v>
          </cell>
          <cell r="CF121">
            <v>1.1154057162750947E-2</v>
          </cell>
          <cell r="CG121">
            <v>1.1093274890206378E-2</v>
          </cell>
          <cell r="CH121">
            <v>1.1032749334787121E-2</v>
          </cell>
          <cell r="CI121">
            <v>1.097248004715351E-2</v>
          </cell>
          <cell r="CJ121">
            <v>1.0912466573726874E-2</v>
          </cell>
          <cell r="CK121">
            <v>1.0852708456721575E-2</v>
          </cell>
          <cell r="CL121">
            <v>1.0793205234177318E-2</v>
          </cell>
          <cell r="CM121">
            <v>1.0733956439991615E-2</v>
          </cell>
          <cell r="CN121">
            <v>1.0674961603952558E-2</v>
          </cell>
          <cell r="CO121">
            <v>1.0616220251771792E-2</v>
          </cell>
          <cell r="CP121">
            <v>1.0557731905117685E-2</v>
          </cell>
          <cell r="CQ121">
            <v>1.0499496081648782E-2</v>
          </cell>
          <cell r="CR121">
            <v>1.044151229504737E-2</v>
          </cell>
          <cell r="CS121">
            <v>1.0383780055053349E-2</v>
          </cell>
          <cell r="CT121">
            <v>1.0326298867498241E-2</v>
          </cell>
          <cell r="CU121">
            <v>1.0269068234339417E-2</v>
          </cell>
          <cell r="CV121">
            <v>1.0212087653694508E-2</v>
          </cell>
          <cell r="CW121">
            <v>1.0155356619876009E-2</v>
          </cell>
          <cell r="CX121">
            <v>1.0098874623426053E-2</v>
          </cell>
          <cell r="CY121">
            <v>1.0042641151151381E-2</v>
          </cell>
          <cell r="CZ121">
            <v>9.9866556861584223E-3</v>
          </cell>
          <cell r="DA121">
            <v>9.9309177078886531E-3</v>
          </cell>
          <cell r="DB121">
            <v>9.875426692153964E-3</v>
          </cell>
          <cell r="DC121">
            <v>9.8201821111723181E-3</v>
          </cell>
          <cell r="DD121">
            <v>9.7651834336034918E-3</v>
          </cell>
          <cell r="DE121">
            <v>9.7104301245849334E-3</v>
          </cell>
          <cell r="DF121">
            <v>9.6559216457678416E-3</v>
          </cell>
          <cell r="DG121">
            <v>9.6016574553533154E-3</v>
          </cell>
          <cell r="DH121">
            <v>9.5476370081286257E-3</v>
          </cell>
          <cell r="DI121">
            <v>9.4938597555036634E-3</v>
          </cell>
          <cell r="DJ121">
            <v>9.4403251455474554E-3</v>
          </cell>
          <cell r="DL121" t="str">
            <v>.Transportation Personal.Mode.Intercity LandABRail IntercityMarket share</v>
          </cell>
        </row>
        <row r="122">
          <cell r="L122"/>
          <cell r="M122" t="str">
            <v>%</v>
          </cell>
          <cell r="N122">
            <v>0.91282799150859295</v>
          </cell>
          <cell r="O122">
            <v>0.89849247400959997</v>
          </cell>
          <cell r="P122">
            <v>0.88197371226455279</v>
          </cell>
          <cell r="Q122">
            <v>0.89916391476925162</v>
          </cell>
          <cell r="R122">
            <v>0.91219501942615644</v>
          </cell>
          <cell r="S122">
            <v>0.90399797375665969</v>
          </cell>
          <cell r="T122">
            <v>0.91551135864417166</v>
          </cell>
          <cell r="U122">
            <v>0.90679723445476812</v>
          </cell>
          <cell r="V122">
            <v>0.90762771908273365</v>
          </cell>
          <cell r="W122">
            <v>0.91085542974755818</v>
          </cell>
          <cell r="X122">
            <v>0.92034686516442987</v>
          </cell>
          <cell r="Y122">
            <v>0.91386547359270298</v>
          </cell>
          <cell r="Z122">
            <v>0.92438323301917869</v>
          </cell>
          <cell r="AA122">
            <v>0.91923554246751671</v>
          </cell>
          <cell r="AB122">
            <v>0.92897626409075051</v>
          </cell>
          <cell r="AC122">
            <v>0.9347135162051915</v>
          </cell>
          <cell r="AD122">
            <v>0.94671531926220431</v>
          </cell>
          <cell r="AE122">
            <v>0.95066973462472326</v>
          </cell>
          <cell r="AF122">
            <v>0.95354709329295784</v>
          </cell>
          <cell r="AG122">
            <v>0.95412197114896224</v>
          </cell>
          <cell r="AH122">
            <v>0.97974885070438655</v>
          </cell>
          <cell r="AI122">
            <v>0.97864685789861461</v>
          </cell>
          <cell r="AJ122">
            <v>0.95412197114896236</v>
          </cell>
          <cell r="AK122">
            <v>0.95442510679302706</v>
          </cell>
          <cell r="AL122">
            <v>0.9547273209455448</v>
          </cell>
          <cell r="AM122">
            <v>0.95502860355274932</v>
          </cell>
          <cell r="AN122">
            <v>0.95532894465945351</v>
          </cell>
          <cell r="AO122">
            <v>0.95562833441146466</v>
          </cell>
          <cell r="AP122">
            <v>0.95592676305795432</v>
          </cell>
          <cell r="AQ122">
            <v>0.95622422095377657</v>
          </cell>
          <cell r="AR122">
            <v>0.95652069856173993</v>
          </cell>
          <cell r="AS122">
            <v>0.95681618645482724</v>
          </cell>
          <cell r="AT122">
            <v>0.95711067531836469</v>
          </cell>
          <cell r="AU122">
            <v>0.9574041559521399</v>
          </cell>
          <cell r="AV122">
            <v>0.95769661927246608</v>
          </cell>
          <cell r="AW122">
            <v>0.95798805631419393</v>
          </cell>
          <cell r="AX122">
            <v>0.95827845823266866</v>
          </cell>
          <cell r="AY122">
            <v>0.95856781630563226</v>
          </cell>
          <cell r="AZ122">
            <v>0.95885612193507175</v>
          </cell>
          <cell r="BA122">
            <v>0.95914336664900923</v>
          </cell>
          <cell r="BB122">
            <v>0.95942954210323828</v>
          </cell>
          <cell r="BC122">
            <v>0.95971464008300045</v>
          </cell>
          <cell r="BD122">
            <v>0.95999865250460747</v>
          </cell>
          <cell r="BE122">
            <v>0.96028157141700288</v>
          </cell>
          <cell r="BF122">
            <v>0.96056338900326788</v>
          </cell>
          <cell r="BG122">
            <v>0.96084409758206679</v>
          </cell>
          <cell r="BH122">
            <v>0.96112368960903616</v>
          </cell>
          <cell r="BI122">
            <v>0.96140215767811166</v>
          </cell>
          <cell r="BJ122">
            <v>0.96167949452279955</v>
          </cell>
          <cell r="BK122">
            <v>0.96195569301738582</v>
          </cell>
          <cell r="BL122">
            <v>0.96223074617808779</v>
          </cell>
          <cell r="BM122">
            <v>0.96236808210902725</v>
          </cell>
          <cell r="BN122">
            <v>0.96250512859120319</v>
          </cell>
          <cell r="BO122">
            <v>0.96264188478204271</v>
          </cell>
          <cell r="BP122">
            <v>0.96277834984812694</v>
          </cell>
          <cell r="BQ122">
            <v>0.96291452296521896</v>
          </cell>
          <cell r="BR122">
            <v>0.96305040331829339</v>
          </cell>
          <cell r="BS122">
            <v>0.96318599010156369</v>
          </cell>
          <cell r="BT122">
            <v>0.96332128251850868</v>
          </cell>
          <cell r="BU122">
            <v>0.96345627978189841</v>
          </cell>
          <cell r="BV122">
            <v>0.96359098111381847</v>
          </cell>
          <cell r="BW122">
            <v>0.96372538574569455</v>
          </cell>
          <cell r="BX122">
            <v>0.96385949291831419</v>
          </cell>
          <cell r="BY122">
            <v>0.96399330188185006</v>
          </cell>
          <cell r="BZ122">
            <v>0.9641268118958799</v>
          </cell>
          <cell r="CA122">
            <v>0.9642600222294071</v>
          </cell>
          <cell r="CB122">
            <v>0.96439293216087951</v>
          </cell>
          <cell r="CC122">
            <v>0.96452554097820808</v>
          </cell>
          <cell r="CD122">
            <v>0.96465784797878384</v>
          </cell>
          <cell r="CE122">
            <v>0.96478985246949467</v>
          </cell>
          <cell r="CF122">
            <v>0.96492155376673994</v>
          </cell>
          <cell r="CG122">
            <v>0.96505295119644596</v>
          </cell>
          <cell r="CH122">
            <v>0.96518404409407921</v>
          </cell>
          <cell r="CI122">
            <v>0.96531483180465882</v>
          </cell>
          <cell r="CJ122">
            <v>0.96544531368276909</v>
          </cell>
          <cell r="CK122">
            <v>0.96557548909256963</v>
          </cell>
          <cell r="CL122">
            <v>0.96570535740780561</v>
          </cell>
          <cell r="CM122">
            <v>0.96583491801181731</v>
          </cell>
          <cell r="CN122">
            <v>0.96596417029754755</v>
          </cell>
          <cell r="CO122">
            <v>0.96609311366754991</v>
          </cell>
          <cell r="CP122">
            <v>0.96622174753399459</v>
          </cell>
          <cell r="CQ122">
            <v>0.96635007131867379</v>
          </cell>
          <cell r="CR122">
            <v>0.96647808445300709</v>
          </cell>
          <cell r="CS122">
            <v>0.96660578637804473</v>
          </cell>
          <cell r="CT122">
            <v>0.96673317654447111</v>
          </cell>
          <cell r="CU122">
            <v>0.96686025441260559</v>
          </cell>
          <cell r="CV122">
            <v>0.96698701945240551</v>
          </cell>
          <cell r="CW122">
            <v>0.96711347114346524</v>
          </cell>
          <cell r="CX122">
            <v>0.96723960897501604</v>
          </cell>
          <cell r="CY122">
            <v>0.96736543244592499</v>
          </cell>
          <cell r="CZ122">
            <v>0.96749094106469258</v>
          </cell>
          <cell r="DA122">
            <v>0.96761613434944971</v>
          </cell>
          <cell r="DB122">
            <v>0.96774101182795402</v>
          </cell>
          <cell r="DC122">
            <v>0.96786557303758469</v>
          </cell>
          <cell r="DD122">
            <v>0.96798981752533808</v>
          </cell>
          <cell r="DE122">
            <v>0.96811374484782009</v>
          </cell>
          <cell r="DF122">
            <v>0.96823735457124016</v>
          </cell>
          <cell r="DG122">
            <v>0.96836064627140261</v>
          </cell>
          <cell r="DH122">
            <v>0.96848361953369833</v>
          </cell>
          <cell r="DI122">
            <v>0.9686062739530954</v>
          </cell>
          <cell r="DJ122">
            <v>0.96872860913412828</v>
          </cell>
          <cell r="DL122" t="str">
            <v>.Transportation Personal.Mode.Intercity LandABPassenger Vehicle IntercityMarket share</v>
          </cell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C123"/>
          <cell r="AD123"/>
          <cell r="AE123"/>
          <cell r="AF123"/>
          <cell r="AG123"/>
          <cell r="AH123"/>
          <cell r="AI123"/>
          <cell r="AJ123"/>
          <cell r="AK123"/>
          <cell r="AL123"/>
          <cell r="AM123"/>
          <cell r="AN123"/>
          <cell r="AO123"/>
          <cell r="AP123"/>
          <cell r="AQ123"/>
          <cell r="AR123"/>
          <cell r="AS123"/>
          <cell r="AT123"/>
          <cell r="AU123"/>
          <cell r="AV123"/>
          <cell r="AW123"/>
          <cell r="AX123"/>
          <cell r="AY123"/>
          <cell r="AZ123"/>
          <cell r="BA123"/>
          <cell r="BB123"/>
          <cell r="BC123"/>
          <cell r="BD123"/>
          <cell r="BE123"/>
          <cell r="BF123"/>
          <cell r="BG123"/>
          <cell r="BH123"/>
          <cell r="BI123"/>
          <cell r="BJ123"/>
          <cell r="BK123"/>
          <cell r="BL123"/>
          <cell r="BM123"/>
          <cell r="BN123"/>
          <cell r="BO123"/>
          <cell r="BP123"/>
          <cell r="BQ123"/>
          <cell r="BR123"/>
          <cell r="BS123"/>
          <cell r="BT123"/>
          <cell r="BU123"/>
          <cell r="BV123"/>
          <cell r="BW123"/>
          <cell r="BX123"/>
          <cell r="BY123"/>
          <cell r="BZ123"/>
          <cell r="CA123"/>
          <cell r="CB123"/>
          <cell r="CC123"/>
          <cell r="CD123"/>
          <cell r="CE123"/>
          <cell r="CF123"/>
          <cell r="CG123"/>
          <cell r="CH123"/>
          <cell r="CI123"/>
          <cell r="CJ123"/>
          <cell r="CK123"/>
          <cell r="CL123"/>
          <cell r="CM123"/>
          <cell r="CN123"/>
          <cell r="CO123"/>
          <cell r="CP123"/>
          <cell r="CQ123"/>
          <cell r="CR123"/>
          <cell r="CS123"/>
          <cell r="CT123"/>
          <cell r="CU123"/>
          <cell r="CV123"/>
          <cell r="CW123"/>
          <cell r="CX123"/>
          <cell r="CY123"/>
          <cell r="CZ123"/>
          <cell r="DA123"/>
          <cell r="DB123"/>
          <cell r="DC123"/>
          <cell r="DD123"/>
          <cell r="DE123"/>
          <cell r="DF123"/>
          <cell r="DG123"/>
          <cell r="DH123"/>
          <cell r="DI123"/>
          <cell r="DJ123"/>
          <cell r="DL123" t="str"/>
        </row>
        <row r="124">
          <cell r="L124"/>
          <cell r="M124" t="str">
            <v>%</v>
          </cell>
          <cell r="N124">
            <v>5.4608671352950826E-2</v>
          </cell>
          <cell r="O124">
            <v>4.6785758057151655E-2</v>
          </cell>
          <cell r="P124">
            <v>5.7959118692958229E-2</v>
          </cell>
          <cell r="Q124">
            <v>5.9903088160628414E-2</v>
          </cell>
          <cell r="R124">
            <v>5.3283819354165769E-2</v>
          </cell>
          <cell r="S124">
            <v>6.0518569868579127E-2</v>
          </cell>
          <cell r="T124">
            <v>4.9825391885979738E-2</v>
          </cell>
          <cell r="U124">
            <v>5.3680911234644323E-2</v>
          </cell>
          <cell r="V124">
            <v>4.7688940847266735E-2</v>
          </cell>
          <cell r="W124">
            <v>4.6612759007370053E-2</v>
          </cell>
          <cell r="X124">
            <v>3.4256075247076238E-2</v>
          </cell>
          <cell r="Y124">
            <v>4.0330788144381562E-2</v>
          </cell>
          <cell r="Z124">
            <v>3.1810437238210136E-2</v>
          </cell>
          <cell r="AA124">
            <v>4.0944652973315274E-2</v>
          </cell>
          <cell r="AB124">
            <v>3.5636031934427763E-2</v>
          </cell>
          <cell r="AC124">
            <v>3.2673079783480184E-2</v>
          </cell>
          <cell r="AD124">
            <v>2.8665109694309864E-2</v>
          </cell>
          <cell r="AE124">
            <v>2.7040487888480368E-2</v>
          </cell>
          <cell r="AF124">
            <v>2.5722988203452514E-2</v>
          </cell>
          <cell r="AG124">
            <v>2.3493943938418221E-2</v>
          </cell>
          <cell r="AH124">
            <v>1.4291828297814438E-2</v>
          </cell>
          <cell r="AI124">
            <v>1.2912873704800052E-2</v>
          </cell>
          <cell r="AJ124">
            <v>2.3493943938418225E-2</v>
          </cell>
          <cell r="AK124">
            <v>2.3307497585520937E-2</v>
          </cell>
          <cell r="AL124">
            <v>2.3121361505746375E-2</v>
          </cell>
          <cell r="AM124">
            <v>2.2935555218395635E-2</v>
          </cell>
          <cell r="AN124">
            <v>2.2750098060566451E-2</v>
          </cell>
          <cell r="AO124">
            <v>2.2565009180387948E-2</v>
          </cell>
          <cell r="AP124">
            <v>2.2380307530422212E-2</v>
          </cell>
          <cell r="AQ124">
            <v>2.2196011861237177E-2</v>
          </cell>
          <cell r="AR124">
            <v>2.2012140715154609E-2</v>
          </cell>
          <cell r="AS124">
            <v>2.1828712420176991E-2</v>
          </cell>
          <cell r="AT124">
            <v>2.1645745084096894E-2</v>
          </cell>
          <cell r="AU124">
            <v>2.1463256588792001E-2</v>
          </cell>
          <cell r="AV124">
            <v>2.1281264584708685E-2</v>
          </cell>
          <cell r="AW124">
            <v>2.1099786485537224E-2</v>
          </cell>
          <cell r="AX124">
            <v>2.0918839463080756E-2</v>
          </cell>
          <cell r="AY124">
            <v>2.0738440442320476E-2</v>
          </cell>
          <cell r="AZ124">
            <v>2.0558606096679064E-2</v>
          </cell>
          <cell r="BA124">
            <v>2.0379352843483991E-2</v>
          </cell>
          <cell r="BB124">
            <v>2.0200696839632146E-2</v>
          </cell>
          <cell r="BC124">
            <v>2.0022653977457359E-2</v>
          </cell>
          <cell r="BD124">
            <v>1.9845239880801387E-2</v>
          </cell>
          <cell r="BE124">
            <v>1.9668469901289502E-2</v>
          </cell>
          <cell r="BF124">
            <v>1.9492359114810932E-2</v>
          </cell>
          <cell r="BG124">
            <v>1.931692231820463E-2</v>
          </cell>
          <cell r="BH124">
            <v>1.9142174026150264E-2</v>
          </cell>
          <cell r="BI124">
            <v>1.8968128468264418E-2</v>
          </cell>
          <cell r="BJ124">
            <v>1.879479958640146E-2</v>
          </cell>
          <cell r="BK124">
            <v>1.8622201032158434E-2</v>
          </cell>
          <cell r="BL124">
            <v>1.845034616458336E-2</v>
          </cell>
          <cell r="BM124">
            <v>1.8364398591647648E-2</v>
          </cell>
          <cell r="BN124">
            <v>1.8278643262420211E-2</v>
          </cell>
          <cell r="BO124">
            <v>1.8193081778513549E-2</v>
          </cell>
          <cell r="BP124">
            <v>1.8107715722650027E-2</v>
          </cell>
          <cell r="BQ124">
            <v>1.8022546658613022E-2</v>
          </cell>
          <cell r="BR124">
            <v>1.793757613120129E-2</v>
          </cell>
          <cell r="BS124">
            <v>1.7852805666186328E-2</v>
          </cell>
          <cell r="BT124">
            <v>1.7768236770272967E-2</v>
          </cell>
          <cell r="BU124">
            <v>1.7683870931062974E-2</v>
          </cell>
          <cell r="BV124">
            <v>1.7599709617021762E-2</v>
          </cell>
          <cell r="BW124">
            <v>1.751575427744817E-2</v>
          </cell>
          <cell r="BX124">
            <v>1.7432006342447237E-2</v>
          </cell>
          <cell r="BY124">
            <v>1.7348467222906012E-2</v>
          </cell>
          <cell r="BZ124">
            <v>1.7265138310472383E-2</v>
          </cell>
          <cell r="CA124">
            <v>1.718202097753686E-2</v>
          </cell>
          <cell r="CB124">
            <v>1.7099116577217306E-2</v>
          </cell>
          <cell r="CC124">
            <v>1.7016426443346638E-2</v>
          </cell>
          <cell r="CD124">
            <v>1.6933951890463404E-2</v>
          </cell>
          <cell r="CE124">
            <v>1.6851694213805255E-2</v>
          </cell>
          <cell r="CF124">
            <v>1.6769654689305302E-2</v>
          </cell>
          <cell r="CG124">
            <v>1.6687834573591302E-2</v>
          </cell>
          <cell r="CH124">
            <v>1.6606235103987638E-2</v>
          </cell>
          <cell r="CI124">
            <v>1.6524857498520135E-2</v>
          </cell>
          <cell r="CJ124">
            <v>1.6443702955923612E-2</v>
          </cell>
          <cell r="CK124">
            <v>1.636277265565218E-2</v>
          </cell>
          <cell r="CL124">
            <v>1.6282067757892243E-2</v>
          </cell>
          <cell r="CM124">
            <v>1.6201589403578211E-2</v>
          </cell>
          <cell r="CN124">
            <v>1.6121338714410842E-2</v>
          </cell>
          <cell r="CO124">
            <v>1.6041316792878246E-2</v>
          </cell>
          <cell r="CP124">
            <v>1.5961524722279449E-2</v>
          </cell>
          <cell r="CQ124">
            <v>1.5881963566750579E-2</v>
          </cell>
          <cell r="CR124">
            <v>1.5802634371293558E-2</v>
          </cell>
          <cell r="CS124">
            <v>1.5723538161807309E-2</v>
          </cell>
          <cell r="CT124">
            <v>1.5644675945121509E-2</v>
          </cell>
          <cell r="CU124">
            <v>1.5566048709032682E-2</v>
          </cell>
          <cell r="CV124">
            <v>1.5487657422342855E-2</v>
          </cell>
          <cell r="CW124">
            <v>1.540950303490048E-2</v>
          </cell>
          <cell r="CX124">
            <v>1.5331586477643799E-2</v>
          </cell>
          <cell r="CY124">
            <v>1.5253908662646512E-2</v>
          </cell>
          <cell r="CZ124">
            <v>1.5176470483165743E-2</v>
          </cell>
          <cell r="DA124">
            <v>1.5099272813692279E-2</v>
          </cell>
          <cell r="DB124">
            <v>1.5022316510003046E-2</v>
          </cell>
          <cell r="DC124">
            <v>1.4945602409215771E-2</v>
          </cell>
          <cell r="DD124">
            <v>1.4869131329845827E-2</v>
          </cell>
          <cell r="DE124">
            <v>1.4792904071865228E-2</v>
          </cell>
          <cell r="DF124">
            <v>1.4716921416763706E-2</v>
          </cell>
          <cell r="DG124">
            <v>1.4641184127611848E-2</v>
          </cell>
          <cell r="DH124">
            <v>1.456569294912631E-2</v>
          </cell>
          <cell r="DI124">
            <v>1.4490448607737015E-2</v>
          </cell>
          <cell r="DJ124">
            <v>1.4415451811656271E-2</v>
          </cell>
          <cell r="DL124" t="str">
            <v>.Transportation Personal.Mode.Intercity LandSKBus IntercityMarket share</v>
          </cell>
        </row>
        <row r="125">
          <cell r="L125"/>
          <cell r="M125" t="str">
            <v>%</v>
          </cell>
          <cell r="N125">
            <v>1.3426249800588748E-2</v>
          </cell>
          <cell r="O125">
            <v>1.0549393183372755E-2</v>
          </cell>
          <cell r="P125">
            <v>8.6402691124100438E-3</v>
          </cell>
          <cell r="Q125">
            <v>5.6485194604254134E-3</v>
          </cell>
          <cell r="R125">
            <v>5.0919357657780969E-3</v>
          </cell>
          <cell r="S125">
            <v>1.2175213905972664E-2</v>
          </cell>
          <cell r="T125">
            <v>1.022454621195177E-2</v>
          </cell>
          <cell r="U125">
            <v>5.6399270405695584E-3</v>
          </cell>
          <cell r="V125">
            <v>1.0077100296798442E-2</v>
          </cell>
          <cell r="W125">
            <v>8.1487264320533031E-3</v>
          </cell>
          <cell r="X125">
            <v>1.4692601116199643E-2</v>
          </cell>
          <cell r="Y125">
            <v>1.6184086626854589E-2</v>
          </cell>
          <cell r="Z125">
            <v>1.0401019950256675E-2</v>
          </cell>
          <cell r="AA125">
            <v>1.2613462934657108E-2</v>
          </cell>
          <cell r="AB125">
            <v>1.3513927796969118E-2</v>
          </cell>
          <cell r="AC125">
            <v>1.5114830493739134E-2</v>
          </cell>
          <cell r="AD125">
            <v>1.6382576619622349E-2</v>
          </cell>
          <cell r="AE125">
            <v>2.1806416656327404E-2</v>
          </cell>
          <cell r="AF125">
            <v>2.5103814355311452E-2</v>
          </cell>
          <cell r="AG125">
            <v>3.0106319924874548E-2</v>
          </cell>
          <cell r="AH125">
            <v>4.7597579852991E-3</v>
          </cell>
          <cell r="AI125">
            <v>1.1291336703492366E-2</v>
          </cell>
          <cell r="AJ125">
            <v>3.0106319924874551E-2</v>
          </cell>
          <cell r="AK125">
            <v>3.0401464060278039E-2</v>
          </cell>
          <cell r="AL125">
            <v>3.0697949075033756E-2</v>
          </cell>
          <cell r="AM125">
            <v>3.0995762298403489E-2</v>
          </cell>
          <cell r="AN125">
            <v>3.1294891002234523E-2</v>
          </cell>
          <cell r="AO125">
            <v>3.1595322407698183E-2</v>
          </cell>
          <cell r="AP125">
            <v>3.1897043692012544E-2</v>
          </cell>
          <cell r="AQ125">
            <v>3.2200041995143903E-2</v>
          </cell>
          <cell r="AR125">
            <v>3.2504304426481202E-2</v>
          </cell>
          <cell r="AS125">
            <v>3.2809818071477863E-2</v>
          </cell>
          <cell r="AT125">
            <v>3.3116569998255845E-2</v>
          </cell>
          <cell r="AU125">
            <v>3.342454726416641E-2</v>
          </cell>
          <cell r="AV125">
            <v>3.3733736922302249E-2</v>
          </cell>
          <cell r="AW125">
            <v>3.4044126027956416E-2</v>
          </cell>
          <cell r="AX125">
            <v>3.4355701645022468E-2</v>
          </cell>
          <cell r="AY125">
            <v>3.4668450852331271E-2</v>
          </cell>
          <cell r="AZ125">
            <v>3.4982360749919943E-2</v>
          </cell>
          <cell r="BA125">
            <v>3.5297418465228006E-2</v>
          </cell>
          <cell r="BB125">
            <v>3.5613611159216331E-2</v>
          </cell>
          <cell r="BC125">
            <v>3.5930926032405122E-2</v>
          </cell>
          <cell r="BD125">
            <v>3.6249350330825991E-2</v>
          </cell>
          <cell r="BE125">
            <v>3.6568871351884941E-2</v>
          </cell>
          <cell r="BF125">
            <v>3.6889476450131797E-2</v>
          </cell>
          <cell r="BG125">
            <v>3.7211153042932849E-2</v>
          </cell>
          <cell r="BH125">
            <v>3.7533888616042996E-2</v>
          </cell>
          <cell r="BI125">
            <v>3.7857670729074151E-2</v>
          </cell>
          <cell r="BJ125">
            <v>3.8182487020856762E-2</v>
          </cell>
          <cell r="BK125">
            <v>3.8508325214691198E-2</v>
          </cell>
          <cell r="BL125">
            <v>3.8835173123486715E-2</v>
          </cell>
          <cell r="BM125">
            <v>3.8999859493445928E-2</v>
          </cell>
          <cell r="BN125">
            <v>3.9164798295764816E-2</v>
          </cell>
          <cell r="BO125">
            <v>3.9329988025230078E-2</v>
          </cell>
          <cell r="BP125">
            <v>3.9495427183170916E-2</v>
          </cell>
          <cell r="BQ125">
            <v>3.9661114277608385E-2</v>
          </cell>
          <cell r="BR125">
            <v>3.982704782340301E-2</v>
          </cell>
          <cell r="BS125">
            <v>3.9993226342400059E-2</v>
          </cell>
          <cell r="BT125">
            <v>4.0159648363573185E-2</v>
          </cell>
          <cell r="BU125">
            <v>4.0326312423165873E-2</v>
          </cell>
          <cell r="BV125">
            <v>4.0493217064830868E-2</v>
          </cell>
          <cell r="BW125">
            <v>4.0660360839767699E-2</v>
          </cell>
          <cell r="BX125">
            <v>4.082774230685806E-2</v>
          </cell>
          <cell r="BY125">
            <v>4.0995360032799098E-2</v>
          </cell>
          <cell r="BZ125">
            <v>4.1163212592234787E-2</v>
          </cell>
          <cell r="CA125">
            <v>4.1331298567885137E-2</v>
          </cell>
          <cell r="CB125">
            <v>4.149961655067326E-2</v>
          </cell>
          <cell r="CC125">
            <v>4.1668165139850499E-2</v>
          </cell>
          <cell r="CD125">
            <v>4.1836942943119314E-2</v>
          </cell>
          <cell r="CE125">
            <v>4.2005948576754153E-2</v>
          </cell>
          <cell r="CF125">
            <v>4.2175180665720159E-2</v>
          </cell>
          <cell r="CG125">
            <v>4.2344637843789799E-2</v>
          </cell>
          <cell r="CH125">
            <v>4.2514318753657299E-2</v>
          </cell>
          <cell r="CI125">
            <v>4.268422204705101E-2</v>
          </cell>
          <cell r="CJ125">
            <v>4.2854346384843665E-2</v>
          </cell>
          <cell r="CK125">
            <v>4.3024690437160423E-2</v>
          </cell>
          <cell r="CL125">
            <v>4.3195252883484761E-2</v>
          </cell>
          <cell r="CM125">
            <v>4.3366032412762316E-2</v>
          </cell>
          <cell r="CN125">
            <v>4.3537027723502528E-2</v>
          </cell>
          <cell r="CO125">
            <v>4.3708237523878125E-2</v>
          </cell>
          <cell r="CP125">
            <v>4.3879660531822469E-2</v>
          </cell>
          <cell r="CQ125">
            <v>4.405129547512477E-2</v>
          </cell>
          <cell r="CR125">
            <v>4.4223141091523123E-2</v>
          </cell>
          <cell r="CS125">
            <v>4.4395196128795424E-2</v>
          </cell>
          <cell r="CT125">
            <v>4.4567459344848147E-2</v>
          </cell>
          <cell r="CU125">
            <v>4.4739929507802929E-2</v>
          </cell>
          <cell r="CV125">
            <v>4.4912605396081107E-2</v>
          </cell>
          <cell r="CW125">
            <v>4.5085485798486015E-2</v>
          </cell>
          <cell r="CX125">
            <v>4.5258569514283191E-2</v>
          </cell>
          <cell r="CY125">
            <v>4.5431855353278511E-2</v>
          </cell>
          <cell r="CZ125">
            <v>4.5605342135894081E-2</v>
          </cell>
          <cell r="DA125">
            <v>4.5779028693242137E-2</v>
          </cell>
          <cell r="DB125">
            <v>4.5952913867196757E-2</v>
          </cell>
          <cell r="DC125">
            <v>4.6126996510463453E-2</v>
          </cell>
          <cell r="DD125">
            <v>4.6301275486646691E-2</v>
          </cell>
          <cell r="DE125">
            <v>4.6475749670315404E-2</v>
          </cell>
          <cell r="DF125">
            <v>4.6650417947066251E-2</v>
          </cell>
          <cell r="DG125">
            <v>4.6825279213584918E-2</v>
          </cell>
          <cell r="DH125">
            <v>4.7000332377705289E-2</v>
          </cell>
          <cell r="DI125">
            <v>4.7175576358466698E-2</v>
          </cell>
          <cell r="DJ125">
            <v>4.7351010086168814E-2</v>
          </cell>
          <cell r="DL125" t="str">
            <v>.Transportation Personal.Mode.Intercity LandSKRail IntercityMarket share</v>
          </cell>
        </row>
        <row r="126">
          <cell r="L126"/>
          <cell r="M126" t="str">
            <v>%</v>
          </cell>
          <cell r="N126">
            <v>0.93196507884646052</v>
          </cell>
          <cell r="O126">
            <v>0.94266484875947554</v>
          </cell>
          <cell r="P126">
            <v>0.93340061219463177</v>
          </cell>
          <cell r="Q126">
            <v>0.93444839237894617</v>
          </cell>
          <cell r="R126">
            <v>0.94162424488005614</v>
          </cell>
          <cell r="S126">
            <v>0.92730621622544818</v>
          </cell>
          <cell r="T126">
            <v>0.93995006190206853</v>
          </cell>
          <cell r="U126">
            <v>0.94067916172478605</v>
          </cell>
          <cell r="V126">
            <v>0.94223395885593475</v>
          </cell>
          <cell r="W126">
            <v>0.94523851456057661</v>
          </cell>
          <cell r="X126">
            <v>0.95105132363672407</v>
          </cell>
          <cell r="Y126">
            <v>0.94348512522876382</v>
          </cell>
          <cell r="Z126">
            <v>0.95778854281153314</v>
          </cell>
          <cell r="AA126">
            <v>0.94644188409202767</v>
          </cell>
          <cell r="AB126">
            <v>0.9508500402686032</v>
          </cell>
          <cell r="AC126">
            <v>0.95221208972278071</v>
          </cell>
          <cell r="AD126">
            <v>0.9549523136860677</v>
          </cell>
          <cell r="AE126">
            <v>0.95115309545519233</v>
          </cell>
          <cell r="AF126">
            <v>0.94917319744123596</v>
          </cell>
          <cell r="AG126">
            <v>0.94639973613670714</v>
          </cell>
          <cell r="AH126">
            <v>0.98094841371688635</v>
          </cell>
          <cell r="AI126">
            <v>0.97579578959170765</v>
          </cell>
          <cell r="AJ126">
            <v>0.94639973613670725</v>
          </cell>
          <cell r="AK126">
            <v>0.94629103835420103</v>
          </cell>
          <cell r="AL126">
            <v>0.94618068941921996</v>
          </cell>
          <cell r="AM126">
            <v>0.94606868248320086</v>
          </cell>
          <cell r="AN126">
            <v>0.94595501093719903</v>
          </cell>
          <cell r="AO126">
            <v>0.94583966841191391</v>
          </cell>
          <cell r="AP126">
            <v>0.94572264877756518</v>
          </cell>
          <cell r="AQ126">
            <v>0.94560394614361887</v>
          </cell>
          <cell r="AR126">
            <v>0.94548355485836422</v>
          </cell>
          <cell r="AS126">
            <v>0.94536146950834521</v>
          </cell>
          <cell r="AT126">
            <v>0.94523768491764737</v>
          </cell>
          <cell r="AU126">
            <v>0.94511219614704167</v>
          </cell>
          <cell r="AV126">
            <v>0.944984998492989</v>
          </cell>
          <cell r="AW126">
            <v>0.94485608748650629</v>
          </cell>
          <cell r="AX126">
            <v>0.94472545889189685</v>
          </cell>
          <cell r="AY126">
            <v>0.94459310870534829</v>
          </cell>
          <cell r="AZ126">
            <v>0.94445903315340096</v>
          </cell>
          <cell r="BA126">
            <v>0.94432322869128804</v>
          </cell>
          <cell r="BB126">
            <v>0.94418569200115143</v>
          </cell>
          <cell r="BC126">
            <v>0.94404641999013761</v>
          </cell>
          <cell r="BD126">
            <v>0.94390540978837256</v>
          </cell>
          <cell r="BE126">
            <v>0.94376265874682552</v>
          </cell>
          <cell r="BF126">
            <v>0.94361816443505719</v>
          </cell>
          <cell r="BG126">
            <v>0.94347192463886254</v>
          </cell>
          <cell r="BH126">
            <v>0.94332393735780673</v>
          </cell>
          <cell r="BI126">
            <v>0.94317420080266146</v>
          </cell>
          <cell r="BJ126">
            <v>0.94302271339274168</v>
          </cell>
          <cell r="BK126">
            <v>0.94286947375315044</v>
          </cell>
          <cell r="BL126">
            <v>0.94271448071192998</v>
          </cell>
          <cell r="BM126">
            <v>0.9426357419149064</v>
          </cell>
          <cell r="BN126">
            <v>0.94255655844181496</v>
          </cell>
          <cell r="BO126">
            <v>0.94247693019625634</v>
          </cell>
          <cell r="BP126">
            <v>0.94239685709417909</v>
          </cell>
          <cell r="BQ126">
            <v>0.94231633906377854</v>
          </cell>
          <cell r="BR126">
            <v>0.94223537604539565</v>
          </cell>
          <cell r="BS126">
            <v>0.9421539679914136</v>
          </cell>
          <cell r="BT126">
            <v>0.94207211486615383</v>
          </cell>
          <cell r="BU126">
            <v>0.94198981664577119</v>
          </cell>
          <cell r="BV126">
            <v>0.94190707331814738</v>
          </cell>
          <cell r="BW126">
            <v>0.94182388488278412</v>
          </cell>
          <cell r="BX126">
            <v>0.94174025135069472</v>
          </cell>
          <cell r="BY126">
            <v>0.94165617274429492</v>
          </cell>
          <cell r="BZ126">
            <v>0.94157164909729285</v>
          </cell>
          <cell r="CA126">
            <v>0.94148668045457806</v>
          </cell>
          <cell r="CB126">
            <v>0.94140126687210945</v>
          </cell>
          <cell r="CC126">
            <v>0.94131540841680283</v>
          </cell>
          <cell r="CD126">
            <v>0.94122910516641733</v>
          </cell>
          <cell r="CE126">
            <v>0.94114235720944051</v>
          </cell>
          <cell r="CF126">
            <v>0.94105516464497452</v>
          </cell>
          <cell r="CG126">
            <v>0.94096752758261881</v>
          </cell>
          <cell r="CH126">
            <v>0.94087944614235508</v>
          </cell>
          <cell r="CI126">
            <v>0.9407909204544288</v>
          </cell>
          <cell r="CJ126">
            <v>0.94070195065923268</v>
          </cell>
          <cell r="CK126">
            <v>0.94061253690718738</v>
          </cell>
          <cell r="CL126">
            <v>0.94052267935862288</v>
          </cell>
          <cell r="CM126">
            <v>0.94043237818365955</v>
          </cell>
          <cell r="CN126">
            <v>0.94034163356208655</v>
          </cell>
          <cell r="CO126">
            <v>0.94025044568324367</v>
          </cell>
          <cell r="CP126">
            <v>0.94015881474589802</v>
          </cell>
          <cell r="CQ126">
            <v>0.9400667409581247</v>
          </cell>
          <cell r="CR126">
            <v>0.93997422453718338</v>
          </cell>
          <cell r="CS126">
            <v>0.93988126570939723</v>
          </cell>
          <cell r="CT126">
            <v>0.9397878647100304</v>
          </cell>
          <cell r="CU126">
            <v>0.93969402178316441</v>
          </cell>
          <cell r="CV126">
            <v>0.93959973718157608</v>
          </cell>
          <cell r="CW126">
            <v>0.93950501116661356</v>
          </cell>
          <cell r="CX126">
            <v>0.93940984400807293</v>
          </cell>
          <cell r="CY126">
            <v>0.93931423598407493</v>
          </cell>
          <cell r="CZ126">
            <v>0.93921818738094021</v>
          </cell>
          <cell r="DA126">
            <v>0.93912169849306548</v>
          </cell>
          <cell r="DB126">
            <v>0.93902476962280013</v>
          </cell>
          <cell r="DC126">
            <v>0.9389274010803208</v>
          </cell>
          <cell r="DD126">
            <v>0.93882959318350756</v>
          </cell>
          <cell r="DE126">
            <v>0.9387313462578194</v>
          </cell>
          <cell r="DF126">
            <v>0.93863266063617001</v>
          </cell>
          <cell r="DG126">
            <v>0.93853353665880324</v>
          </cell>
          <cell r="DH126">
            <v>0.93843397467316847</v>
          </cell>
          <cell r="DI126">
            <v>0.93833397503379634</v>
          </cell>
          <cell r="DJ126">
            <v>0.93823353810217491</v>
          </cell>
          <cell r="DL126" t="str">
            <v>.Transportation Personal.Mode.Intercity LandSKPassenger Vehicle IntercityMarket share</v>
          </cell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C127"/>
          <cell r="AD127"/>
          <cell r="AE127"/>
          <cell r="AF127"/>
          <cell r="AG127"/>
          <cell r="AH127"/>
          <cell r="AI127"/>
          <cell r="AJ127"/>
          <cell r="AK127"/>
          <cell r="AL127"/>
          <cell r="AM127"/>
          <cell r="AN127"/>
          <cell r="AO127"/>
          <cell r="AP127"/>
          <cell r="AQ127"/>
          <cell r="AR127"/>
          <cell r="AS127"/>
          <cell r="AT127"/>
          <cell r="AU127"/>
          <cell r="AV127"/>
          <cell r="AW127"/>
          <cell r="AX127"/>
          <cell r="AY127"/>
          <cell r="AZ127"/>
          <cell r="BA127"/>
          <cell r="BB127"/>
          <cell r="BC127"/>
          <cell r="BD127"/>
          <cell r="BE127"/>
          <cell r="BF127"/>
          <cell r="BG127"/>
          <cell r="BH127"/>
          <cell r="BI127"/>
          <cell r="BJ127"/>
          <cell r="BK127"/>
          <cell r="BL127"/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  <cell r="CL127"/>
          <cell r="CM127"/>
          <cell r="CN127"/>
          <cell r="CO127"/>
          <cell r="CP127"/>
          <cell r="CQ127"/>
          <cell r="CR127"/>
          <cell r="CS127"/>
          <cell r="CT127"/>
          <cell r="CU127"/>
          <cell r="CV127"/>
          <cell r="CW127"/>
          <cell r="CX127"/>
          <cell r="CY127"/>
          <cell r="CZ127"/>
          <cell r="DA127"/>
          <cell r="DB127"/>
          <cell r="DC127"/>
          <cell r="DD127"/>
          <cell r="DE127"/>
          <cell r="DF127"/>
          <cell r="DG127"/>
          <cell r="DH127"/>
          <cell r="DI127"/>
          <cell r="DJ127"/>
          <cell r="DL127" t="str"/>
        </row>
        <row r="128">
          <cell r="L128"/>
          <cell r="M128" t="str">
            <v>%</v>
          </cell>
          <cell r="N128">
            <v>3.4792665905236678E-2</v>
          </cell>
          <cell r="O128">
            <v>2.6674327018618705E-2</v>
          </cell>
          <cell r="P128">
            <v>3.4094531482163778E-2</v>
          </cell>
          <cell r="Q128">
            <v>3.6549922796974367E-2</v>
          </cell>
          <cell r="R128">
            <v>3.0802506136817377E-2</v>
          </cell>
          <cell r="S128">
            <v>4.0224294232702774E-2</v>
          </cell>
          <cell r="T128">
            <v>3.0762461822281227E-2</v>
          </cell>
          <cell r="U128">
            <v>3.299505391765966E-2</v>
          </cell>
          <cell r="V128">
            <v>3.5540214237097391E-2</v>
          </cell>
          <cell r="W128">
            <v>3.126841767907735E-2</v>
          </cell>
          <cell r="X128">
            <v>2.2935138159368415E-2</v>
          </cell>
          <cell r="Y128">
            <v>2.6482411942610015E-2</v>
          </cell>
          <cell r="Z128">
            <v>2.0873322472540264E-2</v>
          </cell>
          <cell r="AA128">
            <v>2.1401555848402479E-2</v>
          </cell>
          <cell r="AB128">
            <v>1.8717536185022643E-2</v>
          </cell>
          <cell r="AC128">
            <v>1.7118244768000355E-2</v>
          </cell>
          <cell r="AD128">
            <v>1.8227525547925821E-2</v>
          </cell>
          <cell r="AE128">
            <v>1.7761274191492659E-2</v>
          </cell>
          <cell r="AF128">
            <v>1.6626825299177892E-2</v>
          </cell>
          <cell r="AG128">
            <v>1.7257651262049575E-2</v>
          </cell>
          <cell r="AH128">
            <v>8.6659711518261937E-3</v>
          </cell>
          <cell r="AI128">
            <v>7.3224291315975151E-3</v>
          </cell>
          <cell r="AJ128">
            <v>1.7257651262049565E-2</v>
          </cell>
          <cell r="AK128">
            <v>1.7101901527447144E-2</v>
          </cell>
          <cell r="AL128">
            <v>1.6946695783020108E-2</v>
          </cell>
          <cell r="AM128">
            <v>1.679204691220423E-2</v>
          </cell>
          <cell r="AN128">
            <v>1.663796761880134E-2</v>
          </cell>
          <cell r="AO128">
            <v>1.648447042267482E-2</v>
          </cell>
          <cell r="AP128">
            <v>1.6331567655586961E-2</v>
          </cell>
          <cell r="AQ128">
            <v>1.6179271457180754E-2</v>
          </cell>
          <cell r="AR128">
            <v>1.6027593771108437E-2</v>
          </cell>
          <cell r="AS128">
            <v>1.5876546341308927E-2</v>
          </cell>
          <cell r="AT128">
            <v>1.5726140708436368E-2</v>
          </cell>
          <cell r="AU128">
            <v>1.5576388206441239E-2</v>
          </cell>
          <cell r="AV128">
            <v>1.5427299959305892E-2</v>
          </cell>
          <cell r="AW128">
            <v>1.5278886877935785E-2</v>
          </cell>
          <cell r="AX128">
            <v>1.5131159657207674E-2</v>
          </cell>
          <cell r="AY128">
            <v>1.4984128773175735E-2</v>
          </cell>
          <cell r="AZ128">
            <v>1.4837804480436433E-2</v>
          </cell>
          <cell r="BA128">
            <v>1.4692196809652867E-2</v>
          </cell>
          <cell r="BB128">
            <v>1.4547315565238859E-2</v>
          </cell>
          <cell r="BC128">
            <v>1.440317032320319E-2</v>
          </cell>
          <cell r="BD128">
            <v>1.4259770429153903E-2</v>
          </cell>
          <cell r="BE128">
            <v>1.4117124996462758E-2</v>
          </cell>
          <cell r="BF128">
            <v>1.397524290458926E-2</v>
          </cell>
          <cell r="BG128">
            <v>1.3834132797564045E-2</v>
          </cell>
          <cell r="BH128">
            <v>1.3693803082630827E-2</v>
          </cell>
          <cell r="BI128">
            <v>1.3554261929046066E-2</v>
          </cell>
          <cell r="BJ128">
            <v>1.341551726703547E-2</v>
          </cell>
          <cell r="BK128">
            <v>1.327757678690613E-2</v>
          </cell>
          <cell r="BL128">
            <v>1.3140447938312896E-2</v>
          </cell>
          <cell r="BM128">
            <v>1.3071937594298064E-2</v>
          </cell>
          <cell r="BN128">
            <v>1.3003634301834271E-2</v>
          </cell>
          <cell r="BO128">
            <v>1.2935538935122948E-2</v>
          </cell>
          <cell r="BP128">
            <v>1.2867652353007559E-2</v>
          </cell>
          <cell r="BQ128">
            <v>1.2799975398968171E-2</v>
          </cell>
          <cell r="BR128">
            <v>1.2732508901118333E-2</v>
          </cell>
          <cell r="BS128">
            <v>1.2665253672204295E-2</v>
          </cell>
          <cell r="BT128">
            <v>1.2598210509606552E-2</v>
          </cell>
          <cell r="BU128">
            <v>1.2531380195343675E-2</v>
          </cell>
          <cell r="BV128">
            <v>1.2464763496078403E-2</v>
          </cell>
          <cell r="BW128">
            <v>1.2398361163126011E-2</v>
          </cell>
          <cell r="BX128">
            <v>1.2332173932464909E-2</v>
          </cell>
          <cell r="BY128">
            <v>1.2266202524749463E-2</v>
          </cell>
          <cell r="BZ128">
            <v>1.2200447645325017E-2</v>
          </cell>
          <cell r="CA128">
            <v>1.2134909984245091E-2</v>
          </cell>
          <cell r="CB128">
            <v>1.2069590216290735E-2</v>
          </cell>
          <cell r="CC128">
            <v>1.2004489000991997E-2</v>
          </cell>
          <cell r="CD128">
            <v>1.1939606982651587E-2</v>
          </cell>
          <cell r="CE128">
            <v>1.1874944790370528E-2</v>
          </cell>
          <cell r="CF128">
            <v>1.1810503038075954E-2</v>
          </cell>
          <cell r="CG128">
            <v>1.1746282324550925E-2</v>
          </cell>
          <cell r="CH128">
            <v>1.1682283233466267E-2</v>
          </cell>
          <cell r="CI128">
            <v>1.161850633341443E-2</v>
          </cell>
          <cell r="CJ128">
            <v>1.1554952177945315E-2</v>
          </cell>
          <cell r="CK128">
            <v>1.1491621305604025E-2</v>
          </cell>
          <cell r="CL128">
            <v>1.1428514239970629E-2</v>
          </cell>
          <cell r="CM128">
            <v>1.136563148970173E-2</v>
          </cell>
          <cell r="CN128">
            <v>1.130297354857397E-2</v>
          </cell>
          <cell r="CO128">
            <v>1.1240540895529399E-2</v>
          </cell>
          <cell r="CP128">
            <v>1.1178333994722617E-2</v>
          </cell>
          <cell r="CQ128">
            <v>1.1116353295569807E-2</v>
          </cell>
          <cell r="CR128">
            <v>1.1054599232799448E-2</v>
          </cell>
          <cell r="CS128">
            <v>1.0993072226504839E-2</v>
          </cell>
          <cell r="CT128">
            <v>1.0931772682198351E-2</v>
          </cell>
          <cell r="CU128">
            <v>1.087070099086735E-2</v>
          </cell>
          <cell r="CV128">
            <v>1.08098575290318E-2</v>
          </cell>
          <cell r="CW128">
            <v>1.0749242658803518E-2</v>
          </cell>
          <cell r="CX128">
            <v>1.068885672794705E-2</v>
          </cell>
          <cell r="CY128">
            <v>1.0628700069942118E-2</v>
          </cell>
          <cell r="CZ128">
            <v>1.0568773004047641E-2</v>
          </cell>
          <cell r="DA128">
            <v>1.0509075835367305E-2</v>
          </cell>
          <cell r="DB128">
            <v>1.0449608854916623E-2</v>
          </cell>
          <cell r="DC128">
            <v>1.0390372339691466E-2</v>
          </cell>
          <cell r="DD128">
            <v>1.0331366552738093E-2</v>
          </cell>
          <cell r="DE128">
            <v>1.0272591743224518E-2</v>
          </cell>
          <cell r="DF128">
            <v>1.0214048146513393E-2</v>
          </cell>
          <cell r="DG128">
            <v>1.015573598423614E-2</v>
          </cell>
          <cell r="DH128">
            <v>1.0097655464368489E-2</v>
          </cell>
          <cell r="DI128">
            <v>1.0039806781307333E-2</v>
          </cell>
          <cell r="DJ128">
            <v>9.9821901159488375E-3</v>
          </cell>
          <cell r="DL128" t="str">
            <v>.Transportation Personal.Mode.Intercity LandMBBus IntercityMarket share</v>
          </cell>
        </row>
        <row r="129">
          <cell r="L129"/>
          <cell r="M129" t="str">
            <v>%</v>
          </cell>
          <cell r="N129">
            <v>1.2001285112929168E-2</v>
          </cell>
          <cell r="O129">
            <v>9.7216446311663637E-3</v>
          </cell>
          <cell r="P129">
            <v>3.8220185298117174E-3</v>
          </cell>
          <cell r="Q129">
            <v>7.427679928054212E-3</v>
          </cell>
          <cell r="R129">
            <v>1.0197585688351343E-2</v>
          </cell>
          <cell r="S129">
            <v>1.0911119844876771E-2</v>
          </cell>
          <cell r="T129">
            <v>9.4569061907252196E-3</v>
          </cell>
          <cell r="U129">
            <v>7.3225503949490723E-3</v>
          </cell>
          <cell r="V129">
            <v>8.6029937799830987E-3</v>
          </cell>
          <cell r="W129">
            <v>1.6637851026650052E-2</v>
          </cell>
          <cell r="X129">
            <v>1.8205043840916844E-2</v>
          </cell>
          <cell r="Y129">
            <v>1.8618480137975492E-2</v>
          </cell>
          <cell r="Z129">
            <v>1.2707600318209304E-2</v>
          </cell>
          <cell r="AA129">
            <v>1.19252694859529E-2</v>
          </cell>
          <cell r="AB129">
            <v>1.3025646766353424E-2</v>
          </cell>
          <cell r="AC129">
            <v>1.5544452466751747E-2</v>
          </cell>
          <cell r="AD129">
            <v>1.6096969087882565E-2</v>
          </cell>
          <cell r="AE129">
            <v>1.8803394654456896E-2</v>
          </cell>
          <cell r="AF129">
            <v>1.8566029362204375E-2</v>
          </cell>
          <cell r="AG129">
            <v>2.1038802192348948E-2</v>
          </cell>
          <cell r="AH129">
            <v>3.0974897878956091E-3</v>
          </cell>
          <cell r="AI129">
            <v>6.8152968204590429E-3</v>
          </cell>
          <cell r="AJ129">
            <v>2.1038802192348938E-2</v>
          </cell>
          <cell r="AK129">
            <v>2.118857602224734E-2</v>
          </cell>
          <cell r="AL129">
            <v>2.1338331145553738E-2</v>
          </cell>
          <cell r="AM129">
            <v>2.1488054848698378E-2</v>
          </cell>
          <cell r="AN129">
            <v>2.1637734494171508E-2</v>
          </cell>
          <cell r="AO129">
            <v>2.1787357525356651E-2</v>
          </cell>
          <cell r="AP129">
            <v>2.1936911471282371E-2</v>
          </cell>
          <cell r="AQ129">
            <v>2.2086383951288983E-2</v>
          </cell>
          <cell r="AR129">
            <v>2.2235762679606776E-2</v>
          </cell>
          <cell r="AS129">
            <v>2.2385035469842378E-2</v>
          </cell>
          <cell r="AT129">
            <v>2.2534190239370491E-2</v>
          </cell>
          <cell r="AU129">
            <v>2.2683215013627536E-2</v>
          </cell>
          <cell r="AV129">
            <v>2.2832097930304728E-2</v>
          </cell>
          <cell r="AW129">
            <v>2.2980827243437661E-2</v>
          </cell>
          <cell r="AX129">
            <v>2.3129391327390048E-2</v>
          </cell>
          <cell r="AY129">
            <v>2.3277778680728972E-2</v>
          </cell>
          <cell r="AZ129">
            <v>2.3425977929989589E-2</v>
          </cell>
          <cell r="BA129">
            <v>2.3573977833327171E-2</v>
          </cell>
          <cell r="BB129">
            <v>2.3721767284054417E-2</v>
          </cell>
          <cell r="BC129">
            <v>2.3869335314062413E-2</v>
          </cell>
          <cell r="BD129">
            <v>2.4016671097123403E-2</v>
          </cell>
          <cell r="BE129">
            <v>2.4163763952074223E-2</v>
          </cell>
          <cell r="BF129">
            <v>2.4310603345878631E-2</v>
          </cell>
          <cell r="BG129">
            <v>2.4457178896567795E-2</v>
          </cell>
          <cell r="BH129">
            <v>2.460348037605772E-2</v>
          </cell>
          <cell r="BI129">
            <v>2.4749497712842641E-2</v>
          </cell>
          <cell r="BJ129">
            <v>2.4895220994563989E-2</v>
          </cell>
          <cell r="BK129">
            <v>2.5040640470454144E-2</v>
          </cell>
          <cell r="BL129">
            <v>2.5185746553654548E-2</v>
          </cell>
          <cell r="BM129">
            <v>2.5258515616746344E-2</v>
          </cell>
          <cell r="BN129">
            <v>2.5331202455502768E-2</v>
          </cell>
          <cell r="BO129">
            <v>2.5403805904492226E-2</v>
          </cell>
          <cell r="BP129">
            <v>2.5476324809075378E-2</v>
          </cell>
          <cell r="BQ129">
            <v>2.5548758025464097E-2</v>
          </cell>
          <cell r="BR129">
            <v>2.562110442077838E-2</v>
          </cell>
          <cell r="BS129">
            <v>2.5693362873101255E-2</v>
          </cell>
          <cell r="BT129">
            <v>2.5765532271531708E-2</v>
          </cell>
          <cell r="BU129">
            <v>2.5837611516235617E-2</v>
          </cell>
          <cell r="BV129">
            <v>2.5909599518494631E-2</v>
          </cell>
          <cell r="BW129">
            <v>2.598149520075314E-2</v>
          </cell>
          <cell r="BX129">
            <v>2.6053297496663189E-2</v>
          </cell>
          <cell r="BY129">
            <v>2.612500535112746E-2</v>
          </cell>
          <cell r="BZ129">
            <v>2.6196617720340289E-2</v>
          </cell>
          <cell r="CA129">
            <v>2.6268133571826658E-2</v>
          </cell>
          <cell r="CB129">
            <v>2.6339551884479315E-2</v>
          </cell>
          <cell r="CC129">
            <v>2.6410871648593799E-2</v>
          </cell>
          <cell r="CD129">
            <v>2.6482091865901763E-2</v>
          </cell>
          <cell r="CE129">
            <v>2.65532115496021E-2</v>
          </cell>
          <cell r="CF129">
            <v>2.6624229724390325E-2</v>
          </cell>
          <cell r="CG129">
            <v>2.6695145426485975E-2</v>
          </cell>
          <cell r="CH129">
            <v>2.6765957703658097E-2</v>
          </cell>
          <cell r="CI129">
            <v>2.6836665615248893E-2</v>
          </cell>
          <cell r="CJ129">
            <v>2.6907268232195424E-2</v>
          </cell>
          <cell r="CK129">
            <v>2.6977764637049432E-2</v>
          </cell>
          <cell r="CL129">
            <v>2.7048153923995438E-2</v>
          </cell>
          <cell r="CM129">
            <v>2.7118435198866812E-2</v>
          </cell>
          <cell r="CN129">
            <v>2.7188607579160095E-2</v>
          </cell>
          <cell r="CO129">
            <v>2.7258670194047548E-2</v>
          </cell>
          <cell r="CP129">
            <v>2.7328622184387745E-2</v>
          </cell>
          <cell r="CQ129">
            <v>2.7398462702734598E-2</v>
          </cell>
          <cell r="CR129">
            <v>2.7468190913344341E-2</v>
          </cell>
          <cell r="CS129">
            <v>2.7537805992180919E-2</v>
          </cell>
          <cell r="CT129">
            <v>2.7607307126919632E-2</v>
          </cell>
          <cell r="CU129">
            <v>2.7676693516948923E-2</v>
          </cell>
          <cell r="CV129">
            <v>2.7745964373370544E-2</v>
          </cell>
          <cell r="CW129">
            <v>2.7815118918997985E-2</v>
          </cell>
          <cell r="CX129">
            <v>2.7884156388353225E-2</v>
          </cell>
          <cell r="CY129">
            <v>2.7953076027661783E-2</v>
          </cell>
          <cell r="CZ129">
            <v>2.8021877094846128E-2</v>
          </cell>
          <cell r="DA129">
            <v>2.8090558859517466E-2</v>
          </cell>
          <cell r="DB129">
            <v>2.8159120602965892E-2</v>
          </cell>
          <cell r="DC129">
            <v>2.8227561618148891E-2</v>
          </cell>
          <cell r="DD129">
            <v>2.8295881209678391E-2</v>
          </cell>
          <cell r="DE129">
            <v>2.8364078693805993E-2</v>
          </cell>
          <cell r="DF129">
            <v>2.843215339840699E-2</v>
          </cell>
          <cell r="DG129">
            <v>2.8500104662962503E-2</v>
          </cell>
          <cell r="DH129">
            <v>2.856793183854035E-2</v>
          </cell>
          <cell r="DI129">
            <v>2.8635634287774332E-2</v>
          </cell>
          <cell r="DJ129">
            <v>2.8703211384842039E-2</v>
          </cell>
          <cell r="DL129" t="str">
            <v>.Transportation Personal.Mode.Intercity LandMBRail IntercityMarket share</v>
          </cell>
        </row>
        <row r="130">
          <cell r="L130"/>
          <cell r="M130" t="str">
            <v>%</v>
          </cell>
          <cell r="N130">
            <v>0.95320604898183425</v>
          </cell>
          <cell r="O130">
            <v>0.96360402835021486</v>
          </cell>
          <cell r="P130">
            <v>0.96208344998802453</v>
          </cell>
          <cell r="Q130">
            <v>0.95602239727497151</v>
          </cell>
          <cell r="R130">
            <v>0.95899990817483138</v>
          </cell>
          <cell r="S130">
            <v>0.94886458592242051</v>
          </cell>
          <cell r="T130">
            <v>0.95978063198699348</v>
          </cell>
          <cell r="U130">
            <v>0.95968239568739122</v>
          </cell>
          <cell r="V130">
            <v>0.95585679198291951</v>
          </cell>
          <cell r="W130">
            <v>0.95209373129427255</v>
          </cell>
          <cell r="X130">
            <v>0.95885981799971465</v>
          </cell>
          <cell r="Y130">
            <v>0.95489910791941446</v>
          </cell>
          <cell r="Z130">
            <v>0.96641907720925035</v>
          </cell>
          <cell r="AA130">
            <v>0.96667317466564462</v>
          </cell>
          <cell r="AB130">
            <v>0.96825681704862387</v>
          </cell>
          <cell r="AC130">
            <v>0.96733730276524799</v>
          </cell>
          <cell r="AD130">
            <v>0.96567550536419167</v>
          </cell>
          <cell r="AE130">
            <v>0.96343533115405044</v>
          </cell>
          <cell r="AF130">
            <v>0.96480714533861778</v>
          </cell>
          <cell r="AG130">
            <v>0.96170354654560153</v>
          </cell>
          <cell r="AH130">
            <v>0.9882365390602782</v>
          </cell>
          <cell r="AI130">
            <v>0.98586227404794358</v>
          </cell>
          <cell r="AJ130">
            <v>0.96170354654560142</v>
          </cell>
          <cell r="AK130">
            <v>0.96170952245030561</v>
          </cell>
          <cell r="AL130">
            <v>0.96171497307142628</v>
          </cell>
          <cell r="AM130">
            <v>0.96171989823909731</v>
          </cell>
          <cell r="AN130">
            <v>0.96172429788702718</v>
          </cell>
          <cell r="AO130">
            <v>0.96172817205196859</v>
          </cell>
          <cell r="AP130">
            <v>0.96173152087313074</v>
          </cell>
          <cell r="AQ130">
            <v>0.96173434459153029</v>
          </cell>
          <cell r="AR130">
            <v>0.96173664354928479</v>
          </cell>
          <cell r="AS130">
            <v>0.96173841818884875</v>
          </cell>
          <cell r="AT130">
            <v>0.9617396690521931</v>
          </cell>
          <cell r="AU130">
            <v>0.96174039677993128</v>
          </cell>
          <cell r="AV130">
            <v>0.96174060211038948</v>
          </cell>
          <cell r="AW130">
            <v>0.96174028587862648</v>
          </cell>
          <cell r="AX130">
            <v>0.96173944901540231</v>
          </cell>
          <cell r="AY130">
            <v>0.96173809254609532</v>
          </cell>
          <cell r="AZ130">
            <v>0.96173621758957395</v>
          </cell>
          <cell r="BA130">
            <v>0.96173382535702001</v>
          </cell>
          <cell r="BB130">
            <v>0.96173091715070669</v>
          </cell>
          <cell r="BC130">
            <v>0.96172749436273441</v>
          </cell>
          <cell r="BD130">
            <v>0.9617235584737226</v>
          </cell>
          <cell r="BE130">
            <v>0.96171911105146302</v>
          </cell>
          <cell r="BF130">
            <v>0.96171415374953217</v>
          </cell>
          <cell r="BG130">
            <v>0.96170868830586809</v>
          </cell>
          <cell r="BH130">
            <v>0.96170271654131145</v>
          </cell>
          <cell r="BI130">
            <v>0.96169624035811141</v>
          </cell>
          <cell r="BJ130">
            <v>0.96168926173840052</v>
          </cell>
          <cell r="BK130">
            <v>0.96168178274263971</v>
          </cell>
          <cell r="BL130">
            <v>0.9616738055080325</v>
          </cell>
          <cell r="BM130">
            <v>0.96166954678895566</v>
          </cell>
          <cell r="BN130">
            <v>0.96166516324266305</v>
          </cell>
          <cell r="BO130">
            <v>0.96166065516038479</v>
          </cell>
          <cell r="BP130">
            <v>0.96165602283791707</v>
          </cell>
          <cell r="BQ130">
            <v>0.96165126657556776</v>
          </cell>
          <cell r="BR130">
            <v>0.96164638667810332</v>
          </cell>
          <cell r="BS130">
            <v>0.96164138345469441</v>
          </cell>
          <cell r="BT130">
            <v>0.9616362572188617</v>
          </cell>
          <cell r="BU130">
            <v>0.96163100828842063</v>
          </cell>
          <cell r="BV130">
            <v>0.96162563698542702</v>
          </cell>
          <cell r="BW130">
            <v>0.96162014363612081</v>
          </cell>
          <cell r="BX130">
            <v>0.96161452857087193</v>
          </cell>
          <cell r="BY130">
            <v>0.96160879212412309</v>
          </cell>
          <cell r="BZ130">
            <v>0.96160293463433466</v>
          </cell>
          <cell r="CA130">
            <v>0.96159695644392817</v>
          </cell>
          <cell r="CB130">
            <v>0.96159085789922993</v>
          </cell>
          <cell r="CC130">
            <v>0.96158463935041416</v>
          </cell>
          <cell r="CD130">
            <v>0.9615783011514466</v>
          </cell>
          <cell r="CE130">
            <v>0.96157184366002735</v>
          </cell>
          <cell r="CF130">
            <v>0.96156526723753377</v>
          </cell>
          <cell r="CG130">
            <v>0.96155857224896302</v>
          </cell>
          <cell r="CH130">
            <v>0.9615517590628756</v>
          </cell>
          <cell r="CI130">
            <v>0.96154482805133668</v>
          </cell>
          <cell r="CJ130">
            <v>0.96153777958985931</v>
          </cell>
          <cell r="CK130">
            <v>0.96153061405734652</v>
          </cell>
          <cell r="CL130">
            <v>0.96152333183603389</v>
          </cell>
          <cell r="CM130">
            <v>0.96151593331143148</v>
          </cell>
          <cell r="CN130">
            <v>0.9615084188722659</v>
          </cell>
          <cell r="CO130">
            <v>0.96150078891042301</v>
          </cell>
          <cell r="CP130">
            <v>0.96149304382088963</v>
          </cell>
          <cell r="CQ130">
            <v>0.96148518400169558</v>
          </cell>
          <cell r="CR130">
            <v>0.96147720985385621</v>
          </cell>
          <cell r="CS130">
            <v>0.96146912178131427</v>
          </cell>
          <cell r="CT130">
            <v>0.96146092019088203</v>
          </cell>
          <cell r="CU130">
            <v>0.96145260549218381</v>
          </cell>
          <cell r="CV130">
            <v>0.96144417809759775</v>
          </cell>
          <cell r="CW130">
            <v>0.96143563842219848</v>
          </cell>
          <cell r="CX130">
            <v>0.96142698688369965</v>
          </cell>
          <cell r="CY130">
            <v>0.96141822390239606</v>
          </cell>
          <cell r="CZ130">
            <v>0.96140934990110616</v>
          </cell>
          <cell r="DA130">
            <v>0.9614003653051153</v>
          </cell>
          <cell r="DB130">
            <v>0.96139127054211748</v>
          </cell>
          <cell r="DC130">
            <v>0.96138206604215959</v>
          </cell>
          <cell r="DD130">
            <v>0.96137275223758356</v>
          </cell>
          <cell r="DE130">
            <v>0.96136332956296955</v>
          </cell>
          <cell r="DF130">
            <v>0.96135379845507962</v>
          </cell>
          <cell r="DG130">
            <v>0.96134415935280138</v>
          </cell>
          <cell r="DH130">
            <v>0.96133441269709119</v>
          </cell>
          <cell r="DI130">
            <v>0.96132455893091828</v>
          </cell>
          <cell r="DJ130">
            <v>0.96131459849920919</v>
          </cell>
          <cell r="DL130" t="str">
            <v>.Transportation Personal.Mode.Intercity LandMBPassenger Vehicle IntercityMarket share</v>
          </cell>
        </row>
        <row r="131"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  <cell r="AO131"/>
          <cell r="AP131"/>
          <cell r="AQ131"/>
          <cell r="AR131"/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K131"/>
          <cell r="BL131"/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  <cell r="CL131"/>
          <cell r="CM131"/>
          <cell r="CN131"/>
          <cell r="CO131"/>
          <cell r="CP131"/>
          <cell r="CQ131"/>
          <cell r="CR131"/>
          <cell r="CS131"/>
          <cell r="CT131"/>
          <cell r="CU131"/>
          <cell r="CV131"/>
          <cell r="CW131"/>
          <cell r="CX131"/>
          <cell r="CY131"/>
          <cell r="CZ131"/>
          <cell r="DA131"/>
          <cell r="DB131"/>
          <cell r="DC131"/>
          <cell r="DD131"/>
          <cell r="DE131"/>
          <cell r="DF131"/>
          <cell r="DG131"/>
          <cell r="DH131"/>
          <cell r="DI131"/>
          <cell r="DJ131"/>
          <cell r="DL131" t="str"/>
        </row>
        <row r="132">
          <cell r="L132"/>
          <cell r="M132" t="str">
            <v>%</v>
          </cell>
          <cell r="N132">
            <v>3.1973185518626511E-2</v>
          </cell>
          <cell r="O132">
            <v>2.7831055305328496E-2</v>
          </cell>
          <cell r="P132">
            <v>3.3374285643314641E-2</v>
          </cell>
          <cell r="Q132">
            <v>3.0996267917401361E-2</v>
          </cell>
          <cell r="R132">
            <v>2.7417957289775179E-2</v>
          </cell>
          <cell r="S132">
            <v>3.1928318104440967E-2</v>
          </cell>
          <cell r="T132">
            <v>2.4901924612705857E-2</v>
          </cell>
          <cell r="U132">
            <v>2.7503696419801583E-2</v>
          </cell>
          <cell r="V132">
            <v>2.5785428665935195E-2</v>
          </cell>
          <cell r="W132">
            <v>2.4847050473876614E-2</v>
          </cell>
          <cell r="X132">
            <v>2.327429239443082E-2</v>
          </cell>
          <cell r="Y132">
            <v>2.5767213577170912E-2</v>
          </cell>
          <cell r="Z132">
            <v>2.4641862926663195E-2</v>
          </cell>
          <cell r="AA132">
            <v>2.702618329046505E-2</v>
          </cell>
          <cell r="AB132">
            <v>2.2497434271345998E-2</v>
          </cell>
          <cell r="AC132">
            <v>2.0850973981994612E-2</v>
          </cell>
          <cell r="AD132">
            <v>1.8090552565773552E-2</v>
          </cell>
          <cell r="AE132">
            <v>1.7695565879756094E-2</v>
          </cell>
          <cell r="AF132">
            <v>1.7179842280009728E-2</v>
          </cell>
          <cell r="AG132">
            <v>1.6290642318839824E-2</v>
          </cell>
          <cell r="AH132">
            <v>9.1880076537502343E-3</v>
          </cell>
          <cell r="AI132">
            <v>6.9099149562581053E-3</v>
          </cell>
          <cell r="AJ132">
            <v>1.6290642318839824E-2</v>
          </cell>
          <cell r="AK132">
            <v>1.6223584936858177E-2</v>
          </cell>
          <cell r="AL132">
            <v>1.6156374115439045E-2</v>
          </cell>
          <cell r="AM132">
            <v>1.6089014036629157E-2</v>
          </cell>
          <cell r="AN132">
            <v>1.6021508899829937E-2</v>
          </cell>
          <cell r="AO132">
            <v>1.5953862920899276E-2</v>
          </cell>
          <cell r="AP132">
            <v>1.5886080331248088E-2</v>
          </cell>
          <cell r="AQ132">
            <v>1.5818165376932102E-2</v>
          </cell>
          <cell r="AR132">
            <v>1.5750122317739347E-2</v>
          </cell>
          <cell r="AS132">
            <v>1.5681955426273608E-2</v>
          </cell>
          <cell r="AT132">
            <v>1.5613668987034411E-2</v>
          </cell>
          <cell r="AU132">
            <v>1.5545267295493855E-2</v>
          </cell>
          <cell r="AV132">
            <v>1.5476754657170784E-2</v>
          </cell>
          <cell r="AW132">
            <v>1.5408135386702654E-2</v>
          </cell>
          <cell r="AX132">
            <v>1.5339413806915577E-2</v>
          </cell>
          <cell r="AY132">
            <v>1.5270594247892913E-2</v>
          </cell>
          <cell r="AZ132">
            <v>1.5201681046042871E-2</v>
          </cell>
          <cell r="BA132">
            <v>1.5132678543165514E-2</v>
          </cell>
          <cell r="BB132">
            <v>1.506359108551962E-2</v>
          </cell>
          <cell r="BC132">
            <v>1.4994423022889742E-2</v>
          </cell>
          <cell r="BD132">
            <v>1.4925178707654052E-2</v>
          </cell>
          <cell r="BE132">
            <v>1.4855862493853157E-2</v>
          </cell>
          <cell r="BF132">
            <v>1.4786478736260504E-2</v>
          </cell>
          <cell r="BG132">
            <v>1.4717031789454693E-2</v>
          </cell>
          <cell r="BH132">
            <v>1.4647526006894123E-2</v>
          </cell>
          <cell r="BI132">
            <v>1.4577965739994375E-2</v>
          </cell>
          <cell r="BJ132">
            <v>1.4508355337208765E-2</v>
          </cell>
          <cell r="BK132">
            <v>1.4438699143112438E-2</v>
          </cell>
          <cell r="BL132">
            <v>1.4369001497490418E-2</v>
          </cell>
          <cell r="BM132">
            <v>1.4334049302026922E-2</v>
          </cell>
          <cell r="BN132">
            <v>1.4299088413070989E-2</v>
          </cell>
          <cell r="BO132">
            <v>1.426411937476298E-2</v>
          </cell>
          <cell r="BP132">
            <v>1.4229142730768047E-2</v>
          </cell>
          <cell r="BQ132">
            <v>1.4194159024247945E-2</v>
          </cell>
          <cell r="BR132">
            <v>1.4159168797832898E-2</v>
          </cell>
          <cell r="BS132">
            <v>1.4124172593593548E-2</v>
          </cell>
          <cell r="BT132">
            <v>1.4089170953013036E-2</v>
          </cell>
          <cell r="BU132">
            <v>1.405416441695917E-2</v>
          </cell>
          <cell r="BV132">
            <v>1.4019153525656669E-2</v>
          </cell>
          <cell r="BW132">
            <v>1.3984138818659526E-2</v>
          </cell>
          <cell r="BX132">
            <v>1.3949120834823529E-2</v>
          </cell>
          <cell r="BY132">
            <v>1.39141001122788E-2</v>
          </cell>
          <cell r="BZ132">
            <v>1.387907718840253E-2</v>
          </cell>
          <cell r="CA132">
            <v>1.3844052599791759E-2</v>
          </cell>
          <cell r="CB132">
            <v>1.3809026882236361E-2</v>
          </cell>
          <cell r="CC132">
            <v>1.3774000570692059E-2</v>
          </cell>
          <cell r="CD132">
            <v>1.3738974199253641E-2</v>
          </cell>
          <cell r="CE132">
            <v>1.3703948301128246E-2</v>
          </cell>
          <cell r="CF132">
            <v>1.3668923408608811E-2</v>
          </cell>
          <cell r="CG132">
            <v>1.3633900053047666E-2</v>
          </cell>
          <cell r="CH132">
            <v>1.3598878764830203E-2</v>
          </cell>
          <cell r="CI132">
            <v>1.3563860073348748E-2</v>
          </cell>
          <cell r="CJ132">
            <v>1.3528844506976546E-2</v>
          </cell>
          <cell r="CK132">
            <v>1.349383259304188E-2</v>
          </cell>
          <cell r="CL132">
            <v>1.3458824857802355E-2</v>
          </cell>
          <cell r="CM132">
            <v>1.3423821826419305E-2</v>
          </cell>
          <cell r="CN132">
            <v>1.3388824022932391E-2</v>
          </cell>
          <cell r="CO132">
            <v>1.3353831970234296E-2</v>
          </cell>
          <cell r="CP132">
            <v>1.3318846190045636E-2</v>
          </cell>
          <cell r="CQ132">
            <v>1.3283867202889956E-2</v>
          </cell>
          <cell r="CR132">
            <v>1.3248895528068981E-2</v>
          </cell>
          <cell r="CS132">
            <v>1.3213931683637934E-2</v>
          </cell>
          <cell r="CT132">
            <v>1.3178976186381051E-2</v>
          </cell>
          <cell r="CU132">
            <v>1.3144029551787331E-2</v>
          </cell>
          <cell r="CV132">
            <v>1.310909229402632E-2</v>
          </cell>
          <cell r="CW132">
            <v>1.3074164925924186E-2</v>
          </cell>
          <cell r="CX132">
            <v>1.3039247958939917E-2</v>
          </cell>
          <cell r="CY132">
            <v>1.3004341903141666E-2</v>
          </cell>
          <cell r="CZ132">
            <v>1.2969447267183368E-2</v>
          </cell>
          <cell r="DA132">
            <v>1.293456455828138E-2</v>
          </cell>
          <cell r="DB132">
            <v>1.2899694282191492E-2</v>
          </cell>
          <cell r="DC132">
            <v>1.2864836943185968E-2</v>
          </cell>
          <cell r="DD132">
            <v>1.2829993044030829E-2</v>
          </cell>
          <cell r="DE132">
            <v>1.2795163085963335E-2</v>
          </cell>
          <cell r="DF132">
            <v>1.2760347568669658E-2</v>
          </cell>
          <cell r="DG132">
            <v>1.2725546990262678E-2</v>
          </cell>
          <cell r="DH132">
            <v>1.2690761847260087E-2</v>
          </cell>
          <cell r="DI132">
            <v>1.2655992634562562E-2</v>
          </cell>
          <cell r="DJ132">
            <v>1.2621239845432241E-2</v>
          </cell>
          <cell r="DL132" t="str">
            <v>.Transportation Personal.Mode.Intercity LandONBus IntercityMarket share</v>
          </cell>
        </row>
        <row r="133">
          <cell r="L133"/>
          <cell r="M133" t="str">
            <v>%</v>
          </cell>
          <cell r="N133">
            <v>4.4542397551809868E-3</v>
          </cell>
          <cell r="O133">
            <v>4.2793634388013421E-3</v>
          </cell>
          <cell r="P133">
            <v>4.2371403731822329E-3</v>
          </cell>
          <cell r="Q133">
            <v>3.2726461544478462E-3</v>
          </cell>
          <cell r="R133">
            <v>3.4664654035220658E-3</v>
          </cell>
          <cell r="S133">
            <v>3.5174839918724597E-3</v>
          </cell>
          <cell r="T133">
            <v>3.2119269060311025E-3</v>
          </cell>
          <cell r="U133">
            <v>3.0567183753957058E-3</v>
          </cell>
          <cell r="V133">
            <v>3.1436673131293434E-3</v>
          </cell>
          <cell r="W133">
            <v>2.3856331637752406E-3</v>
          </cell>
          <cell r="X133">
            <v>2.5842693480199728E-3</v>
          </cell>
          <cell r="Y133">
            <v>2.4318857371353341E-3</v>
          </cell>
          <cell r="Z133">
            <v>2.3135247317394394E-3</v>
          </cell>
          <cell r="AA133">
            <v>2.361073897416592E-3</v>
          </cell>
          <cell r="AB133">
            <v>2.477007904483517E-3</v>
          </cell>
          <cell r="AC133">
            <v>2.6251152423350525E-3</v>
          </cell>
          <cell r="AD133">
            <v>2.9634631119766029E-3</v>
          </cell>
          <cell r="AE133">
            <v>2.8115588734953009E-3</v>
          </cell>
          <cell r="AF133">
            <v>2.8400487181477266E-3</v>
          </cell>
          <cell r="AG133">
            <v>3.1328676479669146E-3</v>
          </cell>
          <cell r="AH133">
            <v>5.6615660002823668E-4</v>
          </cell>
          <cell r="AI133">
            <v>1.3243154467506976E-3</v>
          </cell>
          <cell r="AJ133">
            <v>3.1328676479669146E-3</v>
          </cell>
          <cell r="AK133">
            <v>3.1201066129364079E-3</v>
          </cell>
          <cell r="AL133">
            <v>3.1073149585040018E-3</v>
          </cell>
          <cell r="AM133">
            <v>3.094493485129148E-3</v>
          </cell>
          <cell r="AN133">
            <v>3.0816429967480763E-3</v>
          </cell>
          <cell r="AO133">
            <v>3.068764300601756E-3</v>
          </cell>
          <cell r="AP133">
            <v>3.0558582070628068E-3</v>
          </cell>
          <cell r="AQ133">
            <v>3.0429255294614484E-3</v>
          </cell>
          <cell r="AR133">
            <v>3.0299670839105809E-3</v>
          </cell>
          <cell r="AS133">
            <v>3.0169836891300356E-3</v>
          </cell>
          <cell r="AT133">
            <v>3.0039761662701229E-3</v>
          </cell>
          <cell r="AU133">
            <v>2.9909453387345171E-3</v>
          </cell>
          <cell r="AV133">
            <v>2.9778920320025952E-3</v>
          </cell>
          <cell r="AW133">
            <v>2.9648170734512735E-3</v>
          </cell>
          <cell r="AX133">
            <v>2.9517212921764571E-3</v>
          </cell>
          <cell r="AY133">
            <v>2.9386055188141578E-3</v>
          </cell>
          <cell r="AZ133">
            <v>2.9254705853613795E-3</v>
          </cell>
          <cell r="BA133">
            <v>2.9123173249968356E-3</v>
          </cell>
          <cell r="BB133">
            <v>2.8991465719016012E-3</v>
          </cell>
          <cell r="BC133">
            <v>2.8859591610797481E-3</v>
          </cell>
          <cell r="BD133">
            <v>2.8727559281790912E-3</v>
          </cell>
          <cell r="BE133">
            <v>2.8595377093120706E-3</v>
          </cell>
          <cell r="BF133">
            <v>2.846305340876897E-3</v>
          </cell>
          <cell r="BG133">
            <v>2.8330596593790134E-3</v>
          </cell>
          <cell r="BH133">
            <v>2.8198015012529665E-3</v>
          </cell>
          <cell r="BI133">
            <v>2.8065317026847499E-3</v>
          </cell>
          <cell r="BJ133">
            <v>2.7932510994347196E-3</v>
          </cell>
          <cell r="BK133">
            <v>2.7799605266611411E-3</v>
          </cell>
          <cell r="BL133">
            <v>2.766660818744454E-3</v>
          </cell>
          <cell r="BM133">
            <v>2.7599906282472228E-3</v>
          </cell>
          <cell r="BN133">
            <v>2.7533184742584127E-3</v>
          </cell>
          <cell r="BO133">
            <v>2.7466444614377109E-3</v>
          </cell>
          <cell r="BP133">
            <v>2.7399686943623473E-3</v>
          </cell>
          <cell r="BQ133">
            <v>2.733291277521662E-3</v>
          </cell>
          <cell r="BR133">
            <v>2.7266123153116715E-3</v>
          </cell>
          <cell r="BS133">
            <v>2.7199319120296615E-3</v>
          </cell>
          <cell r="BT133">
            <v>2.7132501718687956E-3</v>
          </cell>
          <cell r="BU133">
            <v>2.7065671989127452E-3</v>
          </cell>
          <cell r="BV133">
            <v>2.6998830971303321E-3</v>
          </cell>
          <cell r="BW133">
            <v>2.6931979703701918E-3</v>
          </cell>
          <cell r="BX133">
            <v>2.6865119223554693E-3</v>
          </cell>
          <cell r="BY133">
            <v>2.6798250566785146E-3</v>
          </cell>
          <cell r="BZ133">
            <v>2.6731374767956164E-3</v>
          </cell>
          <cell r="CA133">
            <v>2.6664492860217479E-3</v>
          </cell>
          <cell r="CB133">
            <v>2.6597605875253432E-3</v>
          </cell>
          <cell r="CC133">
            <v>2.653071484323085E-3</v>
          </cell>
          <cell r="CD133">
            <v>2.6463820792747288E-3</v>
          </cell>
          <cell r="CE133">
            <v>2.6396924750779404E-3</v>
          </cell>
          <cell r="CF133">
            <v>2.6330027742631616E-3</v>
          </cell>
          <cell r="CG133">
            <v>2.6263130791885068E-3</v>
          </cell>
          <cell r="CH133">
            <v>2.6196234920346697E-3</v>
          </cell>
          <cell r="CI133">
            <v>2.6129341147998726E-3</v>
          </cell>
          <cell r="CJ133">
            <v>2.6062450492948326E-3</v>
          </cell>
          <cell r="CK133">
            <v>2.5995563971377565E-3</v>
          </cell>
          <cell r="CL133">
            <v>2.5928682597493643E-3</v>
          </cell>
          <cell r="CM133">
            <v>2.5861807383479362E-3</v>
          </cell>
          <cell r="CN133">
            <v>2.5794939339443984E-3</v>
          </cell>
          <cell r="CO133">
            <v>2.5728079473374232E-3</v>
          </cell>
          <cell r="CP133">
            <v>2.5661228791085716E-3</v>
          </cell>
          <cell r="CQ133">
            <v>2.5594388296174535E-3</v>
          </cell>
          <cell r="CR133">
            <v>2.5527558989969328E-3</v>
          </cell>
          <cell r="CS133">
            <v>2.546074187148346E-3</v>
          </cell>
          <cell r="CT133">
            <v>2.539393793736763E-3</v>
          </cell>
          <cell r="CU133">
            <v>2.5327148181862832E-3</v>
          </cell>
          <cell r="CV133">
            <v>2.5260373596753464E-3</v>
          </cell>
          <cell r="CW133">
            <v>2.5193615171320949E-3</v>
          </cell>
          <cell r="CX133">
            <v>2.5126873892297565E-3</v>
          </cell>
          <cell r="CY133">
            <v>2.506015074382062E-3</v>
          </cell>
          <cell r="CZ133">
            <v>2.4993446707387073E-3</v>
          </cell>
          <cell r="DA133">
            <v>2.4926762761808266E-3</v>
          </cell>
          <cell r="DB133">
            <v>2.4860099883165267E-3</v>
          </cell>
          <cell r="DC133">
            <v>2.4793459044764377E-3</v>
          </cell>
          <cell r="DD133">
            <v>2.4726841217093012E-3</v>
          </cell>
          <cell r="DE133">
            <v>2.4660247367776027E-3</v>
          </cell>
          <cell r="DF133">
            <v>2.4593678461532309E-3</v>
          </cell>
          <cell r="DG133">
            <v>2.4527135460131748E-3</v>
          </cell>
          <cell r="DH133">
            <v>2.4460619322352628E-3</v>
          </cell>
          <cell r="DI133">
            <v>2.4394131003939294E-3</v>
          </cell>
          <cell r="DJ133">
            <v>2.4327671457560281E-3</v>
          </cell>
          <cell r="DL133" t="str">
            <v>.Transportation Personal.Mode.Intercity LandONRail IntercityMarket share</v>
          </cell>
        </row>
        <row r="134">
          <cell r="L134"/>
          <cell r="M134" t="str">
            <v>%</v>
          </cell>
          <cell r="N134">
            <v>0.96357257472619251</v>
          </cell>
          <cell r="O134">
            <v>0.96788958125587021</v>
          </cell>
          <cell r="P134">
            <v>0.96238857398350308</v>
          </cell>
          <cell r="Q134">
            <v>0.96573108592815082</v>
          </cell>
          <cell r="R134">
            <v>0.96911557730670284</v>
          </cell>
          <cell r="S134">
            <v>0.96455419790368657</v>
          </cell>
          <cell r="T134">
            <v>0.97188614848126309</v>
          </cell>
          <cell r="U134">
            <v>0.96943958520480278</v>
          </cell>
          <cell r="V134">
            <v>0.97107090402093543</v>
          </cell>
          <cell r="W134">
            <v>0.97276731636234814</v>
          </cell>
          <cell r="X134">
            <v>0.97414143825754917</v>
          </cell>
          <cell r="Y134">
            <v>0.97180090068569369</v>
          </cell>
          <cell r="Z134">
            <v>0.97304461234159734</v>
          </cell>
          <cell r="AA134">
            <v>0.97061274281211829</v>
          </cell>
          <cell r="AB134">
            <v>0.97502555782417044</v>
          </cell>
          <cell r="AC134">
            <v>0.97652391077567036</v>
          </cell>
          <cell r="AD134">
            <v>0.97894598432224977</v>
          </cell>
          <cell r="AE134">
            <v>0.97949287524674855</v>
          </cell>
          <cell r="AF134">
            <v>0.97998010900184251</v>
          </cell>
          <cell r="AG134">
            <v>0.98057649003319325</v>
          </cell>
          <cell r="AH134">
            <v>0.9902458357462216</v>
          </cell>
          <cell r="AI134">
            <v>0.99176576959699114</v>
          </cell>
          <cell r="AJ134">
            <v>0.98057649003319325</v>
          </cell>
          <cell r="AK134">
            <v>0.98065630845020546</v>
          </cell>
          <cell r="AL134">
            <v>0.98073631092605695</v>
          </cell>
          <cell r="AM134">
            <v>0.98081649247824165</v>
          </cell>
          <cell r="AN134">
            <v>0.98089684810342204</v>
          </cell>
          <cell r="AO134">
            <v>0.98097737277849895</v>
          </cell>
          <cell r="AP134">
            <v>0.98105806146168906</v>
          </cell>
          <cell r="AQ134">
            <v>0.98113890909360657</v>
          </cell>
          <cell r="AR134">
            <v>0.98121991059835012</v>
          </cell>
          <cell r="AS134">
            <v>0.98130106088459634</v>
          </cell>
          <cell r="AT134">
            <v>0.98138235484669545</v>
          </cell>
          <cell r="AU134">
            <v>0.98146378736577167</v>
          </cell>
          <cell r="AV134">
            <v>0.9815453533108266</v>
          </cell>
          <cell r="AW134">
            <v>0.98162704753984598</v>
          </cell>
          <cell r="AX134">
            <v>0.98170886490090803</v>
          </cell>
          <cell r="AY134">
            <v>0.98179080023329302</v>
          </cell>
          <cell r="AZ134">
            <v>0.98187284836859579</v>
          </cell>
          <cell r="BA134">
            <v>0.98195500413183756</v>
          </cell>
          <cell r="BB134">
            <v>0.98203726234257882</v>
          </cell>
          <cell r="BC134">
            <v>0.98211961781603052</v>
          </cell>
          <cell r="BD134">
            <v>0.98220206536416688</v>
          </cell>
          <cell r="BE134">
            <v>0.98228459979683469</v>
          </cell>
          <cell r="BF134">
            <v>0.98236721592286269</v>
          </cell>
          <cell r="BG134">
            <v>0.98244990855116632</v>
          </cell>
          <cell r="BH134">
            <v>0.98253267249185294</v>
          </cell>
          <cell r="BI134">
            <v>0.98261550255732089</v>
          </cell>
          <cell r="BJ134">
            <v>0.98269839356335653</v>
          </cell>
          <cell r="BK134">
            <v>0.98278134033022635</v>
          </cell>
          <cell r="BL134">
            <v>0.98286433768376513</v>
          </cell>
          <cell r="BM134">
            <v>0.98290596006972586</v>
          </cell>
          <cell r="BN134">
            <v>0.98294759311267055</v>
          </cell>
          <cell r="BO134">
            <v>0.9829892361637993</v>
          </cell>
          <cell r="BP134">
            <v>0.98303088857486953</v>
          </cell>
          <cell r="BQ134">
            <v>0.98307254969823044</v>
          </cell>
          <cell r="BR134">
            <v>0.98311421888685546</v>
          </cell>
          <cell r="BS134">
            <v>0.98315589549437676</v>
          </cell>
          <cell r="BT134">
            <v>0.98319757887511816</v>
          </cell>
          <cell r="BU134">
            <v>0.98323926838412812</v>
          </cell>
          <cell r="BV134">
            <v>0.98328096337721305</v>
          </cell>
          <cell r="BW134">
            <v>0.98332266321097028</v>
          </cell>
          <cell r="BX134">
            <v>0.98336436724282095</v>
          </cell>
          <cell r="BY134">
            <v>0.98340607483104259</v>
          </cell>
          <cell r="BZ134">
            <v>0.98344778533480182</v>
          </cell>
          <cell r="CA134">
            <v>0.98348949811418651</v>
          </cell>
          <cell r="CB134">
            <v>0.98353121253023834</v>
          </cell>
          <cell r="CC134">
            <v>0.98357292794498485</v>
          </cell>
          <cell r="CD134">
            <v>0.98361464372147167</v>
          </cell>
          <cell r="CE134">
            <v>0.9836563592237938</v>
          </cell>
          <cell r="CF134">
            <v>0.98369807381712804</v>
          </cell>
          <cell r="CG134">
            <v>0.98373978686776375</v>
          </cell>
          <cell r="CH134">
            <v>0.98378149774313517</v>
          </cell>
          <cell r="CI134">
            <v>0.98382320581185134</v>
          </cell>
          <cell r="CJ134">
            <v>0.98386491044372859</v>
          </cell>
          <cell r="CK134">
            <v>0.98390661100982035</v>
          </cell>
          <cell r="CL134">
            <v>0.98394830688244828</v>
          </cell>
          <cell r="CM134">
            <v>0.98398999743523274</v>
          </cell>
          <cell r="CN134">
            <v>0.98403168204312319</v>
          </cell>
          <cell r="CO134">
            <v>0.98407336008242829</v>
          </cell>
          <cell r="CP134">
            <v>0.98411503093084585</v>
          </cell>
          <cell r="CQ134">
            <v>0.98415669396749261</v>
          </cell>
          <cell r="CR134">
            <v>0.98419834857293409</v>
          </cell>
          <cell r="CS134">
            <v>0.9842399941292137</v>
          </cell>
          <cell r="CT134">
            <v>0.98428163001988211</v>
          </cell>
          <cell r="CU134">
            <v>0.98432325563002643</v>
          </cell>
          <cell r="CV134">
            <v>0.98436487034629827</v>
          </cell>
          <cell r="CW134">
            <v>0.98440647355694377</v>
          </cell>
          <cell r="CX134">
            <v>0.98444806465183032</v>
          </cell>
          <cell r="CY134">
            <v>0.98448964302247621</v>
          </cell>
          <cell r="CZ134">
            <v>0.98453120806207794</v>
          </cell>
          <cell r="DA134">
            <v>0.98457275916553777</v>
          </cell>
          <cell r="DB134">
            <v>0.98461429572949188</v>
          </cell>
          <cell r="DC134">
            <v>0.98465581715233752</v>
          </cell>
          <cell r="DD134">
            <v>0.98469732283425992</v>
          </cell>
          <cell r="DE134">
            <v>0.984738812177259</v>
          </cell>
          <cell r="DF134">
            <v>0.98478028458517708</v>
          </cell>
          <cell r="DG134">
            <v>0.98482173946372409</v>
          </cell>
          <cell r="DH134">
            <v>0.98486317622050468</v>
          </cell>
          <cell r="DI134">
            <v>0.98490459426504351</v>
          </cell>
          <cell r="DJ134">
            <v>0.9849459930088118</v>
          </cell>
          <cell r="DL134" t="str">
            <v>.Transportation Personal.Mode.Intercity LandONPassenger Vehicle IntercityMarket share</v>
          </cell>
        </row>
        <row r="135"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C135"/>
          <cell r="AD135"/>
          <cell r="AE135"/>
          <cell r="AF135"/>
          <cell r="AG135"/>
          <cell r="AH135"/>
          <cell r="AI135"/>
          <cell r="AJ135"/>
          <cell r="AK135"/>
          <cell r="AL135"/>
          <cell r="AM135"/>
          <cell r="AN135"/>
          <cell r="AO135"/>
          <cell r="AP135"/>
          <cell r="AQ135"/>
          <cell r="AR135"/>
          <cell r="AS135"/>
          <cell r="AT135"/>
          <cell r="AU135"/>
          <cell r="AV135"/>
          <cell r="AW135"/>
          <cell r="AX135"/>
          <cell r="AY135"/>
          <cell r="AZ135"/>
          <cell r="BA135"/>
          <cell r="BB135"/>
          <cell r="BC135"/>
          <cell r="BD135"/>
          <cell r="BE135"/>
          <cell r="BF135"/>
          <cell r="BG135"/>
          <cell r="BH135"/>
          <cell r="BI135"/>
          <cell r="BJ135"/>
          <cell r="BK135"/>
          <cell r="BL135"/>
          <cell r="BM135"/>
          <cell r="BN135"/>
          <cell r="BO135"/>
          <cell r="BP135"/>
          <cell r="BQ135"/>
          <cell r="BR135"/>
          <cell r="BS135"/>
          <cell r="BT135"/>
          <cell r="BU135"/>
          <cell r="BV135"/>
          <cell r="BW135"/>
          <cell r="BX135"/>
          <cell r="BY135"/>
          <cell r="BZ135"/>
          <cell r="CA135"/>
          <cell r="CB135"/>
          <cell r="CC135"/>
          <cell r="CD135"/>
          <cell r="CE135"/>
          <cell r="CF135"/>
          <cell r="CG135"/>
          <cell r="CH135"/>
          <cell r="CI135"/>
          <cell r="CJ135"/>
          <cell r="CK135"/>
          <cell r="CL135"/>
          <cell r="CM135"/>
          <cell r="CN135"/>
          <cell r="CO135"/>
          <cell r="CP135"/>
          <cell r="CQ135"/>
          <cell r="CR135"/>
          <cell r="CS135"/>
          <cell r="CT135"/>
          <cell r="CU135"/>
          <cell r="CV135"/>
          <cell r="CW135"/>
          <cell r="CX135"/>
          <cell r="CY135"/>
          <cell r="CZ135"/>
          <cell r="DA135"/>
          <cell r="DB135"/>
          <cell r="DC135"/>
          <cell r="DD135"/>
          <cell r="DE135"/>
          <cell r="DF135"/>
          <cell r="DG135"/>
          <cell r="DH135"/>
          <cell r="DI135"/>
          <cell r="DJ135"/>
          <cell r="DL135" t="str"/>
        </row>
        <row r="136">
          <cell r="L136"/>
          <cell r="M136" t="str">
            <v>%</v>
          </cell>
          <cell r="N136">
            <v>2.7322965193538194E-2</v>
          </cell>
          <cell r="O136">
            <v>2.1583495664691275E-2</v>
          </cell>
          <cell r="P136">
            <v>2.3786603752079482E-2</v>
          </cell>
          <cell r="Q136">
            <v>2.5429891459122313E-2</v>
          </cell>
          <cell r="R136">
            <v>2.2927490723582772E-2</v>
          </cell>
          <cell r="S136">
            <v>2.5392199440040151E-2</v>
          </cell>
          <cell r="T136">
            <v>2.5848787371280713E-2</v>
          </cell>
          <cell r="U136">
            <v>2.8452380654718879E-2</v>
          </cell>
          <cell r="V136">
            <v>2.9773821087049717E-2</v>
          </cell>
          <cell r="W136">
            <v>2.3522893171274758E-2</v>
          </cell>
          <cell r="X136">
            <v>2.270086938871323E-2</v>
          </cell>
          <cell r="Y136">
            <v>2.3107211155999743E-2</v>
          </cell>
          <cell r="Z136">
            <v>2.0014548852800018E-2</v>
          </cell>
          <cell r="AA136">
            <v>2.5741792556494541E-2</v>
          </cell>
          <cell r="AB136">
            <v>2.0140573194911807E-2</v>
          </cell>
          <cell r="AC136">
            <v>1.9873860988753628E-2</v>
          </cell>
          <cell r="AD136">
            <v>1.9579019260300277E-2</v>
          </cell>
          <cell r="AE136">
            <v>1.9675251940192217E-2</v>
          </cell>
          <cell r="AF136">
            <v>1.7678169470564064E-2</v>
          </cell>
          <cell r="AG136">
            <v>1.7104170190471786E-2</v>
          </cell>
          <cell r="AH136">
            <v>8.6896703332936791E-3</v>
          </cell>
          <cell r="AI136">
            <v>7.4604024721097936E-3</v>
          </cell>
          <cell r="AJ136">
            <v>1.7104170190471786E-2</v>
          </cell>
          <cell r="AK136">
            <v>1.7039524907311265E-2</v>
          </cell>
          <cell r="AL136">
            <v>1.6974663809587478E-2</v>
          </cell>
          <cell r="AM136">
            <v>1.6909590456008965E-2</v>
          </cell>
          <cell r="AN136">
            <v>1.6844308441400481E-2</v>
          </cell>
          <cell r="AO136">
            <v>1.6778821396026482E-2</v>
          </cell>
          <cell r="AP136">
            <v>1.671313298490007E-2</v>
          </cell>
          <cell r="AQ136">
            <v>1.6647246907077737E-2</v>
          </cell>
          <cell r="AR136">
            <v>1.6581166894940165E-2</v>
          </cell>
          <cell r="AS136">
            <v>1.6514896713459317E-2</v>
          </cell>
          <cell r="AT136">
            <v>1.6448440159452165E-2</v>
          </cell>
          <cell r="AU136">
            <v>1.6381801060821342E-2</v>
          </cell>
          <cell r="AV136">
            <v>1.631498327578303E-2</v>
          </cell>
          <cell r="AW136">
            <v>1.6247990692082357E-2</v>
          </cell>
          <cell r="AX136">
            <v>1.6180827226196678E-2</v>
          </cell>
          <cell r="AY136">
            <v>1.611349682252711E-2</v>
          </cell>
          <cell r="AZ136">
            <v>1.604600345257854E-2</v>
          </cell>
          <cell r="BA136">
            <v>1.5978351114128618E-2</v>
          </cell>
          <cell r="BB136">
            <v>1.5910543830385961E-2</v>
          </cell>
          <cell r="BC136">
            <v>1.5842585649138045E-2</v>
          </cell>
          <cell r="BD136">
            <v>1.5774480641889081E-2</v>
          </cell>
          <cell r="BE136">
            <v>1.5706232902988317E-2</v>
          </cell>
          <cell r="BF136">
            <v>1.5637846548749071E-2</v>
          </cell>
          <cell r="BG136">
            <v>1.5569325716559061E-2</v>
          </cell>
          <cell r="BH136">
            <v>1.5500674563982225E-2</v>
          </cell>
          <cell r="BI136">
            <v>1.5431897267852625E-2</v>
          </cell>
          <cell r="BJ136">
            <v>1.5362998023360717E-2</v>
          </cell>
          <cell r="BK136">
            <v>1.5293981043132518E-2</v>
          </cell>
          <cell r="BL136">
            <v>1.5224850556302003E-2</v>
          </cell>
          <cell r="BM136">
            <v>1.5190151780195071E-2</v>
          </cell>
          <cell r="BN136">
            <v>1.5155426150234312E-2</v>
          </cell>
          <cell r="BO136">
            <v>1.5120674203080614E-2</v>
          </cell>
          <cell r="BP136">
            <v>1.5085896476256685E-2</v>
          </cell>
          <cell r="BQ136">
            <v>1.5051093508117041E-2</v>
          </cell>
          <cell r="BR136">
            <v>1.5016265837817962E-2</v>
          </cell>
          <cell r="BS136">
            <v>1.4981414005287279E-2</v>
          </cell>
          <cell r="BT136">
            <v>1.4946538551194211E-2</v>
          </cell>
          <cell r="BU136">
            <v>1.4911640016919034E-2</v>
          </cell>
          <cell r="BV136">
            <v>1.4876718944522782E-2</v>
          </cell>
          <cell r="BW136">
            <v>1.4841775876716794E-2</v>
          </cell>
          <cell r="BX136">
            <v>1.4806811356832282E-2</v>
          </cell>
          <cell r="BY136">
            <v>1.4771825928789816E-2</v>
          </cell>
          <cell r="BZ136">
            <v>1.4736820137068788E-2</v>
          </cell>
          <cell r="CA136">
            <v>1.4701794526676788E-2</v>
          </cell>
          <cell r="CB136">
            <v>1.4666749643118992E-2</v>
          </cell>
          <cell r="CC136">
            <v>1.4631686032367468E-2</v>
          </cell>
          <cell r="CD136">
            <v>1.4596604240830511E-2</v>
          </cell>
          <cell r="CE136">
            <v>1.4561504815321851E-2</v>
          </cell>
          <cell r="CF136">
            <v>1.4526388303029979E-2</v>
          </cell>
          <cell r="CG136">
            <v>1.4491255251487289E-2</v>
          </cell>
          <cell r="CH136">
            <v>1.4456106208539345E-2</v>
          </cell>
          <cell r="CI136">
            <v>1.4420941722314045E-2</v>
          </cell>
          <cell r="CJ136">
            <v>1.438576234119081E-2</v>
          </cell>
          <cell r="CK136">
            <v>1.4350568613769776E-2</v>
          </cell>
          <cell r="CL136">
            <v>1.4315361088840938E-2</v>
          </cell>
          <cell r="CM136">
            <v>1.4280140315353377E-2</v>
          </cell>
          <cell r="CN136">
            <v>1.4244906842384362E-2</v>
          </cell>
          <cell r="CO136">
            <v>1.4209661219108643E-2</v>
          </cell>
          <cell r="CP136">
            <v>1.4174403994767557E-2</v>
          </cell>
          <cell r="CQ136">
            <v>1.4139135718638314E-2</v>
          </cell>
          <cell r="CR136">
            <v>1.4103856940003181E-2</v>
          </cell>
          <cell r="CS136">
            <v>1.4068568208118797E-2</v>
          </cell>
          <cell r="CT136">
            <v>1.4033270072185407E-2</v>
          </cell>
          <cell r="CU136">
            <v>1.3997963081316225E-2</v>
          </cell>
          <cell r="CV136">
            <v>1.3962647784506753E-2</v>
          </cell>
          <cell r="CW136">
            <v>1.3927324730604188E-2</v>
          </cell>
          <cell r="CX136">
            <v>1.3891994468276849E-2</v>
          </cell>
          <cell r="CY136">
            <v>1.385665754598364E-2</v>
          </cell>
          <cell r="CZ136">
            <v>1.3821314511943582E-2</v>
          </cell>
          <cell r="DA136">
            <v>1.3785965914105407E-2</v>
          </cell>
          <cell r="DB136">
            <v>1.3750612300117164E-2</v>
          </cell>
          <cell r="DC136">
            <v>1.3715254217295888E-2</v>
          </cell>
          <cell r="DD136">
            <v>1.367989221259742E-2</v>
          </cell>
          <cell r="DE136">
            <v>1.3644526832586146E-2</v>
          </cell>
          <cell r="DF136">
            <v>1.3609158623404959E-2</v>
          </cell>
          <cell r="DG136">
            <v>1.3573788130745144E-2</v>
          </cell>
          <cell r="DH136">
            <v>1.3538415899816469E-2</v>
          </cell>
          <cell r="DI136">
            <v>1.3503042475317303E-2</v>
          </cell>
          <cell r="DJ136">
            <v>1.3467668401404762E-2</v>
          </cell>
          <cell r="DL136" t="str">
            <v>.Transportation Personal.Mode.Intercity LandQCBus IntercityMarket share</v>
          </cell>
        </row>
        <row r="137">
          <cell r="L137"/>
          <cell r="M137" t="str">
            <v>%</v>
          </cell>
          <cell r="N137">
            <v>4.1445712786308039E-3</v>
          </cell>
          <cell r="O137">
            <v>3.8843406058456692E-3</v>
          </cell>
          <cell r="P137">
            <v>4.1679350243574009E-3</v>
          </cell>
          <cell r="Q137">
            <v>3.5391861255603036E-3</v>
          </cell>
          <cell r="R137">
            <v>3.7721165245878561E-3</v>
          </cell>
          <cell r="S137">
            <v>3.184208739880714E-3</v>
          </cell>
          <cell r="T137">
            <v>3.2456483965259469E-3</v>
          </cell>
          <cell r="U137">
            <v>3.2841111472996821E-3</v>
          </cell>
          <cell r="V137">
            <v>3.5454092220432607E-3</v>
          </cell>
          <cell r="W137">
            <v>3.7731336709755378E-3</v>
          </cell>
          <cell r="X137">
            <v>3.4808185569309307E-3</v>
          </cell>
          <cell r="Y137">
            <v>3.1309557820720694E-3</v>
          </cell>
          <cell r="Z137">
            <v>3.1606113744488506E-3</v>
          </cell>
          <cell r="AA137">
            <v>3.0337805907243703E-3</v>
          </cell>
          <cell r="AB137">
            <v>2.7228585572587928E-3</v>
          </cell>
          <cell r="AC137">
            <v>2.4841225246352754E-3</v>
          </cell>
          <cell r="AD137">
            <v>2.7373749591703164E-3</v>
          </cell>
          <cell r="AE137">
            <v>2.2907656218191033E-3</v>
          </cell>
          <cell r="AF137">
            <v>2.5334715110512745E-3</v>
          </cell>
          <cell r="AG137">
            <v>2.547406293949069E-3</v>
          </cell>
          <cell r="AH137">
            <v>3.8691428656261172E-4</v>
          </cell>
          <cell r="AI137">
            <v>7.870866690604481E-4</v>
          </cell>
          <cell r="AJ137">
            <v>2.5474062939490694E-3</v>
          </cell>
          <cell r="AK137">
            <v>2.5342370753158798E-3</v>
          </cell>
          <cell r="AL137">
            <v>2.5210675970495952E-3</v>
          </cell>
          <cell r="AM137">
            <v>2.5078984580451883E-3</v>
          </cell>
          <cell r="AN137">
            <v>2.4947302593402803E-3</v>
          </cell>
          <cell r="AO137">
            <v>2.4815636039887214E-3</v>
          </cell>
          <cell r="AP137">
            <v>2.4683990969329808E-3</v>
          </cell>
          <cell r="AQ137">
            <v>2.4552373448754224E-3</v>
          </cell>
          <cell r="AR137">
            <v>2.4420789561485166E-3</v>
          </cell>
          <cell r="AS137">
            <v>2.42892454058404E-3</v>
          </cell>
          <cell r="AT137">
            <v>2.4157747093813231E-3</v>
          </cell>
          <cell r="AU137">
            <v>2.4026300749746144E-3</v>
          </cell>
          <cell r="AV137">
            <v>2.3894912508996015E-3</v>
          </cell>
          <cell r="AW137">
            <v>2.3763588516591654E-3</v>
          </cell>
          <cell r="AX137">
            <v>2.3632334925884164E-3</v>
          </cell>
          <cell r="AY137">
            <v>2.3501157897190873E-3</v>
          </cell>
          <cell r="AZ137">
            <v>2.3370063596433277E-3</v>
          </cell>
          <cell r="BA137">
            <v>2.3239058193769784E-3</v>
          </cell>
          <cell r="BB137">
            <v>2.3108147862223784E-3</v>
          </cell>
          <cell r="BC137">
            <v>2.2977338776307772E-3</v>
          </cell>
          <cell r="BD137">
            <v>2.2846637110644032E-3</v>
          </cell>
          <cell r="BE137">
            <v>2.2716049038582716E-3</v>
          </cell>
          <cell r="BF137">
            <v>2.2585580730817693E-3</v>
          </cell>
          <cell r="BG137">
            <v>2.2455238354001164E-3</v>
          </cell>
          <cell r="BH137">
            <v>2.2325028069357386E-3</v>
          </cell>
          <cell r="BI137">
            <v>2.2194956031296341E-3</v>
          </cell>
          <cell r="BJ137">
            <v>2.2065028386027913E-3</v>
          </cell>
          <cell r="BK137">
            <v>2.1935251270177331E-3</v>
          </cell>
          <cell r="BL137">
            <v>2.1805630809402401E-3</v>
          </cell>
          <cell r="BM137">
            <v>2.1740754440463146E-3</v>
          </cell>
          <cell r="BN137">
            <v>2.1675919579220394E-3</v>
          </cell>
          <cell r="BO137">
            <v>2.1611126993151854E-3</v>
          </cell>
          <cell r="BP137">
            <v>2.1546377448785946E-3</v>
          </cell>
          <cell r="BQ137">
            <v>2.1481671711658474E-3</v>
          </cell>
          <cell r="BR137">
            <v>2.1417010546269425E-3</v>
          </cell>
          <cell r="BS137">
            <v>2.1352394716039752E-3</v>
          </cell>
          <cell r="BT137">
            <v>2.1287824983268334E-3</v>
          </cell>
          <cell r="BU137">
            <v>2.1223302109088975E-3</v>
          </cell>
          <cell r="BV137">
            <v>2.1158826853427551E-3</v>
          </cell>
          <cell r="BW137">
            <v>2.1094399974959156E-3</v>
          </cell>
          <cell r="BX137">
            <v>2.1030022231065476E-3</v>
          </cell>
          <cell r="BY137">
            <v>2.0965694377792199E-3</v>
          </cell>
          <cell r="BZ137">
            <v>2.0901417169806574E-3</v>
          </cell>
          <cell r="CA137">
            <v>2.0837191360355053E-3</v>
          </cell>
          <cell r="CB137">
            <v>2.0773017701221138E-3</v>
          </cell>
          <cell r="CC137">
            <v>2.0708896942683241E-3</v>
          </cell>
          <cell r="CD137">
            <v>2.0644829833472819E-3</v>
          </cell>
          <cell r="CE137">
            <v>2.0580817120732513E-3</v>
          </cell>
          <cell r="CF137">
            <v>2.0516859549974567E-3</v>
          </cell>
          <cell r="CG137">
            <v>2.0452957865039266E-3</v>
          </cell>
          <cell r="CH137">
            <v>2.0389112808053651E-3</v>
          </cell>
          <cell r="CI137">
            <v>2.0325325119390303E-3</v>
          </cell>
          <cell r="CJ137">
            <v>2.0261595537626356E-3</v>
          </cell>
          <cell r="CK137">
            <v>2.0197924799502647E-3</v>
          </cell>
          <cell r="CL137">
            <v>2.013431363988303E-3</v>
          </cell>
          <cell r="CM137">
            <v>2.0070762791713935E-3</v>
          </cell>
          <cell r="CN137">
            <v>2.0007272985983985E-3</v>
          </cell>
          <cell r="CO137">
            <v>1.9943844951684016E-3</v>
          </cell>
          <cell r="CP137">
            <v>1.9880479415767009E-3</v>
          </cell>
          <cell r="CQ137">
            <v>1.9817177103108497E-3</v>
          </cell>
          <cell r="CR137">
            <v>1.9753938736466943E-3</v>
          </cell>
          <cell r="CS137">
            <v>1.9690765036444531E-3</v>
          </cell>
          <cell r="CT137">
            <v>1.9627656721448003E-3</v>
          </cell>
          <cell r="CU137">
            <v>1.9564614507649801E-3</v>
          </cell>
          <cell r="CV137">
            <v>1.9501639108949421E-3</v>
          </cell>
          <cell r="CW137">
            <v>1.943873123693496E-3</v>
          </cell>
          <cell r="CX137">
            <v>1.9375891600844936E-3</v>
          </cell>
          <cell r="CY137">
            <v>1.9313120907530298E-3</v>
          </cell>
          <cell r="CZ137">
            <v>1.9250419861416696E-3</v>
          </cell>
          <cell r="DA137">
            <v>1.9187789164467034E-3</v>
          </cell>
          <cell r="DB137">
            <v>1.9125229516144199E-3</v>
          </cell>
          <cell r="DC137">
            <v>1.9062741613374021E-3</v>
          </cell>
          <cell r="DD137">
            <v>1.9000326150508662E-3</v>
          </cell>
          <cell r="DE137">
            <v>1.8937983819290007E-3</v>
          </cell>
          <cell r="DF137">
            <v>1.8875715308813569E-3</v>
          </cell>
          <cell r="DG137">
            <v>1.8813521305492428E-3</v>
          </cell>
          <cell r="DH137">
            <v>1.8751402493021639E-3</v>
          </cell>
          <cell r="DI137">
            <v>1.8689359552342838E-3</v>
          </cell>
          <cell r="DJ137">
            <v>1.8627393161609026E-3</v>
          </cell>
          <cell r="DL137" t="str">
            <v>.Transportation Personal.Mode.Intercity LandQCRail IntercityMarket share</v>
          </cell>
        </row>
        <row r="138">
          <cell r="L138"/>
          <cell r="M138" t="str">
            <v>%</v>
          </cell>
          <cell r="N138">
            <v>0.96853246352783107</v>
          </cell>
          <cell r="O138">
            <v>0.97453216372946305</v>
          </cell>
          <cell r="P138">
            <v>0.97204546122356306</v>
          </cell>
          <cell r="Q138">
            <v>0.97103092241531741</v>
          </cell>
          <cell r="R138">
            <v>0.97330039275182934</v>
          </cell>
          <cell r="S138">
            <v>0.97142359182007909</v>
          </cell>
          <cell r="T138">
            <v>0.97090556423219332</v>
          </cell>
          <cell r="U138">
            <v>0.96826350819798146</v>
          </cell>
          <cell r="V138">
            <v>0.96668076969090699</v>
          </cell>
          <cell r="W138">
            <v>0.97270397315774981</v>
          </cell>
          <cell r="X138">
            <v>0.97381831205435587</v>
          </cell>
          <cell r="Y138">
            <v>0.97376183306192821</v>
          </cell>
          <cell r="Z138">
            <v>0.97682483977275103</v>
          </cell>
          <cell r="AA138">
            <v>0.9712244268527811</v>
          </cell>
          <cell r="AB138">
            <v>0.97713656824782935</v>
          </cell>
          <cell r="AC138">
            <v>0.97764201648661109</v>
          </cell>
          <cell r="AD138">
            <v>0.97768360578052937</v>
          </cell>
          <cell r="AE138">
            <v>0.97803398243798867</v>
          </cell>
          <cell r="AF138">
            <v>0.97978835901838468</v>
          </cell>
          <cell r="AG138">
            <v>0.98034842351557916</v>
          </cell>
          <cell r="AH138">
            <v>0.99092341538014372</v>
          </cell>
          <cell r="AI138">
            <v>0.99175251085882965</v>
          </cell>
          <cell r="AJ138">
            <v>0.98034842351557916</v>
          </cell>
          <cell r="AK138">
            <v>0.98042623801737283</v>
          </cell>
          <cell r="AL138">
            <v>0.98050426859336282</v>
          </cell>
          <cell r="AM138">
            <v>0.98058251108594585</v>
          </cell>
          <cell r="AN138">
            <v>0.98066096129925928</v>
          </cell>
          <cell r="AO138">
            <v>0.98073961499998474</v>
          </cell>
          <cell r="AP138">
            <v>0.98081846791816696</v>
          </cell>
          <cell r="AQ138">
            <v>0.98089751574804696</v>
          </cell>
          <cell r="AR138">
            <v>0.98097675414891139</v>
          </cell>
          <cell r="AS138">
            <v>0.98105617874595663</v>
          </cell>
          <cell r="AT138">
            <v>0.98113578513116662</v>
          </cell>
          <cell r="AU138">
            <v>0.98121556886420414</v>
          </cell>
          <cell r="AV138">
            <v>0.98129552547331733</v>
          </cell>
          <cell r="AW138">
            <v>0.98137565045625852</v>
          </cell>
          <cell r="AX138">
            <v>0.98145593928121488</v>
          </cell>
          <cell r="AY138">
            <v>0.98153638738775384</v>
          </cell>
          <cell r="AZ138">
            <v>0.98161699018777804</v>
          </cell>
          <cell r="BA138">
            <v>0.98169774306649449</v>
          </cell>
          <cell r="BB138">
            <v>0.98177864138339166</v>
          </cell>
          <cell r="BC138">
            <v>0.98185968047323113</v>
          </cell>
          <cell r="BD138">
            <v>0.98194085564704647</v>
          </cell>
          <cell r="BE138">
            <v>0.98202216219315341</v>
          </cell>
          <cell r="BF138">
            <v>0.98210359537816916</v>
          </cell>
          <cell r="BG138">
            <v>0.98218515044804078</v>
          </cell>
          <cell r="BH138">
            <v>0.98226682262908194</v>
          </cell>
          <cell r="BI138">
            <v>0.98234860712901784</v>
          </cell>
          <cell r="BJ138">
            <v>0.98243049913803648</v>
          </cell>
          <cell r="BK138">
            <v>0.98251249382984973</v>
          </cell>
          <cell r="BL138">
            <v>0.98259458636275776</v>
          </cell>
          <cell r="BM138">
            <v>0.98263577277575853</v>
          </cell>
          <cell r="BN138">
            <v>0.98267698189184371</v>
          </cell>
          <cell r="BO138">
            <v>0.98271821309760421</v>
          </cell>
          <cell r="BP138">
            <v>0.98275946577886475</v>
          </cell>
          <cell r="BQ138">
            <v>0.98280073932071721</v>
          </cell>
          <cell r="BR138">
            <v>0.98284203310755514</v>
          </cell>
          <cell r="BS138">
            <v>0.98288334652310871</v>
          </cell>
          <cell r="BT138">
            <v>0.98292467895047897</v>
          </cell>
          <cell r="BU138">
            <v>0.98296602977217207</v>
          </cell>
          <cell r="BV138">
            <v>0.98300739837013451</v>
          </cell>
          <cell r="BW138">
            <v>0.98304878412578722</v>
          </cell>
          <cell r="BX138">
            <v>0.98309018642006119</v>
          </cell>
          <cell r="BY138">
            <v>0.98313160463343097</v>
          </cell>
          <cell r="BZ138">
            <v>0.98317303814595047</v>
          </cell>
          <cell r="CA138">
            <v>0.9832144863372877</v>
          </cell>
          <cell r="CB138">
            <v>0.98325594858675891</v>
          </cell>
          <cell r="CC138">
            <v>0.9832974242733642</v>
          </cell>
          <cell r="CD138">
            <v>0.98333891277582219</v>
          </cell>
          <cell r="CE138">
            <v>0.98338041347260485</v>
          </cell>
          <cell r="CF138">
            <v>0.98342192574197262</v>
          </cell>
          <cell r="CG138">
            <v>0.98346344896200877</v>
          </cell>
          <cell r="CH138">
            <v>0.98350498251065532</v>
          </cell>
          <cell r="CI138">
            <v>0.98354652576574686</v>
          </cell>
          <cell r="CJ138">
            <v>0.98358807810504656</v>
          </cell>
          <cell r="CK138">
            <v>0.98362963890627997</v>
          </cell>
          <cell r="CL138">
            <v>0.98367120754717075</v>
          </cell>
          <cell r="CM138">
            <v>0.98371278340547519</v>
          </cell>
          <cell r="CN138">
            <v>0.98375436585901721</v>
          </cell>
          <cell r="CO138">
            <v>0.98379595428572297</v>
          </cell>
          <cell r="CP138">
            <v>0.98383754806365575</v>
          </cell>
          <cell r="CQ138">
            <v>0.9838791465710508</v>
          </cell>
          <cell r="CR138">
            <v>0.9839207491863502</v>
          </cell>
          <cell r="CS138">
            <v>0.98396235528823672</v>
          </cell>
          <cell r="CT138">
            <v>0.98400396425566983</v>
          </cell>
          <cell r="CU138">
            <v>0.98404557546791882</v>
          </cell>
          <cell r="CV138">
            <v>0.98408718830459829</v>
          </cell>
          <cell r="CW138">
            <v>0.98412880214570231</v>
          </cell>
          <cell r="CX138">
            <v>0.98417041637163871</v>
          </cell>
          <cell r="CY138">
            <v>0.98421203036326332</v>
          </cell>
          <cell r="CZ138">
            <v>0.98425364350191469</v>
          </cell>
          <cell r="DA138">
            <v>0.98429525516944782</v>
          </cell>
          <cell r="DB138">
            <v>0.98433686474826843</v>
          </cell>
          <cell r="DC138">
            <v>0.98437847162136671</v>
          </cell>
          <cell r="DD138">
            <v>0.98442007517235175</v>
          </cell>
          <cell r="DE138">
            <v>0.98446167478548485</v>
          </cell>
          <cell r="DF138">
            <v>0.98450326984571379</v>
          </cell>
          <cell r="DG138">
            <v>0.98454485973870565</v>
          </cell>
          <cell r="DH138">
            <v>0.98458644385088145</v>
          </cell>
          <cell r="DI138">
            <v>0.9846280215694484</v>
          </cell>
          <cell r="DJ138">
            <v>0.98466959228243434</v>
          </cell>
          <cell r="DL138" t="str">
            <v>.Transportation Personal.Mode.Intercity LandQCPassenger Vehicle IntercityMarket share</v>
          </cell>
        </row>
        <row r="139"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  <cell r="AK139"/>
          <cell r="AL139"/>
          <cell r="AM139"/>
          <cell r="AN139"/>
          <cell r="AO139"/>
          <cell r="AP139"/>
          <cell r="AQ139"/>
          <cell r="AR139"/>
          <cell r="AS139"/>
          <cell r="AT139"/>
          <cell r="AU139"/>
          <cell r="AV139"/>
          <cell r="AW139"/>
          <cell r="AX139"/>
          <cell r="AY139"/>
          <cell r="AZ139"/>
          <cell r="BA139"/>
          <cell r="BB139"/>
          <cell r="BC139"/>
          <cell r="BD139"/>
          <cell r="BE139"/>
          <cell r="BF139"/>
          <cell r="BG139"/>
          <cell r="BH139"/>
          <cell r="BI139"/>
          <cell r="BJ139"/>
          <cell r="BK139"/>
          <cell r="BL139"/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  <cell r="CL139"/>
          <cell r="CM139"/>
          <cell r="CN139"/>
          <cell r="CO139"/>
          <cell r="CP139"/>
          <cell r="CQ139"/>
          <cell r="CR139"/>
          <cell r="CS139"/>
          <cell r="CT139"/>
          <cell r="CU139"/>
          <cell r="CV139"/>
          <cell r="CW139"/>
          <cell r="CX139"/>
          <cell r="CY139"/>
          <cell r="CZ139"/>
          <cell r="DA139"/>
          <cell r="DB139"/>
          <cell r="DC139"/>
          <cell r="DD139"/>
          <cell r="DE139"/>
          <cell r="DF139"/>
          <cell r="DG139"/>
          <cell r="DH139"/>
          <cell r="DI139"/>
          <cell r="DJ139"/>
          <cell r="DL139" t="str"/>
        </row>
        <row r="140">
          <cell r="L140"/>
          <cell r="M140" t="str">
            <v>%</v>
          </cell>
          <cell r="N140">
            <v>8.6873260194625226E-2</v>
          </cell>
          <cell r="O140">
            <v>8.9184075137014401E-2</v>
          </cell>
          <cell r="P140">
            <v>9.8288826896678227E-2</v>
          </cell>
          <cell r="Q140">
            <v>0.10186155912122696</v>
          </cell>
          <cell r="R140">
            <v>7.8343408328088449E-2</v>
          </cell>
          <cell r="S140">
            <v>9.492166655287046E-2</v>
          </cell>
          <cell r="T140">
            <v>7.9995386130439688E-2</v>
          </cell>
          <cell r="U140">
            <v>7.3843886932740133E-2</v>
          </cell>
          <cell r="V140">
            <v>5.9314295809735164E-2</v>
          </cell>
          <cell r="W140">
            <v>6.4192011133700905E-2</v>
          </cell>
          <cell r="X140">
            <v>5.7587226644775433E-2</v>
          </cell>
          <cell r="Y140">
            <v>6.5831770575110804E-2</v>
          </cell>
          <cell r="Z140">
            <v>4.8216322467573437E-2</v>
          </cell>
          <cell r="AA140">
            <v>5.7161371927315144E-2</v>
          </cell>
          <cell r="AB140">
            <v>5.5222686412980004E-2</v>
          </cell>
          <cell r="AC140">
            <v>4.1971448390497594E-2</v>
          </cell>
          <cell r="AD140">
            <v>3.9105121279342493E-2</v>
          </cell>
          <cell r="AE140">
            <v>3.6542511820463405E-2</v>
          </cell>
          <cell r="AF140">
            <v>3.5033933589581179E-2</v>
          </cell>
          <cell r="AG140">
            <v>3.3868685229859745E-2</v>
          </cell>
          <cell r="AH140">
            <v>1.3041527540682385E-2</v>
          </cell>
          <cell r="AI140">
            <v>1.087197914436693E-2</v>
          </cell>
          <cell r="AJ140">
            <v>3.3868685229859738E-2</v>
          </cell>
          <cell r="AK140">
            <v>3.3786138072901921E-2</v>
          </cell>
          <cell r="AL140">
            <v>3.3703127607960529E-2</v>
          </cell>
          <cell r="AM140">
            <v>3.361965840810071E-2</v>
          </cell>
          <cell r="AN140">
            <v>3.3535735084844247E-2</v>
          </cell>
          <cell r="AO140">
            <v>3.345136228745145E-2</v>
          </cell>
          <cell r="AP140">
            <v>3.3366544702194675E-2</v>
          </cell>
          <cell r="AQ140">
            <v>3.3281287051623309E-2</v>
          </cell>
          <cell r="AR140">
            <v>3.3195594093820981E-2</v>
          </cell>
          <cell r="AS140">
            <v>3.3109470621654584E-2</v>
          </cell>
          <cell r="AT140">
            <v>3.3022921462016068E-2</v>
          </cell>
          <cell r="AU140">
            <v>3.2935951475056589E-2</v>
          </cell>
          <cell r="AV140">
            <v>3.2848565553413846E-2</v>
          </cell>
          <cell r="AW140">
            <v>3.2760768621432401E-2</v>
          </cell>
          <cell r="AX140">
            <v>3.2672565634377676E-2</v>
          </cell>
          <cell r="AY140">
            <v>3.2583961577643421E-2</v>
          </cell>
          <cell r="AZ140">
            <v>3.2494961465953334E-2</v>
          </cell>
          <cell r="BA140">
            <v>3.2405570342556922E-2</v>
          </cell>
          <cell r="BB140">
            <v>3.2315793278419755E-2</v>
          </cell>
          <cell r="BC140">
            <v>3.2225635371408698E-2</v>
          </cell>
          <cell r="BD140">
            <v>3.2135101745472135E-2</v>
          </cell>
          <cell r="BE140">
            <v>3.2044197549815447E-2</v>
          </cell>
          <cell r="BF140">
            <v>3.1952927958072246E-2</v>
          </cell>
          <cell r="BG140">
            <v>3.1861298167471547E-2</v>
          </cell>
          <cell r="BH140">
            <v>3.1769313398000938E-2</v>
          </cell>
          <cell r="BI140">
            <v>3.1676978891566399E-2</v>
          </cell>
          <cell r="BJ140">
            <v>3.1584299911148757E-2</v>
          </cell>
          <cell r="BK140">
            <v>3.149128173995721E-2</v>
          </cell>
          <cell r="BL140">
            <v>3.1397929680580236E-2</v>
          </cell>
          <cell r="BM140">
            <v>3.1351019385261171E-2</v>
          </cell>
          <cell r="BN140">
            <v>3.1304027587090687E-2</v>
          </cell>
          <cell r="BO140">
            <v>3.1256954956632055E-2</v>
          </cell>
          <cell r="BP140">
            <v>3.1209802165501836E-2</v>
          </cell>
          <cell r="BQ140">
            <v>3.1162569886343035E-2</v>
          </cell>
          <cell r="BR140">
            <v>3.1115258792798021E-2</v>
          </cell>
          <cell r="BS140">
            <v>3.1067869559481626E-2</v>
          </cell>
          <cell r="BT140">
            <v>3.1020402861954101E-2</v>
          </cell>
          <cell r="BU140">
            <v>3.0972859376694084E-2</v>
          </cell>
          <cell r="BV140">
            <v>3.0925239781071534E-2</v>
          </cell>
          <cell r="BW140">
            <v>3.0877544753320798E-2</v>
          </cell>
          <cell r="BX140">
            <v>3.082977497251338E-2</v>
          </cell>
          <cell r="BY140">
            <v>3.0781931118531052E-2</v>
          </cell>
          <cell r="BZ140">
            <v>3.073401387203863E-2</v>
          </cell>
          <cell r="CA140">
            <v>3.0686023914457024E-2</v>
          </cell>
          <cell r="CB140">
            <v>3.0637961927936101E-2</v>
          </cell>
          <cell r="CC140">
            <v>3.0589828595327658E-2</v>
          </cell>
          <cell r="CD140">
            <v>3.0541624600158294E-2</v>
          </cell>
          <cell r="CE140">
            <v>3.0493350626602429E-2</v>
          </cell>
          <cell r="CF140">
            <v>3.0445007359455194E-2</v>
          </cell>
          <cell r="CG140">
            <v>3.0396595484105438E-2</v>
          </cell>
          <cell r="CH140">
            <v>3.0348115686508675E-2</v>
          </cell>
          <cell r="CI140">
            <v>3.0299568653160081E-2</v>
          </cell>
          <cell r="CJ140">
            <v>3.0250955071067519E-2</v>
          </cell>
          <cell r="CK140">
            <v>3.0202275627724529E-2</v>
          </cell>
          <cell r="CL140">
            <v>3.015353101108342E-2</v>
          </cell>
          <cell r="CM140">
            <v>3.0104721909528318E-2</v>
          </cell>
          <cell r="CN140">
            <v>3.0055849011848282E-2</v>
          </cell>
          <cell r="CO140">
            <v>3.0006913007210392E-2</v>
          </cell>
          <cell r="CP140">
            <v>2.9957914585132941E-2</v>
          </cell>
          <cell r="CQ140">
            <v>2.9908854435458657E-2</v>
          </cell>
          <cell r="CR140">
            <v>2.9859733248327826E-2</v>
          </cell>
          <cell r="CS140">
            <v>2.9810551714151649E-2</v>
          </cell>
          <cell r="CT140">
            <v>2.9761310523585497E-2</v>
          </cell>
          <cell r="CU140">
            <v>2.9712010367502283E-2</v>
          </cell>
          <cell r="CV140">
            <v>2.9662651936965753E-2</v>
          </cell>
          <cell r="CW140">
            <v>2.961323592320405E-2</v>
          </cell>
          <cell r="CX140">
            <v>2.9563763017583056E-2</v>
          </cell>
          <cell r="CY140">
            <v>2.9514233911580024E-2</v>
          </cell>
          <cell r="CZ140">
            <v>2.9464649296757059E-2</v>
          </cell>
          <cell r="DA140">
            <v>2.94150098647348E-2</v>
          </cell>
          <cell r="DB140">
            <v>2.9365316307166087E-2</v>
          </cell>
          <cell r="DC140">
            <v>2.931556931570967E-2</v>
          </cell>
          <cell r="DD140">
            <v>2.9265769582004053E-2</v>
          </cell>
          <cell r="DE140">
            <v>2.9215917797641305E-2</v>
          </cell>
          <cell r="DF140">
            <v>2.9166014654140988E-2</v>
          </cell>
          <cell r="DG140">
            <v>2.9116060842924171E-2</v>
          </cell>
          <cell r="DH140">
            <v>2.906605705528742E-2</v>
          </cell>
          <cell r="DI140">
            <v>2.9016003982376994E-2</v>
          </cell>
          <cell r="DJ140">
            <v>2.8965902315162936E-2</v>
          </cell>
          <cell r="DL140" t="str">
            <v>.Transportation Personal.Mode.Intercity LandNBBus IntercityMarket share</v>
          </cell>
        </row>
        <row r="141">
          <cell r="L141"/>
          <cell r="M141" t="str">
            <v>%</v>
          </cell>
          <cell r="N141">
            <v>8.3112198498038279E-3</v>
          </cell>
          <cell r="O141">
            <v>9.4108080637388559E-3</v>
          </cell>
          <cell r="P141">
            <v>9.8904828216941545E-3</v>
          </cell>
          <cell r="Q141">
            <v>9.3434001894221273E-3</v>
          </cell>
          <cell r="R141">
            <v>9.6775134147122389E-3</v>
          </cell>
          <cell r="S141">
            <v>9.0256078784207057E-3</v>
          </cell>
          <cell r="T141">
            <v>8.6233103998540565E-3</v>
          </cell>
          <cell r="U141">
            <v>8.1337417862951383E-3</v>
          </cell>
          <cell r="V141">
            <v>7.1288945563976122E-3</v>
          </cell>
          <cell r="W141">
            <v>8.5683921377711723E-3</v>
          </cell>
          <cell r="X141">
            <v>9.901164162888141E-3</v>
          </cell>
          <cell r="Y141">
            <v>6.8171009390828007E-3</v>
          </cell>
          <cell r="Z141">
            <v>6.3488957278747702E-3</v>
          </cell>
          <cell r="AA141">
            <v>5.8123580461474861E-3</v>
          </cell>
          <cell r="AB141">
            <v>6.4240529371365502E-3</v>
          </cell>
          <cell r="AC141">
            <v>4.7110538373081176E-3</v>
          </cell>
          <cell r="AD141">
            <v>4.3328329456092584E-3</v>
          </cell>
          <cell r="AE141">
            <v>4.6148218926878905E-3</v>
          </cell>
          <cell r="AF141">
            <v>4.6936500235615439E-3</v>
          </cell>
          <cell r="AG141">
            <v>5.114318860918299E-3</v>
          </cell>
          <cell r="AH141">
            <v>7.7354761698961866E-4</v>
          </cell>
          <cell r="AI141">
            <v>1.717058768649541E-3</v>
          </cell>
          <cell r="AJ141">
            <v>5.1143188609182972E-3</v>
          </cell>
          <cell r="AK141">
            <v>5.0568704465856571E-3</v>
          </cell>
          <cell r="AL141">
            <v>4.9999687616908281E-3</v>
          </cell>
          <cell r="AM141">
            <v>4.9436099096847935E-3</v>
          </cell>
          <cell r="AN141">
            <v>4.8877900086312532E-3</v>
          </cell>
          <cell r="AO141">
            <v>4.8325051912038166E-3</v>
          </cell>
          <cell r="AP141">
            <v>4.7777516046849031E-3</v>
          </cell>
          <cell r="AQ141">
            <v>4.7235254109662941E-3</v>
          </cell>
          <cell r="AR141">
            <v>4.6698227865513376E-3</v>
          </cell>
          <cell r="AS141">
            <v>4.6166399225587105E-3</v>
          </cell>
          <cell r="AT141">
            <v>4.5639730247277639E-3</v>
          </cell>
          <cell r="AU141">
            <v>4.5118183134253489E-3</v>
          </cell>
          <cell r="AV141">
            <v>4.4601720236541421E-3</v>
          </cell>
          <cell r="AW141">
            <v>4.4090304050623834E-3</v>
          </cell>
          <cell r="AX141">
            <v>4.3583897219550364E-3</v>
          </cell>
          <cell r="AY141">
            <v>4.3082462533062605E-3</v>
          </cell>
          <cell r="AZ141">
            <v>4.258596292773237E-3</v>
          </cell>
          <cell r="BA141">
            <v>4.2094361487112417E-3</v>
          </cell>
          <cell r="BB141">
            <v>4.1607621441899492E-3</v>
          </cell>
          <cell r="BC141">
            <v>4.1125706170109383E-3</v>
          </cell>
          <cell r="BD141">
            <v>4.0648579197263366E-3</v>
          </cell>
          <cell r="BE141">
            <v>4.01762041965856E-3</v>
          </cell>
          <cell r="BF141">
            <v>3.9708544989211269E-3</v>
          </cell>
          <cell r="BG141">
            <v>3.9245565544404918E-3</v>
          </cell>
          <cell r="BH141">
            <v>3.8787229979788491E-3</v>
          </cell>
          <cell r="BI141">
            <v>3.8333502561578672E-3</v>
          </cell>
          <cell r="BJ141">
            <v>3.7884347704833215E-3</v>
          </cell>
          <cell r="BK141">
            <v>3.7439729973705689E-3</v>
          </cell>
          <cell r="BL141">
            <v>3.6999614081708373E-3</v>
          </cell>
          <cell r="BM141">
            <v>3.6781464044493791E-3</v>
          </cell>
          <cell r="BN141">
            <v>3.6564423158813386E-3</v>
          </cell>
          <cell r="BO141">
            <v>3.6348487084465505E-3</v>
          </cell>
          <cell r="BP141">
            <v>3.6133651490453571E-3</v>
          </cell>
          <cell r="BQ141">
            <v>3.5919912054995793E-3</v>
          </cell>
          <cell r="BR141">
            <v>3.5707264465534784E-3</v>
          </cell>
          <cell r="BS141">
            <v>3.5495704418747448E-3</v>
          </cell>
          <cell r="BT141">
            <v>3.5285227620554878E-3</v>
          </cell>
          <cell r="BU141">
            <v>3.5075829786132321E-3</v>
          </cell>
          <cell r="BV141">
            <v>3.4867506639919216E-3</v>
          </cell>
          <cell r="BW141">
            <v>3.4660253915629489E-3</v>
          </cell>
          <cell r="BX141">
            <v>3.4454067356261601E-3</v>
          </cell>
          <cell r="BY141">
            <v>3.4248942714109019E-3</v>
          </cell>
          <cell r="BZ141">
            <v>3.4044875750770479E-3</v>
          </cell>
          <cell r="CA141">
            <v>3.3841862237160491E-3</v>
          </cell>
          <cell r="CB141">
            <v>3.3639897953519839E-3</v>
          </cell>
          <cell r="CC141">
            <v>3.343897868942616E-3</v>
          </cell>
          <cell r="CD141">
            <v>3.3239100243804519E-3</v>
          </cell>
          <cell r="CE141">
            <v>3.3040258424938155E-3</v>
          </cell>
          <cell r="CF141">
            <v>3.2842449050479168E-3</v>
          </cell>
          <cell r="CG141">
            <v>3.2645667947459323E-3</v>
          </cell>
          <cell r="CH141">
            <v>3.2449910952300856E-3</v>
          </cell>
          <cell r="CI141">
            <v>3.2255173910827363E-3</v>
          </cell>
          <cell r="CJ141">
            <v>3.2061452678274656E-3</v>
          </cell>
          <cell r="CK141">
            <v>3.1868743119301737E-3</v>
          </cell>
          <cell r="CL141">
            <v>3.1677041108001754E-3</v>
          </cell>
          <cell r="CM141">
            <v>3.1486342527912983E-3</v>
          </cell>
          <cell r="CN141">
            <v>3.1296643272029864E-3</v>
          </cell>
          <cell r="CO141">
            <v>3.1107939242814003E-3</v>
          </cell>
          <cell r="CP141">
            <v>3.0920226352205257E-3</v>
          </cell>
          <cell r="CQ141">
            <v>3.0733500521632844E-3</v>
          </cell>
          <cell r="CR141">
            <v>3.0547757682026309E-3</v>
          </cell>
          <cell r="CS141">
            <v>3.036299377382673E-3</v>
          </cell>
          <cell r="CT141">
            <v>3.0179204746997763E-3</v>
          </cell>
          <cell r="CU141">
            <v>2.9996386561036764E-3</v>
          </cell>
          <cell r="CV141">
            <v>2.9814535184985815E-3</v>
          </cell>
          <cell r="CW141">
            <v>2.9633646597442922E-3</v>
          </cell>
          <cell r="CX141">
            <v>2.9453716786572996E-3</v>
          </cell>
          <cell r="CY141">
            <v>2.9274741750119032E-3</v>
          </cell>
          <cell r="CZ141">
            <v>2.9096717495413062E-3</v>
          </cell>
          <cell r="DA141">
            <v>2.8919640039387277E-3</v>
          </cell>
          <cell r="DB141">
            <v>2.874350540858502E-3</v>
          </cell>
          <cell r="DC141">
            <v>2.8568309639171782E-3</v>
          </cell>
          <cell r="DD141">
            <v>2.8394048776946203E-3</v>
          </cell>
          <cell r="DE141">
            <v>2.8220718877350979E-3</v>
          </cell>
          <cell r="DF141">
            <v>2.8048316005483812E-3</v>
          </cell>
          <cell r="DG141">
            <v>2.7876836236108292E-3</v>
          </cell>
          <cell r="DH141">
            <v>2.7706275653664688E-3</v>
          </cell>
          <cell r="DI141">
            <v>2.7536630352280847E-3</v>
          </cell>
          <cell r="DJ141">
            <v>2.7367896435782843E-3</v>
          </cell>
          <cell r="DL141" t="str">
            <v>.Transportation Personal.Mode.Intercity LandNBRail IntercityMarket share</v>
          </cell>
        </row>
        <row r="142">
          <cell r="L142"/>
          <cell r="M142" t="str">
            <v>%</v>
          </cell>
          <cell r="N142">
            <v>0.90481551995557097</v>
          </cell>
          <cell r="O142">
            <v>0.90140511679924673</v>
          </cell>
          <cell r="P142">
            <v>0.89182069028162758</v>
          </cell>
          <cell r="Q142">
            <v>0.88879504068935089</v>
          </cell>
          <cell r="R142">
            <v>0.91197907825719926</v>
          </cell>
          <cell r="S142">
            <v>0.89605272556870874</v>
          </cell>
          <cell r="T142">
            <v>0.91138130346970625</v>
          </cell>
          <cell r="U142">
            <v>0.91802237128096476</v>
          </cell>
          <cell r="V142">
            <v>0.93355680963386722</v>
          </cell>
          <cell r="W142">
            <v>0.92723959672852796</v>
          </cell>
          <cell r="X142">
            <v>0.93251160919233644</v>
          </cell>
          <cell r="Y142">
            <v>0.92735112848580648</v>
          </cell>
          <cell r="Z142">
            <v>0.94543478180455187</v>
          </cell>
          <cell r="AA142">
            <v>0.93702627002653738</v>
          </cell>
          <cell r="AB142">
            <v>0.93835326064988356</v>
          </cell>
          <cell r="AC142">
            <v>0.95331749777219432</v>
          </cell>
          <cell r="AD142">
            <v>0.95656204577504833</v>
          </cell>
          <cell r="AE142">
            <v>0.95884266628684867</v>
          </cell>
          <cell r="AF142">
            <v>0.96027241638685734</v>
          </cell>
          <cell r="AG142">
            <v>0.96101699590922196</v>
          </cell>
          <cell r="AH142">
            <v>0.98618492484232789</v>
          </cell>
          <cell r="AI142">
            <v>0.98741096208698342</v>
          </cell>
          <cell r="AJ142">
            <v>0.96101699590922196</v>
          </cell>
          <cell r="AK142">
            <v>0.96115699148051237</v>
          </cell>
          <cell r="AL142">
            <v>0.96129690363034859</v>
          </cell>
          <cell r="AM142">
            <v>0.96143673168221444</v>
          </cell>
          <cell r="AN142">
            <v>0.96157647490652443</v>
          </cell>
          <cell r="AO142">
            <v>0.96171613252134469</v>
          </cell>
          <cell r="AP142">
            <v>0.96185570369312046</v>
          </cell>
          <cell r="AQ142">
            <v>0.96199518753741031</v>
          </cell>
          <cell r="AR142">
            <v>0.96213458311962763</v>
          </cell>
          <cell r="AS142">
            <v>0.96227388945578674</v>
          </cell>
          <cell r="AT142">
            <v>0.9624131055132561</v>
          </cell>
          <cell r="AU142">
            <v>0.96255223021151803</v>
          </cell>
          <cell r="AV142">
            <v>0.96269126242293201</v>
          </cell>
          <cell r="AW142">
            <v>0.96283020097350513</v>
          </cell>
          <cell r="AX142">
            <v>0.96296904464366739</v>
          </cell>
          <cell r="AY142">
            <v>0.96310779216905029</v>
          </cell>
          <cell r="AZ142">
            <v>0.96324644224127332</v>
          </cell>
          <cell r="BA142">
            <v>0.96338499350873175</v>
          </cell>
          <cell r="BB142">
            <v>0.96352344457739025</v>
          </cell>
          <cell r="BC142">
            <v>0.96366179401158036</v>
          </cell>
          <cell r="BD142">
            <v>0.96380004033480149</v>
          </cell>
          <cell r="BE142">
            <v>0.96393818203052606</v>
          </cell>
          <cell r="BF142">
            <v>0.96407621754300665</v>
          </cell>
          <cell r="BG142">
            <v>0.96421414527808791</v>
          </cell>
          <cell r="BH142">
            <v>0.9643519636040202</v>
          </cell>
          <cell r="BI142">
            <v>0.96448967085227577</v>
          </cell>
          <cell r="BJ142">
            <v>0.96462726531836795</v>
          </cell>
          <cell r="BK142">
            <v>0.9647647452626722</v>
          </cell>
          <cell r="BL142">
            <v>0.96490210891124895</v>
          </cell>
          <cell r="BM142">
            <v>0.96497083421028951</v>
          </cell>
          <cell r="BN142">
            <v>0.96503953009702803</v>
          </cell>
          <cell r="BO142">
            <v>0.9651081963349214</v>
          </cell>
          <cell r="BP142">
            <v>0.96517683268545285</v>
          </cell>
          <cell r="BQ142">
            <v>0.96524543890815739</v>
          </cell>
          <cell r="BR142">
            <v>0.96531401476064849</v>
          </cell>
          <cell r="BS142">
            <v>0.96538255999864353</v>
          </cell>
          <cell r="BT142">
            <v>0.96545107437599043</v>
          </cell>
          <cell r="BU142">
            <v>0.96551955764469266</v>
          </cell>
          <cell r="BV142">
            <v>0.96558800955493651</v>
          </cell>
          <cell r="BW142">
            <v>0.96565642985511635</v>
          </cell>
          <cell r="BX142">
            <v>0.96572481829186052</v>
          </cell>
          <cell r="BY142">
            <v>0.96579317461005809</v>
          </cell>
          <cell r="BZ142">
            <v>0.96586149855288428</v>
          </cell>
          <cell r="CA142">
            <v>0.96592978986182698</v>
          </cell>
          <cell r="CB142">
            <v>0.96599804827671187</v>
          </cell>
          <cell r="CC142">
            <v>0.96606627353572971</v>
          </cell>
          <cell r="CD142">
            <v>0.96613446537546122</v>
          </cell>
          <cell r="CE142">
            <v>0.9662026235309038</v>
          </cell>
          <cell r="CF142">
            <v>0.96627074773549693</v>
          </cell>
          <cell r="CG142">
            <v>0.96633883772114859</v>
          </cell>
          <cell r="CH142">
            <v>0.96640689321826123</v>
          </cell>
          <cell r="CI142">
            <v>0.96647491395575724</v>
          </cell>
          <cell r="CJ142">
            <v>0.96654289966110507</v>
          </cell>
          <cell r="CK142">
            <v>0.96661085006034531</v>
          </cell>
          <cell r="CL142">
            <v>0.96667876487811644</v>
          </cell>
          <cell r="CM142">
            <v>0.96674664383768039</v>
          </cell>
          <cell r="CN142">
            <v>0.96681448666094871</v>
          </cell>
          <cell r="CO142">
            <v>0.96688229306850826</v>
          </cell>
          <cell r="CP142">
            <v>0.96695006277964657</v>
          </cell>
          <cell r="CQ142">
            <v>0.96701779551237799</v>
          </cell>
          <cell r="CR142">
            <v>0.96708549098346952</v>
          </cell>
          <cell r="CS142">
            <v>0.9671531489084656</v>
          </cell>
          <cell r="CT142">
            <v>0.96722076900171472</v>
          </cell>
          <cell r="CU142">
            <v>0.96728835097639398</v>
          </cell>
          <cell r="CV142">
            <v>0.96735589454453563</v>
          </cell>
          <cell r="CW142">
            <v>0.96742339941705158</v>
          </cell>
          <cell r="CX142">
            <v>0.96749086530375961</v>
          </cell>
          <cell r="CY142">
            <v>0.96755829191340803</v>
          </cell>
          <cell r="CZ142">
            <v>0.96762567895370166</v>
          </cell>
          <cell r="DA142">
            <v>0.96769302613132646</v>
          </cell>
          <cell r="DB142">
            <v>0.9677603331519754</v>
          </cell>
          <cell r="DC142">
            <v>0.96782759972037313</v>
          </cell>
          <cell r="DD142">
            <v>0.96789482554030137</v>
          </cell>
          <cell r="DE142">
            <v>0.9679620103146237</v>
          </cell>
          <cell r="DF142">
            <v>0.96802915374531062</v>
          </cell>
          <cell r="DG142">
            <v>0.96809625553346501</v>
          </cell>
          <cell r="DH142">
            <v>0.96816331537934619</v>
          </cell>
          <cell r="DI142">
            <v>0.96823033298239491</v>
          </cell>
          <cell r="DJ142">
            <v>0.96829730804125869</v>
          </cell>
          <cell r="DL142" t="str">
            <v>.Transportation Personal.Mode.Intercity LandNBPassenger Vehicle IntercityMarket share</v>
          </cell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C143"/>
          <cell r="AD143"/>
          <cell r="AE143"/>
          <cell r="AF143"/>
          <cell r="AG143"/>
          <cell r="AH143"/>
          <cell r="AI143"/>
          <cell r="AJ143"/>
          <cell r="AK143"/>
          <cell r="AL143"/>
          <cell r="AM143"/>
          <cell r="AN143"/>
          <cell r="AO143"/>
          <cell r="AP143"/>
          <cell r="AQ143"/>
          <cell r="AR143"/>
          <cell r="AS143"/>
          <cell r="AT143"/>
          <cell r="AU143"/>
          <cell r="AV143"/>
          <cell r="AW143"/>
          <cell r="AX143"/>
          <cell r="AY143"/>
          <cell r="AZ143"/>
          <cell r="BA143"/>
          <cell r="BB143"/>
          <cell r="BC143"/>
          <cell r="BD143"/>
          <cell r="BE143"/>
          <cell r="BF143"/>
          <cell r="BG143"/>
          <cell r="BH143"/>
          <cell r="BI143"/>
          <cell r="BJ143"/>
          <cell r="BK143"/>
          <cell r="BL143"/>
          <cell r="BM143"/>
          <cell r="BN143"/>
          <cell r="BO143"/>
          <cell r="BP143"/>
          <cell r="BQ143"/>
          <cell r="BR143"/>
          <cell r="BS143"/>
          <cell r="BT143"/>
          <cell r="BU143"/>
          <cell r="BV143"/>
          <cell r="BW143"/>
          <cell r="BX143"/>
          <cell r="BY143"/>
          <cell r="BZ143"/>
          <cell r="CA143"/>
          <cell r="CB143"/>
          <cell r="CC143"/>
          <cell r="CD143"/>
          <cell r="CE143"/>
          <cell r="CF143"/>
          <cell r="CG143"/>
          <cell r="CH143"/>
          <cell r="CI143"/>
          <cell r="CJ143"/>
          <cell r="CK143"/>
          <cell r="CL143"/>
          <cell r="CM143"/>
          <cell r="CN143"/>
          <cell r="CO143"/>
          <cell r="CP143"/>
          <cell r="CQ143"/>
          <cell r="CR143"/>
          <cell r="CS143"/>
          <cell r="CT143"/>
          <cell r="CU143"/>
          <cell r="CV143"/>
          <cell r="CW143"/>
          <cell r="CX143"/>
          <cell r="CY143"/>
          <cell r="CZ143"/>
          <cell r="DA143"/>
          <cell r="DB143"/>
          <cell r="DC143"/>
          <cell r="DD143"/>
          <cell r="DE143"/>
          <cell r="DF143"/>
          <cell r="DG143"/>
          <cell r="DH143"/>
          <cell r="DI143"/>
          <cell r="DJ143"/>
          <cell r="DL143" t="str"/>
        </row>
        <row r="144">
          <cell r="L144"/>
          <cell r="M144" t="str">
            <v>%</v>
          </cell>
          <cell r="N144">
            <v>3.2840189555206407E-2</v>
          </cell>
          <cell r="O144">
            <v>3.2673780216584479E-2</v>
          </cell>
          <cell r="P144">
            <v>3.9417465390213034E-2</v>
          </cell>
          <cell r="Q144">
            <v>4.3496247632408211E-2</v>
          </cell>
          <cell r="R144">
            <v>3.8929862829745872E-2</v>
          </cell>
          <cell r="S144">
            <v>3.1541415108493204E-2</v>
          </cell>
          <cell r="T144">
            <v>2.4123512770740325E-2</v>
          </cell>
          <cell r="U144">
            <v>2.9950962243068247E-2</v>
          </cell>
          <cell r="V144">
            <v>2.5968342581181806E-2</v>
          </cell>
          <cell r="W144">
            <v>2.8068728077437762E-2</v>
          </cell>
          <cell r="X144">
            <v>2.1814590104247009E-2</v>
          </cell>
          <cell r="Y144">
            <v>2.4287964221697884E-2</v>
          </cell>
          <cell r="Z144">
            <v>1.8159473714096947E-2</v>
          </cell>
          <cell r="AA144">
            <v>2.6229945717770438E-2</v>
          </cell>
          <cell r="AB144">
            <v>2.4117247392817967E-2</v>
          </cell>
          <cell r="AC144">
            <v>1.8820036642469555E-2</v>
          </cell>
          <cell r="AD144">
            <v>1.6240459774750669E-2</v>
          </cell>
          <cell r="AE144">
            <v>1.5650293433957626E-2</v>
          </cell>
          <cell r="AF144">
            <v>1.4958926776672305E-2</v>
          </cell>
          <cell r="AG144">
            <v>1.3949846650376883E-2</v>
          </cell>
          <cell r="AH144">
            <v>9.3229976847059078E-3</v>
          </cell>
          <cell r="AI144">
            <v>7.7293453080893113E-3</v>
          </cell>
          <cell r="AJ144">
            <v>1.3949846650376884E-2</v>
          </cell>
          <cell r="AK144">
            <v>1.3895753457413881E-2</v>
          </cell>
          <cell r="AL144">
            <v>1.3841539032886671E-2</v>
          </cell>
          <cell r="AM144">
            <v>1.3787206255490368E-2</v>
          </cell>
          <cell r="AN144">
            <v>1.3732758018870538E-2</v>
          </cell>
          <cell r="AO144">
            <v>1.3678197231081726E-2</v>
          </cell>
          <cell r="AP144">
            <v>1.3623526814041245E-2</v>
          </cell>
          <cell r="AQ144">
            <v>1.3568749702978363E-2</v>
          </cell>
          <cell r="AR144">
            <v>1.3513868845879124E-2</v>
          </cell>
          <cell r="AS144">
            <v>1.3458887202927048E-2</v>
          </cell>
          <cell r="AT144">
            <v>1.3403807745939911E-2</v>
          </cell>
          <cell r="AU144">
            <v>1.3348633457802791E-2</v>
          </cell>
          <cell r="AV144">
            <v>1.3293367331897721E-2</v>
          </cell>
          <cell r="AW144">
            <v>1.3238012371530081E-2</v>
          </cell>
          <cell r="AX144">
            <v>1.3182571589351983E-2</v>
          </cell>
          <cell r="AY144">
            <v>1.3127048006782901E-2</v>
          </cell>
          <cell r="AZ144">
            <v>1.307144465342781E-2</v>
          </cell>
          <cell r="BA144">
            <v>1.3015764566492949E-2</v>
          </cell>
          <cell r="BB144">
            <v>1.296001079019962E-2</v>
          </cell>
          <cell r="BC144">
            <v>1.2904186375196141E-2</v>
          </cell>
          <cell r="BD144">
            <v>1.2848294377968226E-2</v>
          </cell>
          <cell r="BE144">
            <v>1.2792337860248021E-2</v>
          </cell>
          <cell r="BF144">
            <v>1.2736319888422104E-2</v>
          </cell>
          <cell r="BG144">
            <v>1.268024353293856E-2</v>
          </cell>
          <cell r="BH144">
            <v>1.2624111867713514E-2</v>
          </cell>
          <cell r="BI144">
            <v>1.2567927969537283E-2</v>
          </cell>
          <cell r="BJ144">
            <v>1.2511694917480404E-2</v>
          </cell>
          <cell r="BK144">
            <v>1.2455415792299791E-2</v>
          </cell>
          <cell r="BL144">
            <v>1.2399093675845236E-2</v>
          </cell>
          <cell r="BM144">
            <v>1.2370848466641228E-2</v>
          </cell>
          <cell r="BN144">
            <v>1.2342593671791566E-2</v>
          </cell>
          <cell r="BO144">
            <v>1.2314329679014656E-2</v>
          </cell>
          <cell r="BP144">
            <v>1.2286056875984551E-2</v>
          </cell>
          <cell r="BQ144">
            <v>1.2257775650312325E-2</v>
          </cell>
          <cell r="BR144">
            <v>1.2229486389527443E-2</v>
          </cell>
          <cell r="BS144">
            <v>1.2201189481059206E-2</v>
          </cell>
          <cell r="BT144">
            <v>1.2172885312218161E-2</v>
          </cell>
          <cell r="BU144">
            <v>1.2144574270177613E-2</v>
          </cell>
          <cell r="BV144">
            <v>1.2116256741955066E-2</v>
          </cell>
          <cell r="BW144">
            <v>1.2087933114393828E-2</v>
          </cell>
          <cell r="BX144">
            <v>1.2059603774144528E-2</v>
          </cell>
          <cell r="BY144">
            <v>1.2031269107646739E-2</v>
          </cell>
          <cell r="BZ144">
            <v>1.2002929501110598E-2</v>
          </cell>
          <cell r="CA144">
            <v>1.1974585340498547E-2</v>
          </cell>
          <cell r="CB144">
            <v>1.194623701150695E-2</v>
          </cell>
          <cell r="CC144">
            <v>1.1917884899547967E-2</v>
          </cell>
          <cell r="CD144">
            <v>1.18895293897313E-2</v>
          </cell>
          <cell r="CE144">
            <v>1.1861170866846061E-2</v>
          </cell>
          <cell r="CF144">
            <v>1.1832809715342681E-2</v>
          </cell>
          <cell r="CG144">
            <v>1.1804446319314875E-2</v>
          </cell>
          <cell r="CH144">
            <v>1.1776081062481613E-2</v>
          </cell>
          <cell r="CI144">
            <v>1.1747714328169239E-2</v>
          </cell>
          <cell r="CJ144">
            <v>1.1719346499293525E-2</v>
          </cell>
          <cell r="CK144">
            <v>1.1690977958341899E-2</v>
          </cell>
          <cell r="CL144">
            <v>1.1662609087355622E-2</v>
          </cell>
          <cell r="CM144">
            <v>1.1634240267912132E-2</v>
          </cell>
          <cell r="CN144">
            <v>1.1605871881107352E-2</v>
          </cell>
          <cell r="CO144">
            <v>1.1577504307538164E-2</v>
          </cell>
          <cell r="CP144">
            <v>1.1549137927284823E-2</v>
          </cell>
          <cell r="CQ144">
            <v>1.1520773119893581E-2</v>
          </cell>
          <cell r="CR144">
            <v>1.1492410264359246E-2</v>
          </cell>
          <cell r="CS144">
            <v>1.1464049739107914E-2</v>
          </cell>
          <cell r="CT144">
            <v>1.14356919219797E-2</v>
          </cell>
          <cell r="CU144">
            <v>1.140733719021161E-2</v>
          </cell>
          <cell r="CV144">
            <v>1.1378985920420425E-2</v>
          </cell>
          <cell r="CW144">
            <v>1.1350638488585675E-2</v>
          </cell>
          <cell r="CX144">
            <v>1.1322295270032768E-2</v>
          </cell>
          <cell r="CY144">
            <v>1.1293956639416057E-2</v>
          </cell>
          <cell r="CZ144">
            <v>1.1265622970702136E-2</v>
          </cell>
          <cell r="DA144">
            <v>1.1237294637153094E-2</v>
          </cell>
          <cell r="DB144">
            <v>1.1208972011309964E-2</v>
          </cell>
          <cell r="DC144">
            <v>1.1180655464976158E-2</v>
          </cell>
          <cell r="DD144">
            <v>1.1152345369201068E-2</v>
          </cell>
          <cell r="DE144">
            <v>1.1124042094263703E-2</v>
          </cell>
          <cell r="DF144">
            <v>1.1095746009656446E-2</v>
          </cell>
          <cell r="DG144">
            <v>1.1067457484068901E-2</v>
          </cell>
          <cell r="DH144">
            <v>1.1039176885371786E-2</v>
          </cell>
          <cell r="DI144">
            <v>1.101090458060104E-2</v>
          </cell>
          <cell r="DJ144">
            <v>1.0982640935941833E-2</v>
          </cell>
          <cell r="DL144" t="str">
            <v>.Transportation Personal.Mode.Intercity LandNSBus IntercityMarket share</v>
          </cell>
        </row>
        <row r="145">
          <cell r="L145"/>
          <cell r="M145" t="str">
            <v>%</v>
          </cell>
          <cell r="N145">
            <v>2.1455398513560036E-3</v>
          </cell>
          <cell r="O145">
            <v>2.057388394044068E-3</v>
          </cell>
          <cell r="P145">
            <v>2.4654636340689625E-3</v>
          </cell>
          <cell r="Q145">
            <v>4.5311405949249118E-3</v>
          </cell>
          <cell r="R145">
            <v>3.1195714239627944E-3</v>
          </cell>
          <cell r="S145">
            <v>3.0599468369384973E-3</v>
          </cell>
          <cell r="T145">
            <v>2.5879709811927384E-3</v>
          </cell>
          <cell r="U145">
            <v>3.7362924993699057E-3</v>
          </cell>
          <cell r="V145">
            <v>3.2452260070256972E-3</v>
          </cell>
          <cell r="W145">
            <v>3.141384958736873E-3</v>
          </cell>
          <cell r="X145">
            <v>3.662668983770202E-3</v>
          </cell>
          <cell r="Y145">
            <v>3.603156361164212E-3</v>
          </cell>
          <cell r="Z145">
            <v>2.6081162507406684E-3</v>
          </cell>
          <cell r="AA145">
            <v>2.4671230022963145E-3</v>
          </cell>
          <cell r="AB145">
            <v>2.7001127468249588E-3</v>
          </cell>
          <cell r="AC145">
            <v>2.4881192403712711E-3</v>
          </cell>
          <cell r="AD145">
            <v>2.7888122250119681E-3</v>
          </cell>
          <cell r="AE145">
            <v>3.2500457015776783E-3</v>
          </cell>
          <cell r="AF145">
            <v>3.3772979726111917E-3</v>
          </cell>
          <cell r="AG145">
            <v>3.7546012973899718E-3</v>
          </cell>
          <cell r="AH145">
            <v>6.5812747728937035E-4</v>
          </cell>
          <cell r="AI145">
            <v>1.4181505210054232E-3</v>
          </cell>
          <cell r="AJ145">
            <v>3.7546012973899718E-3</v>
          </cell>
          <cell r="AK145">
            <v>3.7576846521122885E-3</v>
          </cell>
          <cell r="AL145">
            <v>3.7606806110093175E-3</v>
          </cell>
          <cell r="AM145">
            <v>3.7635889113843942E-3</v>
          </cell>
          <cell r="AN145">
            <v>3.76640930078836E-3</v>
          </cell>
          <cell r="AO145">
            <v>3.7691415370799102E-3</v>
          </cell>
          <cell r="AP145">
            <v>3.7717853884830107E-3</v>
          </cell>
          <cell r="AQ145">
            <v>3.7743406336413448E-3</v>
          </cell>
          <cell r="AR145">
            <v>3.7768070616697666E-3</v>
          </cell>
          <cell r="AS145">
            <v>3.7791844722027366E-3</v>
          </cell>
          <cell r="AT145">
            <v>3.7814726754397216E-3</v>
          </cell>
          <cell r="AU145">
            <v>3.7836714921875162E-3</v>
          </cell>
          <cell r="AV145">
            <v>3.7857807538995056E-3</v>
          </cell>
          <cell r="AW145">
            <v>3.7878003027118213E-3</v>
          </cell>
          <cell r="AX145">
            <v>3.7897299914763779E-3</v>
          </cell>
          <cell r="AY145">
            <v>3.791569683790789E-3</v>
          </cell>
          <cell r="AZ145">
            <v>3.7933192540251458E-3</v>
          </cell>
          <cell r="BA145">
            <v>3.7949785873456249E-3</v>
          </cell>
          <cell r="BB145">
            <v>3.7965475797349631E-3</v>
          </cell>
          <cell r="BC145">
            <v>3.7980261380097455E-3</v>
          </cell>
          <cell r="BD145">
            <v>3.7994141798345293E-3</v>
          </cell>
          <cell r="BE145">
            <v>3.8007116337327833E-3</v>
          </cell>
          <cell r="BF145">
            <v>3.8019184390946578E-3</v>
          </cell>
          <cell r="BG145">
            <v>3.8030345461815655E-3</v>
          </cell>
          <cell r="BH145">
            <v>3.8040599161275851E-3</v>
          </cell>
          <cell r="BI145">
            <v>3.8049945209376987E-3</v>
          </cell>
          <cell r="BJ145">
            <v>3.8058383434828513E-3</v>
          </cell>
          <cell r="BK145">
            <v>3.8065913774918479E-3</v>
          </cell>
          <cell r="BL145">
            <v>3.8072536275400894E-3</v>
          </cell>
          <cell r="BM145">
            <v>3.8075400192067554E-3</v>
          </cell>
          <cell r="BN145">
            <v>3.8078036248253544E-3</v>
          </cell>
          <cell r="BO145">
            <v>3.8080444482380925E-3</v>
          </cell>
          <cell r="BP145">
            <v>3.8082624939674401E-3</v>
          </cell>
          <cell r="BQ145">
            <v>3.8084577672153922E-3</v>
          </cell>
          <cell r="BR145">
            <v>3.8086302738626811E-3</v>
          </cell>
          <cell r="BS145">
            <v>3.808780020467948E-3</v>
          </cell>
          <cell r="BT145">
            <v>3.8089070142668506E-3</v>
          </cell>
          <cell r="BU145">
            <v>3.8090112631711448E-3</v>
          </cell>
          <cell r="BV145">
            <v>3.8090927757676862E-3</v>
          </cell>
          <cell r="BW145">
            <v>3.809151561317425E-3</v>
          </cell>
          <cell r="BX145">
            <v>3.8091876297543094E-3</v>
          </cell>
          <cell r="BY145">
            <v>3.8092009916841718E-3</v>
          </cell>
          <cell r="BZ145">
            <v>3.8091916583835503E-3</v>
          </cell>
          <cell r="CA145">
            <v>3.8091596417984853E-3</v>
          </cell>
          <cell r="CB145">
            <v>3.8091049545432212E-3</v>
          </cell>
          <cell r="CC145">
            <v>3.8090276098989274E-3</v>
          </cell>
          <cell r="CD145">
            <v>3.8089276218123166E-3</v>
          </cell>
          <cell r="CE145">
            <v>3.8088050048942388E-3</v>
          </cell>
          <cell r="CF145">
            <v>3.8086597744182308E-3</v>
          </cell>
          <cell r="CG145">
            <v>3.8084919463190182E-3</v>
          </cell>
          <cell r="CH145">
            <v>3.8083015371909554E-3</v>
          </cell>
          <cell r="CI145">
            <v>3.8080885642864555E-3</v>
          </cell>
          <cell r="CJ145">
            <v>3.8078530455143262E-3</v>
          </cell>
          <cell r="CK145">
            <v>3.80759499943811E-3</v>
          </cell>
          <cell r="CL145">
            <v>3.8073144452743352E-3</v>
          </cell>
          <cell r="CM145">
            <v>3.8070114028907567E-3</v>
          </cell>
          <cell r="CN145">
            <v>3.8066858928045271E-3</v>
          </cell>
          <cell r="CO145">
            <v>3.8063379361803506E-3</v>
          </cell>
          <cell r="CP145">
            <v>3.8059675548285511E-3</v>
          </cell>
          <cell r="CQ145">
            <v>3.8055747712031499E-3</v>
          </cell>
          <cell r="CR145">
            <v>3.8051596083998468E-3</v>
          </cell>
          <cell r="CS145">
            <v>3.804722090154004E-3</v>
          </cell>
          <cell r="CT145">
            <v>3.8042622408385476E-3</v>
          </cell>
          <cell r="CU145">
            <v>3.8037800854618612E-3</v>
          </cell>
          <cell r="CV145">
            <v>3.8032756496656135E-3</v>
          </cell>
          <cell r="CW145">
            <v>3.8027489597225431E-3</v>
          </cell>
          <cell r="CX145">
            <v>3.8022000425342326E-3</v>
          </cell>
          <cell r="CY145">
            <v>3.8016289256287933E-3</v>
          </cell>
          <cell r="CZ145">
            <v>3.8010356371585528E-3</v>
          </cell>
          <cell r="DA145">
            <v>3.800420205897671E-3</v>
          </cell>
          <cell r="DB145">
            <v>3.7997826612397386E-3</v>
          </cell>
          <cell r="DC145">
            <v>3.7991230331953156E-3</v>
          </cell>
          <cell r="DD145">
            <v>3.7984413523894484E-3</v>
          </cell>
          <cell r="DE145">
            <v>3.79773765005913E-3</v>
          </cell>
          <cell r="DF145">
            <v>3.7970119580507367E-3</v>
          </cell>
          <cell r="DG145">
            <v>3.7962643088174188E-3</v>
          </cell>
          <cell r="DH145">
            <v>3.795494735416443E-3</v>
          </cell>
          <cell r="DI145">
            <v>3.7947032715065316E-3</v>
          </cell>
          <cell r="DJ145">
            <v>3.7938899513451064E-3</v>
          </cell>
          <cell r="DL145" t="str">
            <v>.Transportation Personal.Mode.Intercity LandNSRail IntercityMarket share</v>
          </cell>
        </row>
        <row r="146">
          <cell r="L146"/>
          <cell r="M146" t="str">
            <v>%</v>
          </cell>
          <cell r="N146">
            <v>0.9650142705934377</v>
          </cell>
          <cell r="O146">
            <v>0.96526883138937147</v>
          </cell>
          <cell r="P146">
            <v>0.95811707097571797</v>
          </cell>
          <cell r="Q146">
            <v>0.9519726117726669</v>
          </cell>
          <cell r="R146">
            <v>0.95795056574629134</v>
          </cell>
          <cell r="S146">
            <v>0.96539863805456838</v>
          </cell>
          <cell r="T146">
            <v>0.97328851624806689</v>
          </cell>
          <cell r="U146">
            <v>0.96631274525756183</v>
          </cell>
          <cell r="V146">
            <v>0.97078643141179244</v>
          </cell>
          <cell r="W146">
            <v>0.9687898869638254</v>
          </cell>
          <cell r="X146">
            <v>0.97452274091198277</v>
          </cell>
          <cell r="Y146">
            <v>0.97210887941713786</v>
          </cell>
          <cell r="Z146">
            <v>0.97923241003516248</v>
          </cell>
          <cell r="AA146">
            <v>0.97130293127993328</v>
          </cell>
          <cell r="AB146">
            <v>0.97318263986035713</v>
          </cell>
          <cell r="AC146">
            <v>0.97869184411715926</v>
          </cell>
          <cell r="AD146">
            <v>0.98097072800023744</v>
          </cell>
          <cell r="AE146">
            <v>0.98109966086446465</v>
          </cell>
          <cell r="AF146">
            <v>0.98166377525071646</v>
          </cell>
          <cell r="AG146">
            <v>0.98229555205223307</v>
          </cell>
          <cell r="AH146">
            <v>0.99001887483800477</v>
          </cell>
          <cell r="AI146">
            <v>0.99085250417090531</v>
          </cell>
          <cell r="AJ146">
            <v>0.98229555205223318</v>
          </cell>
          <cell r="AK146">
            <v>0.98234656189047387</v>
          </cell>
          <cell r="AL146">
            <v>0.98239778035610403</v>
          </cell>
          <cell r="AM146">
            <v>0.98244920483312514</v>
          </cell>
          <cell r="AN146">
            <v>0.98250083268034105</v>
          </cell>
          <cell r="AO146">
            <v>0.98255266123183849</v>
          </cell>
          <cell r="AP146">
            <v>0.98260468779747567</v>
          </cell>
          <cell r="AQ146">
            <v>0.98265690966338037</v>
          </cell>
          <cell r="AR146">
            <v>0.98270932409245115</v>
          </cell>
          <cell r="AS146">
            <v>0.9827619283248703</v>
          </cell>
          <cell r="AT146">
            <v>0.98281471957862043</v>
          </cell>
          <cell r="AU146">
            <v>0.9828676950500097</v>
          </cell>
          <cell r="AV146">
            <v>0.98292085191420275</v>
          </cell>
          <cell r="AW146">
            <v>0.98297418732575803</v>
          </cell>
          <cell r="AX146">
            <v>0.9830276984191717</v>
          </cell>
          <cell r="AY146">
            <v>0.98308138230942632</v>
          </cell>
          <cell r="AZ146">
            <v>0.98313523609254716</v>
          </cell>
          <cell r="BA146">
            <v>0.98318925684616143</v>
          </cell>
          <cell r="BB146">
            <v>0.98324344163006538</v>
          </cell>
          <cell r="BC146">
            <v>0.98329778748679419</v>
          </cell>
          <cell r="BD146">
            <v>0.98335229144219716</v>
          </cell>
          <cell r="BE146">
            <v>0.98340695050601923</v>
          </cell>
          <cell r="BF146">
            <v>0.98346176167248311</v>
          </cell>
          <cell r="BG146">
            <v>0.98351672192087991</v>
          </cell>
          <cell r="BH146">
            <v>0.98357182821615896</v>
          </cell>
          <cell r="BI146">
            <v>0.98362707750952505</v>
          </cell>
          <cell r="BJ146">
            <v>0.98368246673903681</v>
          </cell>
          <cell r="BK146">
            <v>0.98373799283020835</v>
          </cell>
          <cell r="BL146">
            <v>0.98379365269661467</v>
          </cell>
          <cell r="BM146">
            <v>0.98382161151415204</v>
          </cell>
          <cell r="BN146">
            <v>0.98384960270338306</v>
          </cell>
          <cell r="BO146">
            <v>0.98387762587274719</v>
          </cell>
          <cell r="BP146">
            <v>0.98390568063004802</v>
          </cell>
          <cell r="BQ146">
            <v>0.98393376658247234</v>
          </cell>
          <cell r="BR146">
            <v>0.98396188333660983</v>
          </cell>
          <cell r="BS146">
            <v>0.98399003049847278</v>
          </cell>
          <cell r="BT146">
            <v>0.984018207673515</v>
          </cell>
          <cell r="BU146">
            <v>0.9840464144666512</v>
          </cell>
          <cell r="BV146">
            <v>0.98407465048227727</v>
          </cell>
          <cell r="BW146">
            <v>0.98410291532428873</v>
          </cell>
          <cell r="BX146">
            <v>0.98413120859610115</v>
          </cell>
          <cell r="BY146">
            <v>0.98415952990066902</v>
          </cell>
          <cell r="BZ146">
            <v>0.98418787884050574</v>
          </cell>
          <cell r="CA146">
            <v>0.98421625501770305</v>
          </cell>
          <cell r="CB146">
            <v>0.98424465803394978</v>
          </cell>
          <cell r="CC146">
            <v>0.98427308749055309</v>
          </cell>
          <cell r="CD146">
            <v>0.98430154298845629</v>
          </cell>
          <cell r="CE146">
            <v>0.98433002412825965</v>
          </cell>
          <cell r="CF146">
            <v>0.98435853051023914</v>
          </cell>
          <cell r="CG146">
            <v>0.98438706173436619</v>
          </cell>
          <cell r="CH146">
            <v>0.98441561740032746</v>
          </cell>
          <cell r="CI146">
            <v>0.98444419710754427</v>
          </cell>
          <cell r="CJ146">
            <v>0.98447280045519214</v>
          </cell>
          <cell r="CK146">
            <v>0.98450142704221999</v>
          </cell>
          <cell r="CL146">
            <v>0.98453007646737012</v>
          </cell>
          <cell r="CM146">
            <v>0.9845587483291971</v>
          </cell>
          <cell r="CN146">
            <v>0.98458744222608807</v>
          </cell>
          <cell r="CO146">
            <v>0.98461615775628153</v>
          </cell>
          <cell r="CP146">
            <v>0.98464489451788662</v>
          </cell>
          <cell r="CQ146">
            <v>0.98467365210890323</v>
          </cell>
          <cell r="CR146">
            <v>0.98470243012724079</v>
          </cell>
          <cell r="CS146">
            <v>0.98473122817073822</v>
          </cell>
          <cell r="CT146">
            <v>0.98476004583718169</v>
          </cell>
          <cell r="CU146">
            <v>0.98478888272432663</v>
          </cell>
          <cell r="CV146">
            <v>0.98481773842991405</v>
          </cell>
          <cell r="CW146">
            <v>0.9848466125516917</v>
          </cell>
          <cell r="CX146">
            <v>0.98487550468743312</v>
          </cell>
          <cell r="CY146">
            <v>0.98490441443495524</v>
          </cell>
          <cell r="CZ146">
            <v>0.98493334139213928</v>
          </cell>
          <cell r="DA146">
            <v>0.98496228515694917</v>
          </cell>
          <cell r="DB146">
            <v>0.98499124532745042</v>
          </cell>
          <cell r="DC146">
            <v>0.98502022150182855</v>
          </cell>
          <cell r="DD146">
            <v>0.98504921327840955</v>
          </cell>
          <cell r="DE146">
            <v>0.98507822025567715</v>
          </cell>
          <cell r="DF146">
            <v>0.98510724203229283</v>
          </cell>
          <cell r="DG146">
            <v>0.98513627820711369</v>
          </cell>
          <cell r="DH146">
            <v>0.98516532837921167</v>
          </cell>
          <cell r="DI146">
            <v>0.98519439214789251</v>
          </cell>
          <cell r="DJ146">
            <v>0.98522346911271308</v>
          </cell>
          <cell r="DL146" t="str">
            <v>.Transportation Personal.Mode.Intercity LandNSPassenger Vehicle IntercityMarket share</v>
          </cell>
        </row>
        <row r="147"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  <cell r="AK147"/>
          <cell r="AL147"/>
          <cell r="AM147"/>
          <cell r="AN147"/>
          <cell r="AO147"/>
          <cell r="AP147"/>
          <cell r="AQ147"/>
          <cell r="AR147"/>
          <cell r="AS147"/>
          <cell r="AT147"/>
          <cell r="AU147"/>
          <cell r="AV147"/>
          <cell r="AW147"/>
          <cell r="AX147"/>
          <cell r="AY147"/>
          <cell r="AZ147"/>
          <cell r="BA147"/>
          <cell r="BB147"/>
          <cell r="BC147"/>
          <cell r="BD147"/>
          <cell r="BE147"/>
          <cell r="BF147"/>
          <cell r="BG147"/>
          <cell r="BH147"/>
          <cell r="BI147"/>
          <cell r="BJ147"/>
          <cell r="BK147"/>
          <cell r="BL147"/>
          <cell r="BM147"/>
          <cell r="BN147"/>
          <cell r="BO147"/>
          <cell r="BP147"/>
          <cell r="BQ147"/>
          <cell r="BR147"/>
          <cell r="BS147"/>
          <cell r="BT147"/>
          <cell r="BU147"/>
          <cell r="BV147"/>
          <cell r="BW147"/>
          <cell r="BX147"/>
          <cell r="BY147"/>
          <cell r="BZ147"/>
          <cell r="CA147"/>
          <cell r="CB147"/>
          <cell r="CC147"/>
          <cell r="CD147"/>
          <cell r="CE147"/>
          <cell r="CF147"/>
          <cell r="CG147"/>
          <cell r="CH147"/>
          <cell r="CI147"/>
          <cell r="CJ147"/>
          <cell r="CK147"/>
          <cell r="CL147"/>
          <cell r="CM147"/>
          <cell r="CN147"/>
          <cell r="CO147"/>
          <cell r="CP147"/>
          <cell r="CQ147"/>
          <cell r="CR147"/>
          <cell r="CS147"/>
          <cell r="CT147"/>
          <cell r="CU147"/>
          <cell r="CV147"/>
          <cell r="CW147"/>
          <cell r="CX147"/>
          <cell r="CY147"/>
          <cell r="CZ147"/>
          <cell r="DA147"/>
          <cell r="DB147"/>
          <cell r="DC147"/>
          <cell r="DD147"/>
          <cell r="DE147"/>
          <cell r="DF147"/>
          <cell r="DG147"/>
          <cell r="DH147"/>
          <cell r="DI147"/>
          <cell r="DJ147"/>
          <cell r="DL147" t="str"/>
        </row>
        <row r="148">
          <cell r="L148"/>
          <cell r="M148" t="str">
            <v>%</v>
          </cell>
          <cell r="N148">
            <v>8.2433835216047281E-3</v>
          </cell>
          <cell r="O148">
            <v>8.6346206304740315E-3</v>
          </cell>
          <cell r="P148">
            <v>1.0621998472654996E-2</v>
          </cell>
          <cell r="Q148">
            <v>9.4827724722263088E-3</v>
          </cell>
          <cell r="R148">
            <v>5.2835428826282609E-3</v>
          </cell>
          <cell r="S148">
            <v>6.3254336621237596E-3</v>
          </cell>
          <cell r="T148">
            <v>5.8171524838627016E-3</v>
          </cell>
          <cell r="U148">
            <v>7.4929626326708737E-3</v>
          </cell>
          <cell r="V148">
            <v>6.4139519894093515E-3</v>
          </cell>
          <cell r="W148">
            <v>9.7562994024627259E-3</v>
          </cell>
          <cell r="X148">
            <v>5.7041720096028484E-3</v>
          </cell>
          <cell r="Y148">
            <v>7.1293695109480096E-3</v>
          </cell>
          <cell r="Z148">
            <v>5.4345750695544382E-3</v>
          </cell>
          <cell r="AA148">
            <v>2.7837503362085503E-2</v>
          </cell>
          <cell r="AB148">
            <v>2.4559963564035548E-2</v>
          </cell>
          <cell r="AC148">
            <v>2.4642812300113604E-2</v>
          </cell>
          <cell r="AD148">
            <v>2.0840508324735819E-2</v>
          </cell>
          <cell r="AE148">
            <v>9.5280549662564145E-3</v>
          </cell>
          <cell r="AF148">
            <v>5.212408109788744E-3</v>
          </cell>
          <cell r="AG148">
            <v>4.7262490882560623E-3</v>
          </cell>
          <cell r="AH148">
            <v>3.2116271293387991E-3</v>
          </cell>
          <cell r="AI148">
            <v>1.9366525371929497E-3</v>
          </cell>
          <cell r="AJ148">
            <v>4.7262490882560614E-3</v>
          </cell>
          <cell r="AK148">
            <v>4.7157006238845913E-3</v>
          </cell>
          <cell r="AL148">
            <v>4.7051058268920871E-3</v>
          </cell>
          <cell r="AM148">
            <v>4.6944651003029986E-3</v>
          </cell>
          <cell r="AN148">
            <v>4.6837788504441261E-3</v>
          </cell>
          <cell r="AO148">
            <v>4.6730474868966788E-3</v>
          </cell>
          <cell r="AP148">
            <v>4.6622714224477347E-3</v>
          </cell>
          <cell r="AQ148">
            <v>4.6514510730410793E-3</v>
          </cell>
          <cell r="AR148">
            <v>4.6405868577275031E-3</v>
          </cell>
          <cell r="AS148">
            <v>4.629679198614501E-3</v>
          </cell>
          <cell r="AT148">
            <v>4.6187285208154228E-3</v>
          </cell>
          <cell r="AU148">
            <v>4.6077352523980928E-3</v>
          </cell>
          <cell r="AV148">
            <v>4.5966998243328729E-3</v>
          </cell>
          <cell r="AW148">
            <v>4.5856226704402408E-3</v>
          </cell>
          <cell r="AX148">
            <v>4.574504227337837E-3</v>
          </cell>
          <cell r="AY148">
            <v>4.5633449343870439E-3</v>
          </cell>
          <cell r="AZ148">
            <v>4.5521452336390582E-3</v>
          </cell>
          <cell r="BA148">
            <v>4.5409055697805409E-3</v>
          </cell>
          <cell r="BB148">
            <v>4.5296263900787871E-3</v>
          </cell>
          <cell r="BC148">
            <v>4.5183081443264704E-3</v>
          </cell>
          <cell r="BD148">
            <v>4.5069512847859669E-3</v>
          </cell>
          <cell r="BE148">
            <v>4.4955562661332799E-3</v>
          </cell>
          <cell r="BF148">
            <v>4.4841235454015603E-3</v>
          </cell>
          <cell r="BG148">
            <v>4.4726535819242588E-3</v>
          </cell>
          <cell r="BH148">
            <v>4.4611468372779154E-3</v>
          </cell>
          <cell r="BI148">
            <v>4.4496037752245997E-3</v>
          </cell>
          <cell r="BJ148">
            <v>4.4380248616540151E-3</v>
          </cell>
          <cell r="BK148">
            <v>4.4264105645252932E-3</v>
          </cell>
          <cell r="BL148">
            <v>4.4147613538084805E-3</v>
          </cell>
          <cell r="BM148">
            <v>4.4089117871870479E-3</v>
          </cell>
          <cell r="BN148">
            <v>4.4030536627724139E-3</v>
          </cell>
          <cell r="BO148">
            <v>4.3971870400899881E-3</v>
          </cell>
          <cell r="BP148">
            <v>4.3913119787800546E-3</v>
          </cell>
          <cell r="BQ148">
            <v>4.3854285385958912E-3</v>
          </cell>
          <cell r="BR148">
            <v>4.3795367794019057E-3</v>
          </cell>
          <cell r="BS148">
            <v>4.3736367611717474E-3</v>
          </cell>
          <cell r="BT148">
            <v>4.3677285439864336E-3</v>
          </cell>
          <cell r="BU148">
            <v>4.3618121880324538E-3</v>
          </cell>
          <cell r="BV148">
            <v>4.355887753599891E-3</v>
          </cell>
          <cell r="BW148">
            <v>4.3499553010805303E-3</v>
          </cell>
          <cell r="BX148">
            <v>4.3440148909659497E-3</v>
          </cell>
          <cell r="BY148">
            <v>4.3380665838456478E-3</v>
          </cell>
          <cell r="BZ148">
            <v>4.3321104404051153E-3</v>
          </cell>
          <cell r="CA148">
            <v>4.326146521423959E-3</v>
          </cell>
          <cell r="CB148">
            <v>4.3201748877739771E-3</v>
          </cell>
          <cell r="CC148">
            <v>4.3141956004172626E-3</v>
          </cell>
          <cell r="CD148">
            <v>4.3082087204042909E-3</v>
          </cell>
          <cell r="CE148">
            <v>4.3022143088720065E-3</v>
          </cell>
          <cell r="CF148">
            <v>4.2962124270419103E-3</v>
          </cell>
          <cell r="CG148">
            <v>4.2902031362181507E-3</v>
          </cell>
          <cell r="CH148">
            <v>4.2841864977855929E-3</v>
          </cell>
          <cell r="CI148">
            <v>4.2781625732079163E-3</v>
          </cell>
          <cell r="CJ148">
            <v>4.2721314240256776E-3</v>
          </cell>
          <cell r="CK148">
            <v>4.2660931118544097E-3</v>
          </cell>
          <cell r="CL148">
            <v>4.2600476983826758E-3</v>
          </cell>
          <cell r="CM148">
            <v>4.2539952453701669E-3</v>
          </cell>
          <cell r="CN148">
            <v>4.2479358146457653E-3</v>
          </cell>
          <cell r="CO148">
            <v>4.2418694681056164E-3</v>
          </cell>
          <cell r="CP148">
            <v>4.235796267711216E-3</v>
          </cell>
          <cell r="CQ148">
            <v>4.2297162754874737E-3</v>
          </cell>
          <cell r="CR148">
            <v>4.2236295535207783E-3</v>
          </cell>
          <cell r="CS148">
            <v>4.2175361639570945E-3</v>
          </cell>
          <cell r="CT148">
            <v>4.2114361690000048E-3</v>
          </cell>
          <cell r="CU148">
            <v>4.2053296309088068E-3</v>
          </cell>
          <cell r="CV148">
            <v>4.199216611996571E-3</v>
          </cell>
          <cell r="CW148">
            <v>4.1930971746282153E-3</v>
          </cell>
          <cell r="CX148">
            <v>4.1869713812185813E-3</v>
          </cell>
          <cell r="CY148">
            <v>4.1808392942305076E-3</v>
          </cell>
          <cell r="CZ148">
            <v>4.1747009761728933E-3</v>
          </cell>
          <cell r="DA148">
            <v>4.1685564895987846E-3</v>
          </cell>
          <cell r="DB148">
            <v>4.1624058971034437E-3</v>
          </cell>
          <cell r="DC148">
            <v>4.1562492613224193E-3</v>
          </cell>
          <cell r="DD148">
            <v>4.1500866449296356E-3</v>
          </cell>
          <cell r="DE148">
            <v>4.1439181106354573E-3</v>
          </cell>
          <cell r="DF148">
            <v>4.1377437211847744E-3</v>
          </cell>
          <cell r="DG148">
            <v>4.131563539355081E-3</v>
          </cell>
          <cell r="DH148">
            <v>4.125377627954562E-3</v>
          </cell>
          <cell r="DI148">
            <v>4.119186049820164E-3</v>
          </cell>
          <cell r="DJ148">
            <v>4.1129888678156958E-3</v>
          </cell>
          <cell r="DL148" t="str">
            <v>.Transportation Personal.Mode.Intercity LandPEBus IntercityMarket share</v>
          </cell>
        </row>
        <row r="149">
          <cell r="L149"/>
          <cell r="M149" t="str">
            <v>%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L149" t="str">
            <v>.Transportation Personal.Mode.Intercity LandPERail IntercityMarket share</v>
          </cell>
        </row>
        <row r="150">
          <cell r="L150"/>
          <cell r="M150" t="str">
            <v>%</v>
          </cell>
          <cell r="N150">
            <v>0.9917566164783953</v>
          </cell>
          <cell r="O150">
            <v>0.99136537936952596</v>
          </cell>
          <cell r="P150">
            <v>0.9893780015273449</v>
          </cell>
          <cell r="Q150">
            <v>0.99051722752777382</v>
          </cell>
          <cell r="R150">
            <v>0.99471645711737167</v>
          </cell>
          <cell r="S150">
            <v>0.99367456633787632</v>
          </cell>
          <cell r="T150">
            <v>0.99418284751613739</v>
          </cell>
          <cell r="U150">
            <v>0.99250703736732915</v>
          </cell>
          <cell r="V150">
            <v>0.99358604801059069</v>
          </cell>
          <cell r="W150">
            <v>0.9902437005975373</v>
          </cell>
          <cell r="X150">
            <v>0.99429582799039717</v>
          </cell>
          <cell r="Y150">
            <v>0.99287063048905211</v>
          </cell>
          <cell r="Z150">
            <v>0.99456542493044553</v>
          </cell>
          <cell r="AA150">
            <v>0.97216249663791454</v>
          </cell>
          <cell r="AB150">
            <v>0.97544003643596444</v>
          </cell>
          <cell r="AC150">
            <v>0.97535718769988633</v>
          </cell>
          <cell r="AD150">
            <v>0.97915949167526417</v>
          </cell>
          <cell r="AE150">
            <v>0.99047194503374358</v>
          </cell>
          <cell r="AF150">
            <v>0.99478759189021115</v>
          </cell>
          <cell r="AG150">
            <v>0.99527375091174397</v>
          </cell>
          <cell r="AH150">
            <v>0.99678837287066113</v>
          </cell>
          <cell r="AI150">
            <v>0.99806334746280712</v>
          </cell>
          <cell r="AJ150">
            <v>0.99527375091174397</v>
          </cell>
          <cell r="AK150">
            <v>0.9952842993761154</v>
          </cell>
          <cell r="AL150">
            <v>0.9952948941731079</v>
          </cell>
          <cell r="AM150">
            <v>0.99530553489969698</v>
          </cell>
          <cell r="AN150">
            <v>0.99531622114955587</v>
          </cell>
          <cell r="AO150">
            <v>0.99532695251310332</v>
          </cell>
          <cell r="AP150">
            <v>0.99533772857755232</v>
          </cell>
          <cell r="AQ150">
            <v>0.9953485489269589</v>
          </cell>
          <cell r="AR150">
            <v>0.9953594131422725</v>
          </cell>
          <cell r="AS150">
            <v>0.99537032080138554</v>
          </cell>
          <cell r="AT150">
            <v>0.99538127147918454</v>
          </cell>
          <cell r="AU150">
            <v>0.9953922647476019</v>
          </cell>
          <cell r="AV150">
            <v>0.99540330017566714</v>
          </cell>
          <cell r="AW150">
            <v>0.99541437732955973</v>
          </cell>
          <cell r="AX150">
            <v>0.99542549577266215</v>
          </cell>
          <cell r="AY150">
            <v>0.99543665506561296</v>
          </cell>
          <cell r="AZ150">
            <v>0.99544785476636088</v>
          </cell>
          <cell r="BA150">
            <v>0.9954590944302194</v>
          </cell>
          <cell r="BB150">
            <v>0.99547037360992119</v>
          </cell>
          <cell r="BC150">
            <v>0.99548169185567348</v>
          </cell>
          <cell r="BD150">
            <v>0.99549304871521405</v>
          </cell>
          <cell r="BE150">
            <v>0.99550444373386671</v>
          </cell>
          <cell r="BF150">
            <v>0.99551587645459849</v>
          </cell>
          <cell r="BG150">
            <v>0.99552734641807572</v>
          </cell>
          <cell r="BH150">
            <v>0.99553885316272206</v>
          </cell>
          <cell r="BI150">
            <v>0.99555039622477537</v>
          </cell>
          <cell r="BJ150">
            <v>0.99556197513834599</v>
          </cell>
          <cell r="BK150">
            <v>0.99557358943547469</v>
          </cell>
          <cell r="BL150">
            <v>0.99558523864619153</v>
          </cell>
          <cell r="BM150">
            <v>0.99559108821281295</v>
          </cell>
          <cell r="BN150">
            <v>0.99559694633722762</v>
          </cell>
          <cell r="BO150">
            <v>0.99560281295991004</v>
          </cell>
          <cell r="BP150">
            <v>0.99560868802121993</v>
          </cell>
          <cell r="BQ150">
            <v>0.99561457146140409</v>
          </cell>
          <cell r="BR150">
            <v>0.99562046322059805</v>
          </cell>
          <cell r="BS150">
            <v>0.99562636323882825</v>
          </cell>
          <cell r="BT150">
            <v>0.99563227145601352</v>
          </cell>
          <cell r="BU150">
            <v>0.99563818781196756</v>
          </cell>
          <cell r="BV150">
            <v>0.99564411224640015</v>
          </cell>
          <cell r="BW150">
            <v>0.99565004469891949</v>
          </cell>
          <cell r="BX150">
            <v>0.99565598510903408</v>
          </cell>
          <cell r="BY150">
            <v>0.99566193341615439</v>
          </cell>
          <cell r="BZ150">
            <v>0.99566788955959484</v>
          </cell>
          <cell r="CA150">
            <v>0.99567385347857607</v>
          </cell>
          <cell r="CB150">
            <v>0.99567982511222597</v>
          </cell>
          <cell r="CC150">
            <v>0.99568580439958276</v>
          </cell>
          <cell r="CD150">
            <v>0.99569179127959573</v>
          </cell>
          <cell r="CE150">
            <v>0.99569778569112799</v>
          </cell>
          <cell r="CF150">
            <v>0.99570378757295808</v>
          </cell>
          <cell r="CG150">
            <v>0.9957097968637818</v>
          </cell>
          <cell r="CH150">
            <v>0.99571581350221439</v>
          </cell>
          <cell r="CI150">
            <v>0.9957218374267921</v>
          </cell>
          <cell r="CJ150">
            <v>0.99572786857597428</v>
          </cell>
          <cell r="CK150">
            <v>0.99573390688814556</v>
          </cell>
          <cell r="CL150">
            <v>0.99573995230161727</v>
          </cell>
          <cell r="CM150">
            <v>0.99574600475462982</v>
          </cell>
          <cell r="CN150">
            <v>0.99575206418535422</v>
          </cell>
          <cell r="CO150">
            <v>0.99575813053189444</v>
          </cell>
          <cell r="CP150">
            <v>0.9957642037322888</v>
          </cell>
          <cell r="CQ150">
            <v>0.99577028372451248</v>
          </cell>
          <cell r="CR150">
            <v>0.99577637044647926</v>
          </cell>
          <cell r="CS150">
            <v>0.99578246383604285</v>
          </cell>
          <cell r="CT150">
            <v>0.99578856383100001</v>
          </cell>
          <cell r="CU150">
            <v>0.99579467036909119</v>
          </cell>
          <cell r="CV150">
            <v>0.99580078338800337</v>
          </cell>
          <cell r="CW150">
            <v>0.99580690282537176</v>
          </cell>
          <cell r="CX150">
            <v>0.9958130286187814</v>
          </cell>
          <cell r="CY150">
            <v>0.99581916070576948</v>
          </cell>
          <cell r="CZ150">
            <v>0.9958252990238271</v>
          </cell>
          <cell r="DA150">
            <v>0.9958314435104012</v>
          </cell>
          <cell r="DB150">
            <v>0.99583759410289652</v>
          </cell>
          <cell r="DC150">
            <v>0.99584375073867759</v>
          </cell>
          <cell r="DD150">
            <v>0.99584991335507034</v>
          </cell>
          <cell r="DE150">
            <v>0.99585608188936459</v>
          </cell>
          <cell r="DF150">
            <v>0.99586225627881519</v>
          </cell>
          <cell r="DG150">
            <v>0.99586843646064493</v>
          </cell>
          <cell r="DH150">
            <v>0.99587462237204538</v>
          </cell>
          <cell r="DI150">
            <v>0.9958808139501798</v>
          </cell>
          <cell r="DJ150">
            <v>0.99588701113218425</v>
          </cell>
          <cell r="DL150" t="str">
            <v>.Transportation Personal.Mode.Intercity LandPEPassenger Vehicle IntercityMarket share</v>
          </cell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 t="str"/>
        </row>
        <row r="152">
          <cell r="L152"/>
          <cell r="M152" t="str">
            <v>%</v>
          </cell>
          <cell r="N152">
            <v>0.10053973260304794</v>
          </cell>
          <cell r="O152">
            <v>8.0128126410857675E-2</v>
          </cell>
          <cell r="P152">
            <v>9.1792765645431942E-2</v>
          </cell>
          <cell r="Q152">
            <v>0.1019214042485614</v>
          </cell>
          <cell r="R152">
            <v>0.10485971219603223</v>
          </cell>
          <cell r="S152">
            <v>8.4616576491027412E-2</v>
          </cell>
          <cell r="T152">
            <v>7.3325488409511613E-2</v>
          </cell>
          <cell r="U152">
            <v>7.329796486727877E-2</v>
          </cell>
          <cell r="V152">
            <v>6.734993063545186E-2</v>
          </cell>
          <cell r="W152">
            <v>4.8425169234966897E-2</v>
          </cell>
          <cell r="X152">
            <v>4.2071125093352396E-2</v>
          </cell>
          <cell r="Y152">
            <v>4.4799446380864125E-2</v>
          </cell>
          <cell r="Z152">
            <v>2.4352277326477111E-2</v>
          </cell>
          <cell r="AA152">
            <v>3.2772533498180767E-2</v>
          </cell>
          <cell r="AB152">
            <v>2.9443617094093631E-2</v>
          </cell>
          <cell r="AC152">
            <v>3.1082043752397381E-2</v>
          </cell>
          <cell r="AD152">
            <v>2.8588364920947459E-2</v>
          </cell>
          <cell r="AE152">
            <v>2.4332678484552304E-2</v>
          </cell>
          <cell r="AF152">
            <v>2.9992856869710396E-2</v>
          </cell>
          <cell r="AG152">
            <v>3.1456260917796165E-2</v>
          </cell>
          <cell r="AH152">
            <v>1.3508211263276939E-2</v>
          </cell>
          <cell r="AI152">
            <v>1.0950820380989738E-2</v>
          </cell>
          <cell r="AJ152">
            <v>3.1456260917796151E-2</v>
          </cell>
          <cell r="AK152">
            <v>3.1245235831346758E-2</v>
          </cell>
          <cell r="AL152">
            <v>3.1034243110509719E-2</v>
          </cell>
          <cell r="AM152">
            <v>3.0823303752161597E-2</v>
          </cell>
          <cell r="AN152">
            <v>3.0612438669721409E-2</v>
          </cell>
          <cell r="AO152">
            <v>3.0401668685948992E-2</v>
          </cell>
          <cell r="AP152">
            <v>3.019101452582679E-2</v>
          </cell>
          <cell r="AQ152">
            <v>2.9980496809529997E-2</v>
          </cell>
          <cell r="AR152">
            <v>2.9770136045489917E-2</v>
          </cell>
          <cell r="AS152">
            <v>2.9559952623555364E-2</v>
          </cell>
          <cell r="AT152">
            <v>2.9349966808256477E-2</v>
          </cell>
          <cell r="AU152">
            <v>2.9140198732175531E-2</v>
          </cell>
          <cell r="AV152">
            <v>2.8930668389428923E-2</v>
          </cell>
          <cell r="AW152">
            <v>2.8721395629264682E-2</v>
          </cell>
          <cell r="AX152">
            <v>2.8512400149779172E-2</v>
          </cell>
          <cell r="AY152">
            <v>2.830370149175717E-2</v>
          </cell>
          <cell r="AZ152">
            <v>2.8095319032638736E-2</v>
          </cell>
          <cell r="BA152">
            <v>2.7887271980616628E-2</v>
          </cell>
          <cell r="BB152">
            <v>2.7679579368867294E-2</v>
          </cell>
          <cell r="BC152">
            <v>2.7472260049919085E-2</v>
          </cell>
          <cell r="BD152">
            <v>2.7265332690160335E-2</v>
          </cell>
          <cell r="BE152">
            <v>2.7058815764490235E-2</v>
          </cell>
          <cell r="BF152">
            <v>2.6852727551115351E-2</v>
          </cell>
          <cell r="BG152">
            <v>2.6647086126494152E-2</v>
          </cell>
          <cell r="BH152">
            <v>2.644190936043184E-2</v>
          </cell>
          <cell r="BI152">
            <v>2.6237214911327762E-2</v>
          </cell>
          <cell r="BJ152">
            <v>2.6033020221577396E-2</v>
          </cell>
          <cell r="BK152">
            <v>2.5829342513130391E-2</v>
          </cell>
          <cell r="BL152">
            <v>2.5626198783206964E-2</v>
          </cell>
          <cell r="BM152">
            <v>2.5524500292925217E-2</v>
          </cell>
          <cell r="BN152">
            <v>2.5422942670199636E-2</v>
          </cell>
          <cell r="BO152">
            <v>2.532152799222533E-2</v>
          </cell>
          <cell r="BP152">
            <v>2.5220258321221149E-2</v>
          </cell>
          <cell r="BQ152">
            <v>2.5119135704313109E-2</v>
          </cell>
          <cell r="BR152">
            <v>2.5018162173420361E-2</v>
          </cell>
          <cell r="BS152">
            <v>2.491733974514385E-2</v>
          </cell>
          <cell r="BT152">
            <v>2.4816670420657452E-2</v>
          </cell>
          <cell r="BU152">
            <v>2.4716156185601919E-2</v>
          </cell>
          <cell r="BV152">
            <v>2.461579900998118E-2</v>
          </cell>
          <cell r="BW152">
            <v>2.4515600848061488E-2</v>
          </cell>
          <cell r="BX152">
            <v>2.4415563638273064E-2</v>
          </cell>
          <cell r="BY152">
            <v>2.4315689303114382E-2</v>
          </cell>
          <cell r="BZ152">
            <v>2.4215979749059122E-2</v>
          </cell>
          <cell r="CA152">
            <v>2.4116436866465654E-2</v>
          </cell>
          <cell r="CB152">
            <v>2.4017062529489219E-2</v>
          </cell>
          <cell r="CC152">
            <v>2.3917858595996738E-2</v>
          </cell>
          <cell r="CD152">
            <v>2.3818826907484155E-2</v>
          </cell>
          <cell r="CE152">
            <v>2.3719969288996497E-2</v>
          </cell>
          <cell r="CF152">
            <v>2.3621287549050483E-2</v>
          </cell>
          <cell r="CG152">
            <v>2.3522783479559762E-2</v>
          </cell>
          <cell r="CH152">
            <v>2.3424458855762754E-2</v>
          </cell>
          <cell r="CI152">
            <v>2.3326315436153103E-2</v>
          </cell>
          <cell r="CJ152">
            <v>2.3228354962412739E-2</v>
          </cell>
          <cell r="CK152">
            <v>2.3130579159347481E-2</v>
          </cell>
          <cell r="CL152">
            <v>2.3032989734825253E-2</v>
          </cell>
          <cell r="CM152">
            <v>2.29355883797169E-2</v>
          </cell>
          <cell r="CN152">
            <v>2.283837676783956E-2</v>
          </cell>
          <cell r="CO152">
            <v>2.274135655590254E-2</v>
          </cell>
          <cell r="CP152">
            <v>2.2644529383455864E-2</v>
          </cell>
          <cell r="CQ152">
            <v>2.254789687284121E-2</v>
          </cell>
          <cell r="CR152">
            <v>2.2451460629145548E-2</v>
          </cell>
          <cell r="CS152">
            <v>2.2355222240157162E-2</v>
          </cell>
          <cell r="CT152">
            <v>2.225918327632426E-2</v>
          </cell>
          <cell r="CU152">
            <v>2.216334529071606E-2</v>
          </cell>
          <cell r="CV152">
            <v>2.2067709818986384E-2</v>
          </cell>
          <cell r="CW152">
            <v>2.1972278379339689E-2</v>
          </cell>
          <cell r="CX152">
            <v>2.1877052472499617E-2</v>
          </cell>
          <cell r="CY152">
            <v>2.178203358167995E-2</v>
          </cell>
          <cell r="CZ152">
            <v>2.1687223172558005E-2</v>
          </cell>
          <cell r="DA152">
            <v>2.1592622693250518E-2</v>
          </cell>
          <cell r="DB152">
            <v>2.1498233574291814E-2</v>
          </cell>
          <cell r="DC152">
            <v>2.1404057228614496E-2</v>
          </cell>
          <cell r="DD152">
            <v>2.1310095051532425E-2</v>
          </cell>
          <cell r="DE152">
            <v>2.1216348420726092E-2</v>
          </cell>
          <cell r="DF152">
            <v>2.1122818696230353E-2</v>
          </cell>
          <cell r="DG152">
            <v>2.1029507220424466E-2</v>
          </cell>
          <cell r="DH152">
            <v>2.0936415318024416E-2</v>
          </cell>
          <cell r="DI152">
            <v>2.0843544296077619E-2</v>
          </cell>
          <cell r="DJ152">
            <v>2.0750895443959791E-2</v>
          </cell>
          <cell r="DL152" t="str">
            <v>.Transportation Personal.Mode.Intercity LandNLBus IntercityMarket share</v>
          </cell>
        </row>
        <row r="153">
          <cell r="L153"/>
          <cell r="M153" t="str">
            <v>%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L153" t="str">
            <v>.Transportation Personal.Mode.Intercity LandNLRail IntercityMarket share</v>
          </cell>
        </row>
        <row r="154">
          <cell r="L154"/>
          <cell r="M154" t="str">
            <v>%</v>
          </cell>
          <cell r="N154">
            <v>0.89946026739695195</v>
          </cell>
          <cell r="O154">
            <v>0.91987187358914235</v>
          </cell>
          <cell r="P154">
            <v>0.90820723435456796</v>
          </cell>
          <cell r="Q154">
            <v>0.89807859575143856</v>
          </cell>
          <cell r="R154">
            <v>0.8951402878039677</v>
          </cell>
          <cell r="S154">
            <v>0.9153834235089725</v>
          </cell>
          <cell r="T154">
            <v>0.92667451159048841</v>
          </cell>
          <cell r="U154">
            <v>0.9267020351327212</v>
          </cell>
          <cell r="V154">
            <v>0.9326500693645482</v>
          </cell>
          <cell r="W154">
            <v>0.95157483076503313</v>
          </cell>
          <cell r="X154">
            <v>0.95792887490664758</v>
          </cell>
          <cell r="Y154">
            <v>0.95520055361913592</v>
          </cell>
          <cell r="Z154">
            <v>0.97564772267352284</v>
          </cell>
          <cell r="AA154">
            <v>0.96722746650181912</v>
          </cell>
          <cell r="AB154">
            <v>0.97055638290590629</v>
          </cell>
          <cell r="AC154">
            <v>0.96891795624760257</v>
          </cell>
          <cell r="AD154">
            <v>0.97141163507905259</v>
          </cell>
          <cell r="AE154">
            <v>0.97566732151544766</v>
          </cell>
          <cell r="AF154">
            <v>0.97000714313028968</v>
          </cell>
          <cell r="AG154">
            <v>0.96854373908220381</v>
          </cell>
          <cell r="AH154">
            <v>0.98649178873672305</v>
          </cell>
          <cell r="AI154">
            <v>0.98904917961901029</v>
          </cell>
          <cell r="AJ154">
            <v>0.96854373908220392</v>
          </cell>
          <cell r="AK154">
            <v>0.96875476416865325</v>
          </cell>
          <cell r="AL154">
            <v>0.96896575688949027</v>
          </cell>
          <cell r="AM154">
            <v>0.96917669624783842</v>
          </cell>
          <cell r="AN154">
            <v>0.96938756133027859</v>
          </cell>
          <cell r="AO154">
            <v>0.96959833131405104</v>
          </cell>
          <cell r="AP154">
            <v>0.96980898547417327</v>
          </cell>
          <cell r="AQ154">
            <v>0.97001950319047003</v>
          </cell>
          <cell r="AR154">
            <v>0.97022986395451016</v>
          </cell>
          <cell r="AS154">
            <v>0.97044004737644463</v>
          </cell>
          <cell r="AT154">
            <v>0.97065003319174359</v>
          </cell>
          <cell r="AU154">
            <v>0.97085980126782445</v>
          </cell>
          <cell r="AV154">
            <v>0.97106933161057107</v>
          </cell>
          <cell r="AW154">
            <v>0.97127860437073532</v>
          </cell>
          <cell r="AX154">
            <v>0.97148759985022082</v>
          </cell>
          <cell r="AY154">
            <v>0.97169629850824291</v>
          </cell>
          <cell r="AZ154">
            <v>0.97190468096736127</v>
          </cell>
          <cell r="BA154">
            <v>0.97211272801938342</v>
          </cell>
          <cell r="BB154">
            <v>0.97232042063113278</v>
          </cell>
          <cell r="BC154">
            <v>0.97252773995008091</v>
          </cell>
          <cell r="BD154">
            <v>0.97273466730983971</v>
          </cell>
          <cell r="BE154">
            <v>0.97294118423550979</v>
          </cell>
          <cell r="BF154">
            <v>0.97314727244888466</v>
          </cell>
          <cell r="BG154">
            <v>0.97335291387350587</v>
          </cell>
          <cell r="BH154">
            <v>0.97355809063956822</v>
          </cell>
          <cell r="BI154">
            <v>0.97376278508867231</v>
          </cell>
          <cell r="BJ154">
            <v>0.97396697977842261</v>
          </cell>
          <cell r="BK154">
            <v>0.9741706574868696</v>
          </cell>
          <cell r="BL154">
            <v>0.97437380121679307</v>
          </cell>
          <cell r="BM154">
            <v>0.97447549970707481</v>
          </cell>
          <cell r="BN154">
            <v>0.97457705732980038</v>
          </cell>
          <cell r="BO154">
            <v>0.97467847200777469</v>
          </cell>
          <cell r="BP154">
            <v>0.9747797416787789</v>
          </cell>
          <cell r="BQ154">
            <v>0.97488086429568688</v>
          </cell>
          <cell r="BR154">
            <v>0.97498183782657966</v>
          </cell>
          <cell r="BS154">
            <v>0.97508266025485613</v>
          </cell>
          <cell r="BT154">
            <v>0.97518332957934262</v>
          </cell>
          <cell r="BU154">
            <v>0.97528384381439814</v>
          </cell>
          <cell r="BV154">
            <v>0.97538420099001888</v>
          </cell>
          <cell r="BW154">
            <v>0.97548439915193852</v>
          </cell>
          <cell r="BX154">
            <v>0.97558443636172698</v>
          </cell>
          <cell r="BY154">
            <v>0.97568431069688566</v>
          </cell>
          <cell r="BZ154">
            <v>0.97578402025094091</v>
          </cell>
          <cell r="CA154">
            <v>0.97588356313353442</v>
          </cell>
          <cell r="CB154">
            <v>0.97598293747051079</v>
          </cell>
          <cell r="CC154">
            <v>0.97608214140400329</v>
          </cell>
          <cell r="CD154">
            <v>0.97618117309251584</v>
          </cell>
          <cell r="CE154">
            <v>0.97628003071100355</v>
          </cell>
          <cell r="CF154">
            <v>0.97637871245094954</v>
          </cell>
          <cell r="CG154">
            <v>0.97647721652044028</v>
          </cell>
          <cell r="CH154">
            <v>0.97657554114423728</v>
          </cell>
          <cell r="CI154">
            <v>0.97667368456384696</v>
          </cell>
          <cell r="CJ154">
            <v>0.97677164503758729</v>
          </cell>
          <cell r="CK154">
            <v>0.97686942084065254</v>
          </cell>
          <cell r="CL154">
            <v>0.97696701026517474</v>
          </cell>
          <cell r="CM154">
            <v>0.97706441162028312</v>
          </cell>
          <cell r="CN154">
            <v>0.97716162323216049</v>
          </cell>
          <cell r="CO154">
            <v>0.97725864344409752</v>
          </cell>
          <cell r="CP154">
            <v>0.97735547061654415</v>
          </cell>
          <cell r="CQ154">
            <v>0.9774521031271588</v>
          </cell>
          <cell r="CR154">
            <v>0.97754853937085451</v>
          </cell>
          <cell r="CS154">
            <v>0.97764477775984282</v>
          </cell>
          <cell r="CT154">
            <v>0.97774081672367574</v>
          </cell>
          <cell r="CU154">
            <v>0.97783665470928394</v>
          </cell>
          <cell r="CV154">
            <v>0.97793229018101369</v>
          </cell>
          <cell r="CW154">
            <v>0.97802772162066032</v>
          </cell>
          <cell r="CX154">
            <v>0.9781229475275004</v>
          </cell>
          <cell r="CY154">
            <v>0.97821796641832004</v>
          </cell>
          <cell r="CZ154">
            <v>0.978312776827442</v>
          </cell>
          <cell r="DA154">
            <v>0.97840737730674954</v>
          </cell>
          <cell r="DB154">
            <v>0.97850176642570819</v>
          </cell>
          <cell r="DC154">
            <v>0.97859594277138551</v>
          </cell>
          <cell r="DD154">
            <v>0.97868990494846764</v>
          </cell>
          <cell r="DE154">
            <v>0.97878365157927394</v>
          </cell>
          <cell r="DF154">
            <v>0.97887718130376966</v>
          </cell>
          <cell r="DG154">
            <v>0.9789704927795756</v>
          </cell>
          <cell r="DH154">
            <v>0.97906358468197563</v>
          </cell>
          <cell r="DI154">
            <v>0.9791564557039224</v>
          </cell>
          <cell r="DJ154">
            <v>0.9792491045560402</v>
          </cell>
          <cell r="DL154" t="str">
            <v>.Transportation Personal.Mode.Intercity LandNLPassenger Vehicle IntercityMarket share</v>
          </cell>
        </row>
        <row r="155"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C155"/>
          <cell r="AD155"/>
          <cell r="AE155"/>
          <cell r="AF155"/>
          <cell r="AG155"/>
          <cell r="AH155"/>
          <cell r="AI155"/>
          <cell r="AJ155"/>
          <cell r="AK155"/>
          <cell r="AL155"/>
          <cell r="AM155"/>
          <cell r="AN155"/>
          <cell r="AO155"/>
          <cell r="AP155"/>
          <cell r="AQ155"/>
          <cell r="AR155"/>
          <cell r="AS155"/>
          <cell r="AT155"/>
          <cell r="AU155"/>
          <cell r="AV155"/>
          <cell r="AW155"/>
          <cell r="AX155"/>
          <cell r="AY155"/>
          <cell r="AZ155"/>
          <cell r="BA155"/>
          <cell r="BB155"/>
          <cell r="BC155"/>
          <cell r="BD155"/>
          <cell r="BE155"/>
          <cell r="BF155"/>
          <cell r="BG155"/>
          <cell r="BH155"/>
          <cell r="BI155"/>
          <cell r="BJ155"/>
          <cell r="BK155"/>
          <cell r="BL155"/>
          <cell r="BM155"/>
          <cell r="BN155"/>
          <cell r="BO155"/>
          <cell r="BP155"/>
          <cell r="BQ155"/>
          <cell r="BR155"/>
          <cell r="BS155"/>
          <cell r="BT155"/>
          <cell r="BU155"/>
          <cell r="BV155"/>
          <cell r="BW155"/>
          <cell r="BX155"/>
          <cell r="BY155"/>
          <cell r="BZ155"/>
          <cell r="CA155"/>
          <cell r="CB155"/>
          <cell r="CC155"/>
          <cell r="CD155"/>
          <cell r="CE155"/>
          <cell r="CF155"/>
          <cell r="CG155"/>
          <cell r="CH155"/>
          <cell r="CI155"/>
          <cell r="CJ155"/>
          <cell r="CK155"/>
          <cell r="CL155"/>
          <cell r="CM155"/>
          <cell r="CN155"/>
          <cell r="CO155"/>
          <cell r="CP155"/>
          <cell r="CQ155"/>
          <cell r="CR155"/>
          <cell r="CS155"/>
          <cell r="CT155"/>
          <cell r="CU155"/>
          <cell r="CV155"/>
          <cell r="CW155"/>
          <cell r="CX155"/>
          <cell r="CY155"/>
          <cell r="CZ155"/>
          <cell r="DA155"/>
          <cell r="DB155"/>
          <cell r="DC155"/>
          <cell r="DD155"/>
          <cell r="DE155"/>
          <cell r="DF155"/>
          <cell r="DG155"/>
          <cell r="DH155"/>
          <cell r="DI155"/>
          <cell r="DJ155"/>
          <cell r="DL155" t="str"/>
        </row>
        <row r="156">
          <cell r="L156"/>
          <cell r="M156" t="str">
            <v>%</v>
          </cell>
          <cell r="N156">
            <v>6.2078545428276906E-2</v>
          </cell>
          <cell r="O156">
            <v>5.9185980372045137E-2</v>
          </cell>
          <cell r="P156">
            <v>6.7370455594122233E-2</v>
          </cell>
          <cell r="Q156">
            <v>7.1957241707182068E-2</v>
          </cell>
          <cell r="R156">
            <v>6.1491545152374885E-2</v>
          </cell>
          <cell r="S156">
            <v>6.1283367061090395E-2</v>
          </cell>
          <cell r="T156">
            <v>5.0521945288233366E-2</v>
          </cell>
          <cell r="U156">
            <v>5.2012724974081485E-2</v>
          </cell>
          <cell r="V156">
            <v>4.4151879262342611E-2</v>
          </cell>
          <cell r="W156">
            <v>4.2803214034797345E-2</v>
          </cell>
          <cell r="X156">
            <v>3.6727539983403425E-2</v>
          </cell>
          <cell r="Y156">
            <v>4.1853657215037393E-2</v>
          </cell>
          <cell r="Z156">
            <v>2.8712795550640536E-2</v>
          </cell>
          <cell r="AA156">
            <v>3.7605185262566107E-2</v>
          </cell>
          <cell r="AB156">
            <v>3.4735489894028505E-2</v>
          </cell>
          <cell r="AC156">
            <v>2.9162855086620976E-2</v>
          </cell>
          <cell r="AD156">
            <v>2.6869987695354931E-2</v>
          </cell>
          <cell r="AE156">
            <v>2.3539525748277008E-2</v>
          </cell>
          <cell r="AF156">
            <v>2.3633770592205987E-2</v>
          </cell>
          <cell r="AG156">
            <v>2.2969312309221019E-2</v>
          </cell>
          <cell r="AH156">
            <v>1.0935906379008396E-2</v>
          </cell>
          <cell r="AI156">
            <v>8.9282825056051125E-3</v>
          </cell>
          <cell r="AJ156">
            <v>2.2969312309221016E-2</v>
          </cell>
          <cell r="AK156">
            <v>2.2881305920720314E-2</v>
          </cell>
          <cell r="AL156">
            <v>2.2793054701915224E-2</v>
          </cell>
          <cell r="AM156">
            <v>2.2704564089999612E-2</v>
          </cell>
          <cell r="AN156">
            <v>2.2615839548863381E-2</v>
          </cell>
          <cell r="AO156">
            <v>2.2526886567967187E-2</v>
          </cell>
          <cell r="AP156">
            <v>2.2437710661209892E-2</v>
          </cell>
          <cell r="AQ156">
            <v>2.2348317365788444E-2</v>
          </cell>
          <cell r="AR156">
            <v>2.2258712241051377E-2</v>
          </cell>
          <cell r="AS156">
            <v>2.216890086734594E-2</v>
          </cell>
          <cell r="AT156">
            <v>2.2078888844859687E-2</v>
          </cell>
          <cell r="AU156">
            <v>2.1988681792456763E-2</v>
          </cell>
          <cell r="AV156">
            <v>2.1898285346509661E-2</v>
          </cell>
          <cell r="AW156">
            <v>2.180770515972668E-2</v>
          </cell>
          <cell r="AX156">
            <v>2.171694689997589E-2</v>
          </cell>
          <cell r="AY156">
            <v>2.1626016249105918E-2</v>
          </cell>
          <cell r="AZ156">
            <v>2.1534918901764073E-2</v>
          </cell>
          <cell r="BA156">
            <v>2.144366056421243E-2</v>
          </cell>
          <cell r="BB156">
            <v>2.1352246953142404E-2</v>
          </cell>
          <cell r="BC156">
            <v>2.1260683794488058E-2</v>
          </cell>
          <cell r="BD156">
            <v>2.1168976822239109E-2</v>
          </cell>
          <cell r="BE156">
            <v>2.1077131777253694E-2</v>
          </cell>
          <cell r="BF156">
            <v>2.0985154406071793E-2</v>
          </cell>
          <cell r="BG156">
            <v>2.0893050459729477E-2</v>
          </cell>
          <cell r="BH156">
            <v>2.0800825692574784E-2</v>
          </cell>
          <cell r="BI156">
            <v>2.0708485861085486E-2</v>
          </cell>
          <cell r="BJ156">
            <v>2.0616036722689513E-2</v>
          </cell>
          <cell r="BK156">
            <v>2.0523484034588209E-2</v>
          </cell>
          <cell r="BL156">
            <v>2.0430833552583256E-2</v>
          </cell>
          <cell r="BM156">
            <v>2.0384356804338349E-2</v>
          </cell>
          <cell r="BN156">
            <v>2.0337857802361047E-2</v>
          </cell>
          <cell r="BO156">
            <v>2.0291337269469918E-2</v>
          </cell>
          <cell r="BP156">
            <v>2.0244795928171435E-2</v>
          </cell>
          <cell r="BQ156">
            <v>2.0198234500623555E-2</v>
          </cell>
          <cell r="BR156">
            <v>2.0151653708599306E-2</v>
          </cell>
          <cell r="BS156">
            <v>2.0105054273450537E-2</v>
          </cell>
          <cell r="BT156">
            <v>2.0058436916071738E-2</v>
          </cell>
          <cell r="BU156">
            <v>2.0011802356863916E-2</v>
          </cell>
          <cell r="BV156">
            <v>1.9965151315698659E-2</v>
          </cell>
          <cell r="BW156">
            <v>1.9918484511882276E-2</v>
          </cell>
          <cell r="BX156">
            <v>1.9871802664119979E-2</v>
          </cell>
          <cell r="BY156">
            <v>1.9825106490480322E-2</v>
          </cell>
          <cell r="BZ156">
            <v>1.9778396708359618E-2</v>
          </cell>
          <cell r="CA156">
            <v>1.9731674034446575E-2</v>
          </cell>
          <cell r="CB156">
            <v>1.9684939184687038E-2</v>
          </cell>
          <cell r="CC156">
            <v>1.963819287424878E-2</v>
          </cell>
          <cell r="CD156">
            <v>1.9591435817486583E-2</v>
          </cell>
          <cell r="CE156">
            <v>1.9544668727907315E-2</v>
          </cell>
          <cell r="CF156">
            <v>1.9497892318135198E-2</v>
          </cell>
          <cell r="CG156">
            <v>1.945110729987724E-2</v>
          </cell>
          <cell r="CH156">
            <v>1.9404314383888805E-2</v>
          </cell>
          <cell r="CI156">
            <v>1.9357514279939286E-2</v>
          </cell>
          <cell r="CJ156">
            <v>1.9310707696778024E-2</v>
          </cell>
          <cell r="CK156">
            <v>1.9263895342100257E-2</v>
          </cell>
          <cell r="CL156">
            <v>1.921707792251336E-2</v>
          </cell>
          <cell r="CM156">
            <v>1.9170256143503175E-2</v>
          </cell>
          <cell r="CN156">
            <v>1.9123430709400535E-2</v>
          </cell>
          <cell r="CO156">
            <v>1.9076602323347892E-2</v>
          </cell>
          <cell r="CP156">
            <v>1.9029771687266241E-2</v>
          </cell>
          <cell r="CQ156">
            <v>1.8982939501822088E-2</v>
          </cell>
          <cell r="CR156">
            <v>1.8936106466394705E-2</v>
          </cell>
          <cell r="CS156">
            <v>1.8889273279043505E-2</v>
          </cell>
          <cell r="CT156">
            <v>1.8842440636475596E-2</v>
          </cell>
          <cell r="CU156">
            <v>1.8795609234013556E-2</v>
          </cell>
          <cell r="CV156">
            <v>1.8748779765563398E-2</v>
          </cell>
          <cell r="CW156">
            <v>1.8701952923582697E-2</v>
          </cell>
          <cell r="CX156">
            <v>1.8655129399048943E-2</v>
          </cell>
          <cell r="CY156">
            <v>1.8608309881428101E-2</v>
          </cell>
          <cell r="CZ156">
            <v>1.8561495058643268E-2</v>
          </cell>
          <cell r="DA156">
            <v>1.8514685617043742E-2</v>
          </cell>
          <cell r="DB156">
            <v>1.8467882241374082E-2</v>
          </cell>
          <cell r="DC156">
            <v>1.8421085614743506E-2</v>
          </cell>
          <cell r="DD156">
            <v>1.8374296418595459E-2</v>
          </cell>
          <cell r="DE156">
            <v>1.8327515332677416E-2</v>
          </cell>
          <cell r="DF156">
            <v>1.8280743035010857E-2</v>
          </cell>
          <cell r="DG156">
            <v>1.8233980201861517E-2</v>
          </cell>
          <cell r="DH156">
            <v>1.8187227507709836E-2</v>
          </cell>
          <cell r="DI156">
            <v>1.8140485625221602E-2</v>
          </cell>
          <cell r="DJ156">
            <v>1.8093755225218892E-2</v>
          </cell>
          <cell r="DL156" t="str">
            <v>.Transportation Personal.Mode.Intercity LandATBus IntercityMarket share</v>
          </cell>
        </row>
        <row r="157">
          <cell r="L157"/>
          <cell r="M157" t="str">
            <v>%</v>
          </cell>
          <cell r="N157">
            <v>3.7291763293770194E-3</v>
          </cell>
          <cell r="O157">
            <v>4.1001661572821245E-3</v>
          </cell>
          <cell r="P157">
            <v>4.4397339121057863E-3</v>
          </cell>
          <cell r="Q157">
            <v>5.1126648656610024E-3</v>
          </cell>
          <cell r="R157">
            <v>4.6209709787276513E-3</v>
          </cell>
          <cell r="S157">
            <v>4.3970597955929327E-3</v>
          </cell>
          <cell r="T157">
            <v>4.0503669193602985E-3</v>
          </cell>
          <cell r="U157">
            <v>4.2224879703115477E-3</v>
          </cell>
          <cell r="V157">
            <v>3.6232581129217651E-3</v>
          </cell>
          <cell r="W157">
            <v>4.0204308337086327E-3</v>
          </cell>
          <cell r="X157">
            <v>4.7307247498430075E-3</v>
          </cell>
          <cell r="Y157">
            <v>3.7565872298670881E-3</v>
          </cell>
          <cell r="Z157">
            <v>3.1144988378909665E-3</v>
          </cell>
          <cell r="AA157">
            <v>2.8085938024603289E-3</v>
          </cell>
          <cell r="AB157">
            <v>2.8927791951703858E-3</v>
          </cell>
          <cell r="AC157">
            <v>2.4304487616325986E-3</v>
          </cell>
          <cell r="AD157">
            <v>2.5299201385543158E-3</v>
          </cell>
          <cell r="AE157">
            <v>2.7108208765311104E-3</v>
          </cell>
          <cell r="AF157">
            <v>2.8719363097975226E-3</v>
          </cell>
          <cell r="AG157">
            <v>3.1827952897044982E-3</v>
          </cell>
          <cell r="AH157">
            <v>5.1314280438203989E-4</v>
          </cell>
          <cell r="AI157">
            <v>1.1113677198003786E-3</v>
          </cell>
          <cell r="AJ157">
            <v>3.1827952897044974E-3</v>
          </cell>
          <cell r="AK157">
            <v>3.1593012034267158E-3</v>
          </cell>
          <cell r="AL157">
            <v>3.1359004650531219E-3</v>
          </cell>
          <cell r="AM157">
            <v>3.1125935730616076E-3</v>
          </cell>
          <cell r="AN157">
            <v>3.0893810190977338E-3</v>
          </cell>
          <cell r="AO157">
            <v>3.0662632878548659E-3</v>
          </cell>
          <cell r="AP157">
            <v>3.0432408569565847E-3</v>
          </cell>
          <cell r="AQ157">
            <v>3.0203141968413155E-3</v>
          </cell>
          <cell r="AR157">
            <v>2.9974837706493169E-3</v>
          </cell>
          <cell r="AS157">
            <v>2.9747500341120153E-3</v>
          </cell>
          <cell r="AT157">
            <v>2.9521134354437702E-3</v>
          </cell>
          <cell r="AU157">
            <v>2.9295744152360811E-3</v>
          </cell>
          <cell r="AV157">
            <v>2.9071334063543153E-3</v>
          </cell>
          <cell r="AW157">
            <v>2.8847908338369573E-3</v>
          </cell>
          <cell r="AX157">
            <v>2.8625471147974706E-3</v>
          </cell>
          <cell r="AY157">
            <v>2.8404026583287631E-3</v>
          </cell>
          <cell r="AZ157">
            <v>2.8183578654103186E-3</v>
          </cell>
          <cell r="BA157">
            <v>2.7964131288180242E-3</v>
          </cell>
          <cell r="BB157">
            <v>2.7745688330367384E-3</v>
          </cell>
          <cell r="BC157">
            <v>2.7528253541755972E-3</v>
          </cell>
          <cell r="BD157">
            <v>2.731183059886145E-3</v>
          </cell>
          <cell r="BE157">
            <v>2.7096423092832569E-3</v>
          </cell>
          <cell r="BF157">
            <v>2.6882034528689404E-3</v>
          </cell>
          <cell r="BG157">
            <v>2.6668668324589854E-3</v>
          </cell>
          <cell r="BH157">
            <v>2.6456327811125321E-3</v>
          </cell>
          <cell r="BI157">
            <v>2.6245016230645483E-3</v>
          </cell>
          <cell r="BJ157">
            <v>2.6034736736612581E-3</v>
          </cell>
          <cell r="BK157">
            <v>2.5825492392985198E-3</v>
          </cell>
          <cell r="BL157">
            <v>2.5617286173631915E-3</v>
          </cell>
          <cell r="BM157">
            <v>2.5513467934502876E-3</v>
          </cell>
          <cell r="BN157">
            <v>2.5409910538103878E-3</v>
          </cell>
          <cell r="BO157">
            <v>2.5306614335502096E-3</v>
          </cell>
          <cell r="BP157">
            <v>2.5203579671995925E-3</v>
          </cell>
          <cell r="BQ157">
            <v>2.5100806887099979E-3</v>
          </cell>
          <cell r="BR157">
            <v>2.4998296314530464E-3</v>
          </cell>
          <cell r="BS157">
            <v>2.4896048282191138E-3</v>
          </cell>
          <cell r="BT157">
            <v>2.4794063112159705E-3</v>
          </cell>
          <cell r="BU157">
            <v>2.4692341120674602E-3</v>
          </cell>
          <cell r="BV157">
            <v>2.4590882618122437E-3</v>
          </cell>
          <cell r="BW157">
            <v>2.4489687909025788E-3</v>
          </cell>
          <cell r="BX157">
            <v>2.4388757292031463E-3</v>
          </cell>
          <cell r="BY157">
            <v>2.4288091059899383E-3</v>
          </cell>
          <cell r="BZ157">
            <v>2.4187689499491792E-3</v>
          </cell>
          <cell r="CA157">
            <v>2.4087552891763008E-3</v>
          </cell>
          <cell r="CB157">
            <v>2.3987681511749735E-3</v>
          </cell>
          <cell r="CC157">
            <v>2.3888075628561651E-3</v>
          </cell>
          <cell r="CD157">
            <v>2.3788735505372756E-3</v>
          </cell>
          <cell r="CE157">
            <v>2.3689661399412948E-3</v>
          </cell>
          <cell r="CF157">
            <v>2.3590853561960218E-3</v>
          </cell>
          <cell r="CG157">
            <v>2.3492312238333288E-3</v>
          </cell>
          <cell r="CH157">
            <v>2.3394037667884772E-3</v>
          </cell>
          <cell r="CI157">
            <v>2.3296030083994699E-3</v>
          </cell>
          <cell r="CJ157">
            <v>2.3198289714064682E-3</v>
          </cell>
          <cell r="CK157">
            <v>2.3100816779512406E-3</v>
          </cell>
          <cell r="CL157">
            <v>2.3003611495766691E-3</v>
          </cell>
          <cell r="CM157">
            <v>2.2906674072263032E-3</v>
          </cell>
          <cell r="CN157">
            <v>2.2810004712439575E-3</v>
          </cell>
          <cell r="CO157">
            <v>2.2713603613733527E-3</v>
          </cell>
          <cell r="CP157">
            <v>2.2617470967578194E-3</v>
          </cell>
          <cell r="CQ157">
            <v>2.2521606959400304E-3</v>
          </cell>
          <cell r="CR157">
            <v>2.2426011768617946E-3</v>
          </cell>
          <cell r="CS157">
            <v>2.2330685568638935E-3</v>
          </cell>
          <cell r="CT157">
            <v>2.2235628526859567E-3</v>
          </cell>
          <cell r="CU157">
            <v>2.2140840804663981E-3</v>
          </cell>
          <cell r="CV157">
            <v>2.2046322557423897E-3</v>
          </cell>
          <cell r="CW157">
            <v>2.195207393449884E-3</v>
          </cell>
          <cell r="CX157">
            <v>2.1858095079236826E-3</v>
          </cell>
          <cell r="CY157">
            <v>2.1764386128975566E-3</v>
          </cell>
          <cell r="CZ157">
            <v>2.1670947215043971E-3</v>
          </cell>
          <cell r="DA157">
            <v>2.157777846276434E-3</v>
          </cell>
          <cell r="DB157">
            <v>2.1484879991454839E-3</v>
          </cell>
          <cell r="DC157">
            <v>2.1392251914432478E-3</v>
          </cell>
          <cell r="DD157">
            <v>2.1299894339016578E-3</v>
          </cell>
          <cell r="DE157">
            <v>2.120780736653268E-3</v>
          </cell>
          <cell r="DF157">
            <v>2.1115991092316841E-3</v>
          </cell>
          <cell r="DG157">
            <v>2.1024445605720447E-3</v>
          </cell>
          <cell r="DH157">
            <v>2.0933170990115493E-3</v>
          </cell>
          <cell r="DI157">
            <v>2.0842167322900206E-3</v>
          </cell>
          <cell r="DJ157">
            <v>2.0751434675505202E-3</v>
          </cell>
          <cell r="DL157" t="str">
            <v>.Transportation Personal.Mode.Intercity LandATRail IntercityMarket share</v>
          </cell>
        </row>
        <row r="158">
          <cell r="L158"/>
          <cell r="M158" t="str">
            <v>%</v>
          </cell>
          <cell r="N158">
            <v>0.93419227824234596</v>
          </cell>
          <cell r="O158">
            <v>0.93671385347067271</v>
          </cell>
          <cell r="P158">
            <v>0.92818981049377192</v>
          </cell>
          <cell r="Q158">
            <v>0.92293009342715682</v>
          </cell>
          <cell r="R158">
            <v>0.93388748386889753</v>
          </cell>
          <cell r="S158">
            <v>0.93431957314331671</v>
          </cell>
          <cell r="T158">
            <v>0.94542768779240638</v>
          </cell>
          <cell r="U158">
            <v>0.94376478705560707</v>
          </cell>
          <cell r="V158">
            <v>0.95222486262473571</v>
          </cell>
          <cell r="W158">
            <v>0.95317635513149401</v>
          </cell>
          <cell r="X158">
            <v>0.95854173526675357</v>
          </cell>
          <cell r="Y158">
            <v>0.95438975555509553</v>
          </cell>
          <cell r="Z158">
            <v>0.96817270561146851</v>
          </cell>
          <cell r="AA158">
            <v>0.95958622093497359</v>
          </cell>
          <cell r="AB158">
            <v>0.96237173091080108</v>
          </cell>
          <cell r="AC158">
            <v>0.96840669615174646</v>
          </cell>
          <cell r="AD158">
            <v>0.97060009216609078</v>
          </cell>
          <cell r="AE158">
            <v>0.97374965337519193</v>
          </cell>
          <cell r="AF158">
            <v>0.97349429309799651</v>
          </cell>
          <cell r="AG158">
            <v>0.97384789240107439</v>
          </cell>
          <cell r="AH158">
            <v>0.98855095081660949</v>
          </cell>
          <cell r="AI158">
            <v>0.98996034977459457</v>
          </cell>
          <cell r="AJ158">
            <v>0.97384789240107439</v>
          </cell>
          <cell r="AK158">
            <v>0.97395939287585287</v>
          </cell>
          <cell r="AL158">
            <v>0.97407104483303164</v>
          </cell>
          <cell r="AM158">
            <v>0.97418284233693875</v>
          </cell>
          <cell r="AN158">
            <v>0.9742947794320389</v>
          </cell>
          <cell r="AO158">
            <v>0.97440685014417794</v>
          </cell>
          <cell r="AP158">
            <v>0.97451904848183346</v>
          </cell>
          <cell r="AQ158">
            <v>0.9746313684373703</v>
          </cell>
          <cell r="AR158">
            <v>0.97474380398829941</v>
          </cell>
          <cell r="AS158">
            <v>0.97485634909854191</v>
          </cell>
          <cell r="AT158">
            <v>0.97496899771969658</v>
          </cell>
          <cell r="AU158">
            <v>0.97508174379230717</v>
          </cell>
          <cell r="AV158">
            <v>0.97519458124713609</v>
          </cell>
          <cell r="AW158">
            <v>0.9753075040064364</v>
          </cell>
          <cell r="AX158">
            <v>0.97542050598522667</v>
          </cell>
          <cell r="AY158">
            <v>0.97553358109256527</v>
          </cell>
          <cell r="AZ158">
            <v>0.97564672323282564</v>
          </cell>
          <cell r="BA158">
            <v>0.97575992630696951</v>
          </cell>
          <cell r="BB158">
            <v>0.97587318421382097</v>
          </cell>
          <cell r="BC158">
            <v>0.97598649085133626</v>
          </cell>
          <cell r="BD158">
            <v>0.97609984011787476</v>
          </cell>
          <cell r="BE158">
            <v>0.97621322591346305</v>
          </cell>
          <cell r="BF158">
            <v>0.97632664214105924</v>
          </cell>
          <cell r="BG158">
            <v>0.97644008270781157</v>
          </cell>
          <cell r="BH158">
            <v>0.9765535415263128</v>
          </cell>
          <cell r="BI158">
            <v>0.97666701251584997</v>
          </cell>
          <cell r="BJ158">
            <v>0.97678048960364927</v>
          </cell>
          <cell r="BK158">
            <v>0.97689396672611328</v>
          </cell>
          <cell r="BL158">
            <v>0.9770074378300535</v>
          </cell>
          <cell r="BM158">
            <v>0.97706429640221126</v>
          </cell>
          <cell r="BN158">
            <v>0.97712115114382869</v>
          </cell>
          <cell r="BO158">
            <v>0.97717800129697985</v>
          </cell>
          <cell r="BP158">
            <v>0.97723484610462896</v>
          </cell>
          <cell r="BQ158">
            <v>0.97729168481066642</v>
          </cell>
          <cell r="BR158">
            <v>0.97734851665994771</v>
          </cell>
          <cell r="BS158">
            <v>0.97740534089833031</v>
          </cell>
          <cell r="BT158">
            <v>0.97746215677271231</v>
          </cell>
          <cell r="BU158">
            <v>0.97751896353106871</v>
          </cell>
          <cell r="BV158">
            <v>0.97757576042248906</v>
          </cell>
          <cell r="BW158">
            <v>0.97763254669721522</v>
          </cell>
          <cell r="BX158">
            <v>0.97768932160667688</v>
          </cell>
          <cell r="BY158">
            <v>0.97774608440352972</v>
          </cell>
          <cell r="BZ158">
            <v>0.97780283434169124</v>
          </cell>
          <cell r="CA158">
            <v>0.97785957067637708</v>
          </cell>
          <cell r="CB158">
            <v>0.97791629266413804</v>
          </cell>
          <cell r="CC158">
            <v>0.97797299956289496</v>
          </cell>
          <cell r="CD158">
            <v>0.9780296906319762</v>
          </cell>
          <cell r="CE158">
            <v>0.97808636513215141</v>
          </cell>
          <cell r="CF158">
            <v>0.97814302232566885</v>
          </cell>
          <cell r="CG158">
            <v>0.97819966147628945</v>
          </cell>
          <cell r="CH158">
            <v>0.97825628184932278</v>
          </cell>
          <cell r="CI158">
            <v>0.97831288271166128</v>
          </cell>
          <cell r="CJ158">
            <v>0.97836946333181551</v>
          </cell>
          <cell r="CK158">
            <v>0.97842602297994852</v>
          </cell>
          <cell r="CL158">
            <v>0.97848256092791008</v>
          </cell>
          <cell r="CM158">
            <v>0.97853907644927052</v>
          </cell>
          <cell r="CN158">
            <v>0.9785955688193555</v>
          </cell>
          <cell r="CO158">
            <v>0.97865203731527883</v>
          </cell>
          <cell r="CP158">
            <v>0.97870848121597598</v>
          </cell>
          <cell r="CQ158">
            <v>0.97876489980223791</v>
          </cell>
          <cell r="CR158">
            <v>0.97882129235674353</v>
          </cell>
          <cell r="CS158">
            <v>0.97887765816409256</v>
          </cell>
          <cell r="CT158">
            <v>0.97893399651083846</v>
          </cell>
          <cell r="CU158">
            <v>0.97899030668552001</v>
          </cell>
          <cell r="CV158">
            <v>0.97904658797869426</v>
          </cell>
          <cell r="CW158">
            <v>0.97910283968296741</v>
          </cell>
          <cell r="CX158">
            <v>0.97915906109302731</v>
          </cell>
          <cell r="CY158">
            <v>0.97921525150567434</v>
          </cell>
          <cell r="CZ158">
            <v>0.97927141021985231</v>
          </cell>
          <cell r="DA158">
            <v>0.97932753653667992</v>
          </cell>
          <cell r="DB158">
            <v>0.97938362975948046</v>
          </cell>
          <cell r="DC158">
            <v>0.97943968919381319</v>
          </cell>
          <cell r="DD158">
            <v>0.97949571414750292</v>
          </cell>
          <cell r="DE158">
            <v>0.97955170393066937</v>
          </cell>
          <cell r="DF158">
            <v>0.97960765785575743</v>
          </cell>
          <cell r="DG158">
            <v>0.97966357523756642</v>
          </cell>
          <cell r="DH158">
            <v>0.97971945539327865</v>
          </cell>
          <cell r="DI158">
            <v>0.9797752976424885</v>
          </cell>
          <cell r="DJ158">
            <v>0.9798311013072305</v>
          </cell>
          <cell r="DL158" t="str">
            <v>.Transportation Personal.Mode.Intercity LandATPassenger Vehicle IntercityMarket share</v>
          </cell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  <cell r="AO159"/>
          <cell r="AP159"/>
          <cell r="AQ159"/>
          <cell r="AR159"/>
          <cell r="AS159"/>
          <cell r="AT159"/>
          <cell r="AU159"/>
          <cell r="AV159"/>
          <cell r="AW159"/>
          <cell r="AX159"/>
          <cell r="AY159"/>
          <cell r="AZ159"/>
          <cell r="BA159"/>
          <cell r="BB159"/>
          <cell r="BC159"/>
          <cell r="BD159"/>
          <cell r="BE159"/>
          <cell r="BF159"/>
          <cell r="BG159"/>
          <cell r="BH159"/>
          <cell r="BI159"/>
          <cell r="BJ159"/>
          <cell r="BK159"/>
          <cell r="BL159"/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  <cell r="CL159"/>
          <cell r="CM159"/>
          <cell r="CN159"/>
          <cell r="CO159"/>
          <cell r="CP159"/>
          <cell r="CQ159"/>
          <cell r="CR159"/>
          <cell r="CS159"/>
          <cell r="CT159"/>
          <cell r="CU159"/>
          <cell r="CV159"/>
          <cell r="CW159"/>
          <cell r="CX159"/>
          <cell r="CY159"/>
          <cell r="CZ159"/>
          <cell r="DA159"/>
          <cell r="DB159"/>
          <cell r="DC159"/>
          <cell r="DD159"/>
          <cell r="DE159"/>
          <cell r="DF159"/>
          <cell r="DG159"/>
          <cell r="DH159"/>
          <cell r="DI159"/>
          <cell r="DJ159"/>
          <cell r="DL159" t="str"/>
        </row>
        <row r="160">
          <cell r="L160"/>
          <cell r="M160" t="str">
            <v>k*pkm</v>
          </cell>
          <cell r="N160">
            <v>1</v>
          </cell>
          <cell r="O160">
            <v>1</v>
          </cell>
          <cell r="P160">
            <v>1</v>
          </cell>
          <cell r="Q160">
            <v>1</v>
          </cell>
          <cell r="R160">
            <v>1</v>
          </cell>
          <cell r="S160">
            <v>1</v>
          </cell>
          <cell r="T160">
            <v>1</v>
          </cell>
          <cell r="U160">
            <v>1</v>
          </cell>
          <cell r="V160">
            <v>1</v>
          </cell>
          <cell r="W160">
            <v>1</v>
          </cell>
          <cell r="X160">
            <v>1</v>
          </cell>
          <cell r="Y160">
            <v>1</v>
          </cell>
          <cell r="Z160">
            <v>1</v>
          </cell>
          <cell r="AA160">
            <v>1</v>
          </cell>
          <cell r="AB160">
            <v>1</v>
          </cell>
          <cell r="AC160">
            <v>1</v>
          </cell>
          <cell r="AD160">
            <v>1</v>
          </cell>
          <cell r="AE160">
            <v>1</v>
          </cell>
          <cell r="AF160">
            <v>1</v>
          </cell>
          <cell r="AG160">
            <v>1</v>
          </cell>
          <cell r="AH160">
            <v>1</v>
          </cell>
          <cell r="AI160">
            <v>1</v>
          </cell>
          <cell r="AJ160">
            <v>1</v>
          </cell>
          <cell r="AK160">
            <v>1</v>
          </cell>
          <cell r="AL160">
            <v>1</v>
          </cell>
          <cell r="AM160">
            <v>1</v>
          </cell>
          <cell r="AN160">
            <v>1</v>
          </cell>
          <cell r="AO160">
            <v>1</v>
          </cell>
          <cell r="AP160">
            <v>1</v>
          </cell>
          <cell r="AQ160">
            <v>1</v>
          </cell>
          <cell r="AR160">
            <v>1</v>
          </cell>
          <cell r="AS160">
            <v>1</v>
          </cell>
          <cell r="AT160">
            <v>1</v>
          </cell>
          <cell r="AU160">
            <v>1</v>
          </cell>
          <cell r="AV160">
            <v>1</v>
          </cell>
          <cell r="AW160">
            <v>1</v>
          </cell>
          <cell r="AX160">
            <v>1</v>
          </cell>
          <cell r="AY160">
            <v>1</v>
          </cell>
          <cell r="AZ160">
            <v>1</v>
          </cell>
          <cell r="BA160">
            <v>1</v>
          </cell>
          <cell r="BB160">
            <v>1</v>
          </cell>
          <cell r="BC160">
            <v>1</v>
          </cell>
          <cell r="BD160">
            <v>1</v>
          </cell>
          <cell r="BE160">
            <v>1</v>
          </cell>
          <cell r="BF160">
            <v>1</v>
          </cell>
          <cell r="BG160">
            <v>1</v>
          </cell>
          <cell r="BH160">
            <v>1</v>
          </cell>
          <cell r="BI160">
            <v>1</v>
          </cell>
          <cell r="BJ160">
            <v>1</v>
          </cell>
          <cell r="BK160">
            <v>1</v>
          </cell>
          <cell r="BL160">
            <v>1</v>
          </cell>
          <cell r="BM160">
            <v>1</v>
          </cell>
          <cell r="BN160">
            <v>1</v>
          </cell>
          <cell r="BO160">
            <v>1</v>
          </cell>
          <cell r="BP160">
            <v>1</v>
          </cell>
          <cell r="BQ160">
            <v>1</v>
          </cell>
          <cell r="BR160">
            <v>1</v>
          </cell>
          <cell r="BS160">
            <v>1</v>
          </cell>
          <cell r="BT160">
            <v>1</v>
          </cell>
          <cell r="BU160">
            <v>1</v>
          </cell>
          <cell r="BV160">
            <v>1</v>
          </cell>
          <cell r="BW160">
            <v>1</v>
          </cell>
          <cell r="BX160">
            <v>1</v>
          </cell>
          <cell r="BY160">
            <v>1</v>
          </cell>
          <cell r="BZ160">
            <v>1</v>
          </cell>
          <cell r="CA160">
            <v>1</v>
          </cell>
          <cell r="CB160">
            <v>1</v>
          </cell>
          <cell r="CC160">
            <v>1</v>
          </cell>
          <cell r="CD160">
            <v>1</v>
          </cell>
          <cell r="CE160">
            <v>1</v>
          </cell>
          <cell r="CF160">
            <v>1</v>
          </cell>
          <cell r="CG160">
            <v>1</v>
          </cell>
          <cell r="CH160">
            <v>1</v>
          </cell>
          <cell r="CI160">
            <v>1</v>
          </cell>
          <cell r="CJ160">
            <v>1</v>
          </cell>
          <cell r="CK160">
            <v>1</v>
          </cell>
          <cell r="CL160">
            <v>1</v>
          </cell>
          <cell r="CM160">
            <v>1</v>
          </cell>
          <cell r="CN160">
            <v>1</v>
          </cell>
          <cell r="CO160">
            <v>1</v>
          </cell>
          <cell r="CP160">
            <v>1</v>
          </cell>
          <cell r="CQ160">
            <v>1</v>
          </cell>
          <cell r="CR160">
            <v>1</v>
          </cell>
          <cell r="CS160">
            <v>1</v>
          </cell>
          <cell r="CT160">
            <v>1</v>
          </cell>
          <cell r="CU160">
            <v>1</v>
          </cell>
          <cell r="CV160">
            <v>1</v>
          </cell>
          <cell r="CW160">
            <v>1</v>
          </cell>
          <cell r="CX160">
            <v>1</v>
          </cell>
          <cell r="CY160">
            <v>1</v>
          </cell>
          <cell r="CZ160">
            <v>1</v>
          </cell>
          <cell r="DA160">
            <v>1</v>
          </cell>
          <cell r="DB160">
            <v>1</v>
          </cell>
          <cell r="DC160">
            <v>1</v>
          </cell>
          <cell r="DD160">
            <v>1</v>
          </cell>
          <cell r="DE160">
            <v>1</v>
          </cell>
          <cell r="DF160">
            <v>1</v>
          </cell>
          <cell r="DG160">
            <v>1</v>
          </cell>
          <cell r="DH160">
            <v>1</v>
          </cell>
          <cell r="DI160">
            <v>1</v>
          </cell>
          <cell r="DJ160">
            <v>1</v>
          </cell>
          <cell r="DL160" t="str">
            <v>.Transportation Personal.Mode.Intercity LandBus IntercityService requested.Transportation Personal.Intercity Bus</v>
          </cell>
        </row>
        <row r="161">
          <cell r="L161"/>
          <cell r="M161" t="str">
            <v>k*pkm</v>
          </cell>
          <cell r="N161">
            <v>1</v>
          </cell>
          <cell r="O161">
            <v>1</v>
          </cell>
          <cell r="P161">
            <v>1</v>
          </cell>
          <cell r="Q161">
            <v>1</v>
          </cell>
          <cell r="R161">
            <v>1</v>
          </cell>
          <cell r="S161">
            <v>1</v>
          </cell>
          <cell r="T161">
            <v>1</v>
          </cell>
          <cell r="U161">
            <v>1</v>
          </cell>
          <cell r="V161">
            <v>1</v>
          </cell>
          <cell r="W161">
            <v>1</v>
          </cell>
          <cell r="X161">
            <v>1</v>
          </cell>
          <cell r="Y161">
            <v>1</v>
          </cell>
          <cell r="Z161">
            <v>1</v>
          </cell>
          <cell r="AA161">
            <v>1</v>
          </cell>
          <cell r="AB161">
            <v>1</v>
          </cell>
          <cell r="AC161">
            <v>1</v>
          </cell>
          <cell r="AD161">
            <v>1</v>
          </cell>
          <cell r="AE161">
            <v>1</v>
          </cell>
          <cell r="AF161">
            <v>1</v>
          </cell>
          <cell r="AG161">
            <v>1</v>
          </cell>
          <cell r="AH161">
            <v>1</v>
          </cell>
          <cell r="AI161">
            <v>1</v>
          </cell>
          <cell r="AJ161">
            <v>1</v>
          </cell>
          <cell r="AK161">
            <v>1</v>
          </cell>
          <cell r="AL161">
            <v>1</v>
          </cell>
          <cell r="AM161">
            <v>1</v>
          </cell>
          <cell r="AN161">
            <v>1</v>
          </cell>
          <cell r="AO161">
            <v>1</v>
          </cell>
          <cell r="AP161">
            <v>1</v>
          </cell>
          <cell r="AQ161">
            <v>1</v>
          </cell>
          <cell r="AR161">
            <v>1</v>
          </cell>
          <cell r="AS161">
            <v>1</v>
          </cell>
          <cell r="AT161">
            <v>1</v>
          </cell>
          <cell r="AU161">
            <v>1</v>
          </cell>
          <cell r="AV161">
            <v>1</v>
          </cell>
          <cell r="AW161">
            <v>1</v>
          </cell>
          <cell r="AX161">
            <v>1</v>
          </cell>
          <cell r="AY161">
            <v>1</v>
          </cell>
          <cell r="AZ161">
            <v>1</v>
          </cell>
          <cell r="BA161">
            <v>1</v>
          </cell>
          <cell r="BB161">
            <v>1</v>
          </cell>
          <cell r="BC161">
            <v>1</v>
          </cell>
          <cell r="BD161">
            <v>1</v>
          </cell>
          <cell r="BE161">
            <v>1</v>
          </cell>
          <cell r="BF161">
            <v>1</v>
          </cell>
          <cell r="BG161">
            <v>1</v>
          </cell>
          <cell r="BH161">
            <v>1</v>
          </cell>
          <cell r="BI161">
            <v>1</v>
          </cell>
          <cell r="BJ161">
            <v>1</v>
          </cell>
          <cell r="BK161">
            <v>1</v>
          </cell>
          <cell r="BL161">
            <v>1</v>
          </cell>
          <cell r="BM161">
            <v>1</v>
          </cell>
          <cell r="BN161">
            <v>1</v>
          </cell>
          <cell r="BO161">
            <v>1</v>
          </cell>
          <cell r="BP161">
            <v>1</v>
          </cell>
          <cell r="BQ161">
            <v>1</v>
          </cell>
          <cell r="BR161">
            <v>1</v>
          </cell>
          <cell r="BS161">
            <v>1</v>
          </cell>
          <cell r="BT161">
            <v>1</v>
          </cell>
          <cell r="BU161">
            <v>1</v>
          </cell>
          <cell r="BV161">
            <v>1</v>
          </cell>
          <cell r="BW161">
            <v>1</v>
          </cell>
          <cell r="BX161">
            <v>1</v>
          </cell>
          <cell r="BY161">
            <v>1</v>
          </cell>
          <cell r="BZ161">
            <v>1</v>
          </cell>
          <cell r="CA161">
            <v>1</v>
          </cell>
          <cell r="CB161">
            <v>1</v>
          </cell>
          <cell r="CC161">
            <v>1</v>
          </cell>
          <cell r="CD161">
            <v>1</v>
          </cell>
          <cell r="CE161">
            <v>1</v>
          </cell>
          <cell r="CF161">
            <v>1</v>
          </cell>
          <cell r="CG161">
            <v>1</v>
          </cell>
          <cell r="CH161">
            <v>1</v>
          </cell>
          <cell r="CI161">
            <v>1</v>
          </cell>
          <cell r="CJ161">
            <v>1</v>
          </cell>
          <cell r="CK161">
            <v>1</v>
          </cell>
          <cell r="CL161">
            <v>1</v>
          </cell>
          <cell r="CM161">
            <v>1</v>
          </cell>
          <cell r="CN161">
            <v>1</v>
          </cell>
          <cell r="CO161">
            <v>1</v>
          </cell>
          <cell r="CP161">
            <v>1</v>
          </cell>
          <cell r="CQ161">
            <v>1</v>
          </cell>
          <cell r="CR161">
            <v>1</v>
          </cell>
          <cell r="CS161">
            <v>1</v>
          </cell>
          <cell r="CT161">
            <v>1</v>
          </cell>
          <cell r="CU161">
            <v>1</v>
          </cell>
          <cell r="CV161">
            <v>1</v>
          </cell>
          <cell r="CW161">
            <v>1</v>
          </cell>
          <cell r="CX161">
            <v>1</v>
          </cell>
          <cell r="CY161">
            <v>1</v>
          </cell>
          <cell r="CZ161">
            <v>1</v>
          </cell>
          <cell r="DA161">
            <v>1</v>
          </cell>
          <cell r="DB161">
            <v>1</v>
          </cell>
          <cell r="DC161">
            <v>1</v>
          </cell>
          <cell r="DD161">
            <v>1</v>
          </cell>
          <cell r="DE161">
            <v>1</v>
          </cell>
          <cell r="DF161">
            <v>1</v>
          </cell>
          <cell r="DG161">
            <v>1</v>
          </cell>
          <cell r="DH161">
            <v>1</v>
          </cell>
          <cell r="DI161">
            <v>1</v>
          </cell>
          <cell r="DJ161">
            <v>1</v>
          </cell>
          <cell r="DL161" t="str">
            <v>.Transportation Personal.Mode.Intercity LandRail IntercityService requested.Transportation Personal.Intercity Rail</v>
          </cell>
        </row>
        <row r="162">
          <cell r="L162"/>
          <cell r="M162" t="str">
            <v>k*vkm</v>
          </cell>
          <cell r="N162">
            <v>0.61252244203997341</v>
          </cell>
          <cell r="O162">
            <v>0.61252244203997341</v>
          </cell>
          <cell r="P162">
            <v>0.61252244203997341</v>
          </cell>
          <cell r="Q162">
            <v>0.61252244203997341</v>
          </cell>
          <cell r="R162">
            <v>0.61252244203997341</v>
          </cell>
          <cell r="S162">
            <v>0.61252244203997341</v>
          </cell>
          <cell r="T162">
            <v>0.61252244203997341</v>
          </cell>
          <cell r="U162">
            <v>0.61252244203997341</v>
          </cell>
          <cell r="V162">
            <v>0.61252244203997341</v>
          </cell>
          <cell r="W162">
            <v>0.61252244203997341</v>
          </cell>
          <cell r="X162">
            <v>0.61252244203997341</v>
          </cell>
          <cell r="Y162">
            <v>0.61252244203997341</v>
          </cell>
          <cell r="Z162">
            <v>0.61252244203997341</v>
          </cell>
          <cell r="AA162">
            <v>0.61252244203997341</v>
          </cell>
          <cell r="AB162">
            <v>0.61252244203997341</v>
          </cell>
          <cell r="AC162">
            <v>0.61252244203997341</v>
          </cell>
          <cell r="AD162">
            <v>0.61252244203997341</v>
          </cell>
          <cell r="AE162">
            <v>0.61252244203997341</v>
          </cell>
          <cell r="AF162">
            <v>0.61252244203997341</v>
          </cell>
          <cell r="AG162">
            <v>0.61252244203997341</v>
          </cell>
          <cell r="AH162">
            <v>0.61252244203997341</v>
          </cell>
          <cell r="AI162">
            <v>0.61252244203997341</v>
          </cell>
          <cell r="AJ162">
            <v>0.61252244203997341</v>
          </cell>
          <cell r="AK162">
            <v>0.61252244203997341</v>
          </cell>
          <cell r="AL162">
            <v>0.61252244203997341</v>
          </cell>
          <cell r="AM162">
            <v>0.61252244203997341</v>
          </cell>
          <cell r="AN162">
            <v>0.61252244203997341</v>
          </cell>
          <cell r="AO162">
            <v>0.61252244203997341</v>
          </cell>
          <cell r="AP162">
            <v>0.61252244203997341</v>
          </cell>
          <cell r="AQ162">
            <v>0.61252244203997341</v>
          </cell>
          <cell r="AR162">
            <v>0.61252244203997341</v>
          </cell>
          <cell r="AS162">
            <v>0.61252244203997341</v>
          </cell>
          <cell r="AT162">
            <v>0.61252244203997341</v>
          </cell>
          <cell r="AU162">
            <v>0.61252244203997341</v>
          </cell>
          <cell r="AV162">
            <v>0.61252244203997341</v>
          </cell>
          <cell r="AW162">
            <v>0.61252244203997341</v>
          </cell>
          <cell r="AX162">
            <v>0.61252244203997341</v>
          </cell>
          <cell r="AY162">
            <v>0.61252244203997341</v>
          </cell>
          <cell r="AZ162">
            <v>0.61252244203997341</v>
          </cell>
          <cell r="BA162">
            <v>0.61252244203997341</v>
          </cell>
          <cell r="BB162">
            <v>0.61252244203997341</v>
          </cell>
          <cell r="BC162">
            <v>0.61252244203997341</v>
          </cell>
          <cell r="BD162">
            <v>0.61252244203997341</v>
          </cell>
          <cell r="BE162">
            <v>0.61252244203997341</v>
          </cell>
          <cell r="BF162">
            <v>0.61252244203997341</v>
          </cell>
          <cell r="BG162">
            <v>0.61252244203997341</v>
          </cell>
          <cell r="BH162">
            <v>0.61252244203997341</v>
          </cell>
          <cell r="BI162">
            <v>0.61252244203997341</v>
          </cell>
          <cell r="BJ162">
            <v>0.61252244203997341</v>
          </cell>
          <cell r="BK162">
            <v>0.61252244203997341</v>
          </cell>
          <cell r="BL162">
            <v>0.61252244203997341</v>
          </cell>
          <cell r="BM162">
            <v>0.61252244203997341</v>
          </cell>
          <cell r="BN162">
            <v>0.61252244203997341</v>
          </cell>
          <cell r="BO162">
            <v>0.61252244203997341</v>
          </cell>
          <cell r="BP162">
            <v>0.61252244203997341</v>
          </cell>
          <cell r="BQ162">
            <v>0.61252244203997341</v>
          </cell>
          <cell r="BR162">
            <v>0.61252244203997341</v>
          </cell>
          <cell r="BS162">
            <v>0.61252244203997341</v>
          </cell>
          <cell r="BT162">
            <v>0.61252244203997341</v>
          </cell>
          <cell r="BU162">
            <v>0.61252244203997341</v>
          </cell>
          <cell r="BV162">
            <v>0.61252244203997341</v>
          </cell>
          <cell r="BW162">
            <v>0.61252244203997341</v>
          </cell>
          <cell r="BX162">
            <v>0.61252244203997341</v>
          </cell>
          <cell r="BY162">
            <v>0.61252244203997341</v>
          </cell>
          <cell r="BZ162">
            <v>0.61252244203997341</v>
          </cell>
          <cell r="CA162">
            <v>0.61252244203997341</v>
          </cell>
          <cell r="CB162">
            <v>0.61252244203997341</v>
          </cell>
          <cell r="CC162">
            <v>0.61252244203997341</v>
          </cell>
          <cell r="CD162">
            <v>0.61252244203997341</v>
          </cell>
          <cell r="CE162">
            <v>0.61252244203997341</v>
          </cell>
          <cell r="CF162">
            <v>0.61252244203997341</v>
          </cell>
          <cell r="CG162">
            <v>0.61252244203997341</v>
          </cell>
          <cell r="CH162">
            <v>0.61252244203997341</v>
          </cell>
          <cell r="CI162">
            <v>0.61252244203997341</v>
          </cell>
          <cell r="CJ162">
            <v>0.61252244203997341</v>
          </cell>
          <cell r="CK162">
            <v>0.61252244203997341</v>
          </cell>
          <cell r="CL162">
            <v>0.61252244203997341</v>
          </cell>
          <cell r="CM162">
            <v>0.61252244203997341</v>
          </cell>
          <cell r="CN162">
            <v>0.61252244203997341</v>
          </cell>
          <cell r="CO162">
            <v>0.61252244203997341</v>
          </cell>
          <cell r="CP162">
            <v>0.61252244203997341</v>
          </cell>
          <cell r="CQ162">
            <v>0.61252244203997341</v>
          </cell>
          <cell r="CR162">
            <v>0.61252244203997341</v>
          </cell>
          <cell r="CS162">
            <v>0.61252244203997341</v>
          </cell>
          <cell r="CT162">
            <v>0.61252244203997341</v>
          </cell>
          <cell r="CU162">
            <v>0.61252244203997341</v>
          </cell>
          <cell r="CV162">
            <v>0.61252244203997341</v>
          </cell>
          <cell r="CW162">
            <v>0.61252244203997341</v>
          </cell>
          <cell r="CX162">
            <v>0.61252244203997341</v>
          </cell>
          <cell r="CY162">
            <v>0.61252244203997341</v>
          </cell>
          <cell r="CZ162">
            <v>0.61252244203997341</v>
          </cell>
          <cell r="DA162">
            <v>0.61252244203997341</v>
          </cell>
          <cell r="DB162">
            <v>0.61252244203997341</v>
          </cell>
          <cell r="DC162">
            <v>0.61252244203997341</v>
          </cell>
          <cell r="DD162">
            <v>0.61252244203997341</v>
          </cell>
          <cell r="DE162">
            <v>0.61252244203997341</v>
          </cell>
          <cell r="DF162">
            <v>0.61252244203997341</v>
          </cell>
          <cell r="DG162">
            <v>0.61252244203997341</v>
          </cell>
          <cell r="DH162">
            <v>0.61252244203997341</v>
          </cell>
          <cell r="DI162">
            <v>0.61252244203997341</v>
          </cell>
          <cell r="DJ162">
            <v>0.61252244203997341</v>
          </cell>
          <cell r="DL162" t="str">
            <v>.Transportation Personal.Mode.Intercity LandPassenger Vehicle IntercityService requested.Transportation Personal.Passenger Vehicles</v>
          </cell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  <cell r="AR163"/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/>
          <cell r="CS163"/>
          <cell r="CT163"/>
          <cell r="CU163"/>
          <cell r="CV163"/>
          <cell r="CW163"/>
          <cell r="CX163"/>
          <cell r="CY163"/>
          <cell r="CZ163"/>
          <cell r="DA163"/>
          <cell r="DB163"/>
          <cell r="DC163"/>
          <cell r="DD163"/>
          <cell r="DE163"/>
          <cell r="DF163"/>
          <cell r="DG163"/>
          <cell r="DH163"/>
          <cell r="DI163"/>
          <cell r="DJ163"/>
          <cell r="DL163" t="str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P164"/>
          <cell r="AQ164"/>
          <cell r="AR164"/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/>
          <cell r="CS164"/>
          <cell r="CT164"/>
          <cell r="CU164"/>
          <cell r="CV164"/>
          <cell r="CW164"/>
          <cell r="CX164"/>
          <cell r="CY164"/>
          <cell r="CZ164"/>
          <cell r="DA164"/>
          <cell r="DB164"/>
          <cell r="DC164"/>
          <cell r="DD164"/>
          <cell r="DE164"/>
          <cell r="DF164"/>
          <cell r="DG164"/>
          <cell r="DH164"/>
          <cell r="DI164"/>
          <cell r="DJ164"/>
          <cell r="DL164" t="str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  <cell r="AR165"/>
          <cell r="AS165"/>
          <cell r="AT165"/>
          <cell r="AU165"/>
          <cell r="AV165"/>
          <cell r="AW165"/>
          <cell r="AX165"/>
          <cell r="AY165"/>
          <cell r="AZ165"/>
          <cell r="BA165"/>
          <cell r="BB165"/>
          <cell r="BC165"/>
          <cell r="BD165"/>
          <cell r="BE165"/>
          <cell r="BF165"/>
          <cell r="BG165"/>
          <cell r="BH165"/>
          <cell r="BI165"/>
          <cell r="BJ165"/>
          <cell r="BK165"/>
          <cell r="BL165"/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/>
          <cell r="CO165"/>
          <cell r="CP165"/>
          <cell r="CQ165"/>
          <cell r="CR165"/>
          <cell r="CS165"/>
          <cell r="CT165"/>
          <cell r="CU165"/>
          <cell r="CV165"/>
          <cell r="CW165"/>
          <cell r="CX165"/>
          <cell r="CY165"/>
          <cell r="CZ165"/>
          <cell r="DA165"/>
          <cell r="DB165"/>
          <cell r="DC165"/>
          <cell r="DD165"/>
          <cell r="DE165"/>
          <cell r="DF165"/>
          <cell r="DG165"/>
          <cell r="DH165"/>
          <cell r="DI165"/>
          <cell r="DJ165"/>
          <cell r="DL165" t="str"/>
        </row>
        <row r="166">
          <cell r="L166"/>
          <cell r="M166" t="str">
            <v>%</v>
          </cell>
          <cell r="N166">
            <v>1</v>
          </cell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 t="str">
            <v>.Transportation Personal.Mode.Intercity AirAir IntercityMarket share</v>
          </cell>
        </row>
        <row r="167">
          <cell r="L167"/>
          <cell r="M167" t="str">
            <v>%</v>
          </cell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  <cell r="AO167"/>
          <cell r="AP167"/>
          <cell r="AQ167"/>
          <cell r="AR167"/>
          <cell r="AS167"/>
          <cell r="AT167"/>
          <cell r="AU167"/>
          <cell r="AV167"/>
          <cell r="AW167"/>
          <cell r="AX167"/>
          <cell r="AY167"/>
          <cell r="AZ167"/>
          <cell r="BA167"/>
          <cell r="BB167"/>
          <cell r="BC167"/>
          <cell r="BD167"/>
          <cell r="BE167"/>
          <cell r="BF167"/>
          <cell r="BG167"/>
          <cell r="BH167"/>
          <cell r="BI167"/>
          <cell r="BJ167"/>
          <cell r="BK167"/>
          <cell r="BL167"/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  <cell r="CN167"/>
          <cell r="CO167"/>
          <cell r="CP167"/>
          <cell r="CQ167"/>
          <cell r="CR167"/>
          <cell r="CS167"/>
          <cell r="CT167"/>
          <cell r="CU167"/>
          <cell r="CV167"/>
          <cell r="CW167"/>
          <cell r="CX167"/>
          <cell r="CY167"/>
          <cell r="CZ167"/>
          <cell r="DA167"/>
          <cell r="DB167"/>
          <cell r="DC167"/>
          <cell r="DD167"/>
          <cell r="DE167"/>
          <cell r="DF167"/>
          <cell r="DG167"/>
          <cell r="DH167"/>
          <cell r="DI167"/>
          <cell r="DJ167"/>
          <cell r="DL167" t="str">
            <v>.Transportation Personal.Mode.Intercity AirAir Intercity EfficientMarket share</v>
          </cell>
        </row>
        <row r="168">
          <cell r="L168"/>
          <cell r="M168" t="str">
            <v>%</v>
          </cell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  <cell r="AO168"/>
          <cell r="AP168"/>
          <cell r="AQ168"/>
          <cell r="AR168"/>
          <cell r="AS168"/>
          <cell r="AT168"/>
          <cell r="AU168"/>
          <cell r="AV168"/>
          <cell r="AW168"/>
          <cell r="AX168"/>
          <cell r="AY168"/>
          <cell r="AZ168"/>
          <cell r="BA168"/>
          <cell r="BB168"/>
          <cell r="BC168"/>
          <cell r="BD168"/>
          <cell r="BE168"/>
          <cell r="BF168"/>
          <cell r="BG168"/>
          <cell r="BH168"/>
          <cell r="BI168"/>
          <cell r="BJ168"/>
          <cell r="BK168"/>
          <cell r="BL168"/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  <cell r="CN168"/>
          <cell r="CO168"/>
          <cell r="CP168"/>
          <cell r="CQ168"/>
          <cell r="CR168"/>
          <cell r="CS168"/>
          <cell r="CT168"/>
          <cell r="CU168"/>
          <cell r="CV168"/>
          <cell r="CW168"/>
          <cell r="CX168"/>
          <cell r="CY168"/>
          <cell r="CZ168"/>
          <cell r="DA168"/>
          <cell r="DB168"/>
          <cell r="DC168"/>
          <cell r="DD168"/>
          <cell r="DE168"/>
          <cell r="DF168"/>
          <cell r="DG168"/>
          <cell r="DH168"/>
          <cell r="DI168"/>
          <cell r="DJ168"/>
          <cell r="DL168" t="str">
            <v>.Transportation Personal.Mode.Intercity AirAir Intercity ElectricMarket share</v>
          </cell>
        </row>
        <row r="169">
          <cell r="L169"/>
          <cell r="M169" t="str">
            <v>%</v>
          </cell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N169"/>
          <cell r="AO169"/>
          <cell r="AP169"/>
          <cell r="AQ169"/>
          <cell r="AR169"/>
          <cell r="AS169"/>
          <cell r="AT169"/>
          <cell r="AU169"/>
          <cell r="AV169"/>
          <cell r="AW169"/>
          <cell r="AX169"/>
          <cell r="AY169"/>
          <cell r="AZ169"/>
          <cell r="BA169"/>
          <cell r="BB169"/>
          <cell r="BC169"/>
          <cell r="BD169"/>
          <cell r="BE169"/>
          <cell r="BF169"/>
          <cell r="BG169"/>
          <cell r="BH169"/>
          <cell r="BI169"/>
          <cell r="BJ169"/>
          <cell r="BK169"/>
          <cell r="BL169"/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  <cell r="CC169"/>
          <cell r="CD169"/>
          <cell r="CE169"/>
          <cell r="CF169"/>
          <cell r="CG169"/>
          <cell r="CH169"/>
          <cell r="CI169"/>
          <cell r="CJ169"/>
          <cell r="CK169"/>
          <cell r="CL169"/>
          <cell r="CM169"/>
          <cell r="CN169"/>
          <cell r="CO169"/>
          <cell r="CP169"/>
          <cell r="CQ169"/>
          <cell r="CR169"/>
          <cell r="CS169"/>
          <cell r="CT169"/>
          <cell r="CU169"/>
          <cell r="CV169"/>
          <cell r="CW169"/>
          <cell r="CX169"/>
          <cell r="CY169"/>
          <cell r="CZ169"/>
          <cell r="DA169"/>
          <cell r="DB169"/>
          <cell r="DC169"/>
          <cell r="DD169"/>
          <cell r="DE169"/>
          <cell r="DF169"/>
          <cell r="DG169"/>
          <cell r="DH169"/>
          <cell r="DI169"/>
          <cell r="DJ169"/>
          <cell r="DL169" t="str">
            <v>.Transportation Personal.Mode.Intercity AirAir Intercity HydrogenMarket share</v>
          </cell>
        </row>
        <row r="170"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/>
          <cell r="AP170"/>
          <cell r="AQ170"/>
          <cell r="AR170"/>
          <cell r="AS170"/>
          <cell r="AT170"/>
          <cell r="AU170"/>
          <cell r="AV170"/>
          <cell r="AW170"/>
          <cell r="AX170"/>
          <cell r="AY170"/>
          <cell r="AZ170"/>
          <cell r="BA170"/>
          <cell r="BB170"/>
          <cell r="BC170"/>
          <cell r="BD170"/>
          <cell r="BE170"/>
          <cell r="BF170"/>
          <cell r="BG170"/>
          <cell r="BH170"/>
          <cell r="BI170"/>
          <cell r="BJ170"/>
          <cell r="BK170"/>
          <cell r="BL170"/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  <cell r="CN170"/>
          <cell r="CO170"/>
          <cell r="CP170"/>
          <cell r="CQ170"/>
          <cell r="CR170"/>
          <cell r="CS170"/>
          <cell r="CT170"/>
          <cell r="CU170"/>
          <cell r="CV170"/>
          <cell r="CW170"/>
          <cell r="CX170"/>
          <cell r="CY170"/>
          <cell r="CZ170"/>
          <cell r="DA170"/>
          <cell r="DB170"/>
          <cell r="DC170"/>
          <cell r="DD170"/>
          <cell r="DE170"/>
          <cell r="DF170"/>
          <cell r="DG170"/>
          <cell r="DH170"/>
          <cell r="DI170"/>
          <cell r="DJ170"/>
          <cell r="DL170" t="str"/>
        </row>
        <row r="171">
          <cell r="L171"/>
          <cell r="M171" t="str">
            <v>GJ</v>
          </cell>
          <cell r="N171">
            <v>1.75</v>
          </cell>
          <cell r="O171">
            <v>1.75</v>
          </cell>
          <cell r="P171">
            <v>1.75</v>
          </cell>
          <cell r="Q171">
            <v>1.75</v>
          </cell>
          <cell r="R171">
            <v>1.75</v>
          </cell>
          <cell r="S171">
            <v>1.75</v>
          </cell>
          <cell r="T171">
            <v>1.75</v>
          </cell>
          <cell r="U171">
            <v>1.75</v>
          </cell>
          <cell r="V171">
            <v>1.75</v>
          </cell>
          <cell r="W171">
            <v>1.75</v>
          </cell>
          <cell r="X171">
            <v>1.75</v>
          </cell>
          <cell r="Y171">
            <v>1.75</v>
          </cell>
          <cell r="Z171">
            <v>1.75</v>
          </cell>
          <cell r="AA171">
            <v>1.75</v>
          </cell>
          <cell r="AB171">
            <v>1.75</v>
          </cell>
          <cell r="AC171">
            <v>1.75</v>
          </cell>
          <cell r="AD171">
            <v>1.75</v>
          </cell>
          <cell r="AE171">
            <v>1.75</v>
          </cell>
          <cell r="AF171">
            <v>1.75</v>
          </cell>
          <cell r="AG171">
            <v>1.75</v>
          </cell>
          <cell r="AH171">
            <v>1.75</v>
          </cell>
          <cell r="AI171">
            <v>1.75</v>
          </cell>
          <cell r="AJ171">
            <v>1.75</v>
          </cell>
          <cell r="AK171">
            <v>1.75</v>
          </cell>
          <cell r="AL171">
            <v>1.75</v>
          </cell>
          <cell r="AM171">
            <v>1.75</v>
          </cell>
          <cell r="AN171">
            <v>1.75</v>
          </cell>
          <cell r="AO171">
            <v>1.75</v>
          </cell>
          <cell r="AP171">
            <v>1.75</v>
          </cell>
          <cell r="AQ171">
            <v>1.75</v>
          </cell>
          <cell r="AR171">
            <v>1.75</v>
          </cell>
          <cell r="AS171">
            <v>1.75</v>
          </cell>
          <cell r="AT171">
            <v>1.75</v>
          </cell>
          <cell r="AU171">
            <v>1.75</v>
          </cell>
          <cell r="AV171">
            <v>1.75</v>
          </cell>
          <cell r="AW171">
            <v>1.75</v>
          </cell>
          <cell r="AX171">
            <v>1.75</v>
          </cell>
          <cell r="AY171">
            <v>1.75</v>
          </cell>
          <cell r="AZ171">
            <v>1.75</v>
          </cell>
          <cell r="BA171">
            <v>1.75</v>
          </cell>
          <cell r="BB171">
            <v>1.75</v>
          </cell>
          <cell r="BC171">
            <v>1.75</v>
          </cell>
          <cell r="BD171">
            <v>1.75</v>
          </cell>
          <cell r="BE171">
            <v>1.75</v>
          </cell>
          <cell r="BF171">
            <v>1.75</v>
          </cell>
          <cell r="BG171">
            <v>1.75</v>
          </cell>
          <cell r="BH171">
            <v>1.75</v>
          </cell>
          <cell r="BI171">
            <v>1.75</v>
          </cell>
          <cell r="BJ171">
            <v>1.75</v>
          </cell>
          <cell r="BK171">
            <v>1.75</v>
          </cell>
          <cell r="BL171">
            <v>1.75</v>
          </cell>
          <cell r="BM171">
            <v>1.75</v>
          </cell>
          <cell r="BN171">
            <v>1.75</v>
          </cell>
          <cell r="BO171">
            <v>1.75</v>
          </cell>
          <cell r="BP171">
            <v>1.75</v>
          </cell>
          <cell r="BQ171">
            <v>1.75</v>
          </cell>
          <cell r="BR171">
            <v>1.75</v>
          </cell>
          <cell r="BS171">
            <v>1.75</v>
          </cell>
          <cell r="BT171">
            <v>1.75</v>
          </cell>
          <cell r="BU171">
            <v>1.75</v>
          </cell>
          <cell r="BV171">
            <v>1.75</v>
          </cell>
          <cell r="BW171">
            <v>1.75</v>
          </cell>
          <cell r="BX171">
            <v>1.75</v>
          </cell>
          <cell r="BY171">
            <v>1.75</v>
          </cell>
          <cell r="BZ171">
            <v>1.75</v>
          </cell>
          <cell r="CA171">
            <v>1.75</v>
          </cell>
          <cell r="CB171">
            <v>1.75</v>
          </cell>
          <cell r="CC171">
            <v>1.75</v>
          </cell>
          <cell r="CD171">
            <v>1.75</v>
          </cell>
          <cell r="CE171">
            <v>1.75</v>
          </cell>
          <cell r="CF171">
            <v>1.75</v>
          </cell>
          <cell r="CG171">
            <v>1.75</v>
          </cell>
          <cell r="CH171">
            <v>1.75</v>
          </cell>
          <cell r="CI171">
            <v>1.75</v>
          </cell>
          <cell r="CJ171">
            <v>1.75</v>
          </cell>
          <cell r="CK171">
            <v>1.75</v>
          </cell>
          <cell r="CL171">
            <v>1.75</v>
          </cell>
          <cell r="CM171">
            <v>1.75</v>
          </cell>
          <cell r="CN171">
            <v>1.75</v>
          </cell>
          <cell r="CO171">
            <v>1.75</v>
          </cell>
          <cell r="CP171">
            <v>1.75</v>
          </cell>
          <cell r="CQ171">
            <v>1.75</v>
          </cell>
          <cell r="CR171">
            <v>1.75</v>
          </cell>
          <cell r="CS171">
            <v>1.75</v>
          </cell>
          <cell r="CT171">
            <v>1.75</v>
          </cell>
          <cell r="CU171">
            <v>1.75</v>
          </cell>
          <cell r="CV171">
            <v>1.75</v>
          </cell>
          <cell r="CW171">
            <v>1.75</v>
          </cell>
          <cell r="CX171">
            <v>1.75</v>
          </cell>
          <cell r="CY171">
            <v>1.75</v>
          </cell>
          <cell r="CZ171">
            <v>1.75</v>
          </cell>
          <cell r="DA171">
            <v>1.75</v>
          </cell>
          <cell r="DB171">
            <v>1.75</v>
          </cell>
          <cell r="DC171">
            <v>1.75</v>
          </cell>
          <cell r="DD171">
            <v>1.75</v>
          </cell>
          <cell r="DE171">
            <v>1.75</v>
          </cell>
          <cell r="DF171">
            <v>1.75</v>
          </cell>
          <cell r="DG171">
            <v>1.75</v>
          </cell>
          <cell r="DH171">
            <v>1.75</v>
          </cell>
          <cell r="DI171">
            <v>1.75</v>
          </cell>
          <cell r="DJ171">
            <v>1.75</v>
          </cell>
          <cell r="DL171" t="str">
            <v>.Transportation Personal.Mode.Intercity AirAir IntercityService requestedCIMS.Generic Fuels.Jet Fuel</v>
          </cell>
        </row>
        <row r="172">
          <cell r="L172"/>
          <cell r="M172" t="str">
            <v>GJ</v>
          </cell>
          <cell r="N172">
            <v>1.25</v>
          </cell>
          <cell r="O172">
            <v>1.25</v>
          </cell>
          <cell r="P172">
            <v>1.25</v>
          </cell>
          <cell r="Q172">
            <v>1.25</v>
          </cell>
          <cell r="R172">
            <v>1.25</v>
          </cell>
          <cell r="S172">
            <v>1.25</v>
          </cell>
          <cell r="T172">
            <v>1.25</v>
          </cell>
          <cell r="U172">
            <v>1.25</v>
          </cell>
          <cell r="V172">
            <v>1.25</v>
          </cell>
          <cell r="W172">
            <v>1.25</v>
          </cell>
          <cell r="X172">
            <v>1.25</v>
          </cell>
          <cell r="Y172">
            <v>1.25</v>
          </cell>
          <cell r="Z172">
            <v>1.25</v>
          </cell>
          <cell r="AA172">
            <v>1.25</v>
          </cell>
          <cell r="AB172">
            <v>1.25</v>
          </cell>
          <cell r="AC172">
            <v>1.25</v>
          </cell>
          <cell r="AD172">
            <v>1.25</v>
          </cell>
          <cell r="AE172">
            <v>1.25</v>
          </cell>
          <cell r="AF172">
            <v>1.25</v>
          </cell>
          <cell r="AG172">
            <v>1.25</v>
          </cell>
          <cell r="AH172">
            <v>1.25</v>
          </cell>
          <cell r="AI172">
            <v>1.25</v>
          </cell>
          <cell r="AJ172">
            <v>1.25</v>
          </cell>
          <cell r="AK172">
            <v>1.25</v>
          </cell>
          <cell r="AL172">
            <v>1.25</v>
          </cell>
          <cell r="AM172">
            <v>1.25</v>
          </cell>
          <cell r="AN172">
            <v>1.25</v>
          </cell>
          <cell r="AO172">
            <v>1.25</v>
          </cell>
          <cell r="AP172">
            <v>1.25</v>
          </cell>
          <cell r="AQ172">
            <v>1.25</v>
          </cell>
          <cell r="AR172">
            <v>1.25</v>
          </cell>
          <cell r="AS172">
            <v>1.25</v>
          </cell>
          <cell r="AT172">
            <v>1.25</v>
          </cell>
          <cell r="AU172">
            <v>1.25</v>
          </cell>
          <cell r="AV172">
            <v>1.25</v>
          </cell>
          <cell r="AW172">
            <v>1.25</v>
          </cell>
          <cell r="AX172">
            <v>1.25</v>
          </cell>
          <cell r="AY172">
            <v>1.25</v>
          </cell>
          <cell r="AZ172">
            <v>1.25</v>
          </cell>
          <cell r="BA172">
            <v>1.25</v>
          </cell>
          <cell r="BB172">
            <v>1.25</v>
          </cell>
          <cell r="BC172">
            <v>1.25</v>
          </cell>
          <cell r="BD172">
            <v>1.25</v>
          </cell>
          <cell r="BE172">
            <v>1.25</v>
          </cell>
          <cell r="BF172">
            <v>1.25</v>
          </cell>
          <cell r="BG172">
            <v>1.25</v>
          </cell>
          <cell r="BH172">
            <v>1.25</v>
          </cell>
          <cell r="BI172">
            <v>1.25</v>
          </cell>
          <cell r="BJ172">
            <v>1.25</v>
          </cell>
          <cell r="BK172">
            <v>1.25</v>
          </cell>
          <cell r="BL172">
            <v>1.25</v>
          </cell>
          <cell r="BM172">
            <v>1.25</v>
          </cell>
          <cell r="BN172">
            <v>1.25</v>
          </cell>
          <cell r="BO172">
            <v>1.25</v>
          </cell>
          <cell r="BP172">
            <v>1.25</v>
          </cell>
          <cell r="BQ172">
            <v>1.25</v>
          </cell>
          <cell r="BR172">
            <v>1.25</v>
          </cell>
          <cell r="BS172">
            <v>1.25</v>
          </cell>
          <cell r="BT172">
            <v>1.25</v>
          </cell>
          <cell r="BU172">
            <v>1.25</v>
          </cell>
          <cell r="BV172">
            <v>1.25</v>
          </cell>
          <cell r="BW172">
            <v>1.25</v>
          </cell>
          <cell r="BX172">
            <v>1.25</v>
          </cell>
          <cell r="BY172">
            <v>1.25</v>
          </cell>
          <cell r="BZ172">
            <v>1.25</v>
          </cell>
          <cell r="CA172">
            <v>1.25</v>
          </cell>
          <cell r="CB172">
            <v>1.25</v>
          </cell>
          <cell r="CC172">
            <v>1.25</v>
          </cell>
          <cell r="CD172">
            <v>1.25</v>
          </cell>
          <cell r="CE172">
            <v>1.25</v>
          </cell>
          <cell r="CF172">
            <v>1.25</v>
          </cell>
          <cell r="CG172">
            <v>1.25</v>
          </cell>
          <cell r="CH172">
            <v>1.25</v>
          </cell>
          <cell r="CI172">
            <v>1.25</v>
          </cell>
          <cell r="CJ172">
            <v>1.25</v>
          </cell>
          <cell r="CK172">
            <v>1.25</v>
          </cell>
          <cell r="CL172">
            <v>1.25</v>
          </cell>
          <cell r="CM172">
            <v>1.25</v>
          </cell>
          <cell r="CN172">
            <v>1.25</v>
          </cell>
          <cell r="CO172">
            <v>1.25</v>
          </cell>
          <cell r="CP172">
            <v>1.25</v>
          </cell>
          <cell r="CQ172">
            <v>1.25</v>
          </cell>
          <cell r="CR172">
            <v>1.25</v>
          </cell>
          <cell r="CS172">
            <v>1.25</v>
          </cell>
          <cell r="CT172">
            <v>1.25</v>
          </cell>
          <cell r="CU172">
            <v>1.25</v>
          </cell>
          <cell r="CV172">
            <v>1.25</v>
          </cell>
          <cell r="CW172">
            <v>1.25</v>
          </cell>
          <cell r="CX172">
            <v>1.25</v>
          </cell>
          <cell r="CY172">
            <v>1.25</v>
          </cell>
          <cell r="CZ172">
            <v>1.25</v>
          </cell>
          <cell r="DA172">
            <v>1.25</v>
          </cell>
          <cell r="DB172">
            <v>1.25</v>
          </cell>
          <cell r="DC172">
            <v>1.25</v>
          </cell>
          <cell r="DD172">
            <v>1.25</v>
          </cell>
          <cell r="DE172">
            <v>1.25</v>
          </cell>
          <cell r="DF172">
            <v>1.25</v>
          </cell>
          <cell r="DG172">
            <v>1.25</v>
          </cell>
          <cell r="DH172">
            <v>1.25</v>
          </cell>
          <cell r="DI172">
            <v>1.25</v>
          </cell>
          <cell r="DJ172">
            <v>1.25</v>
          </cell>
          <cell r="DL172" t="str">
            <v>.Transportation Personal.Mode.Intercity AirAir Intercity EfficientService requestedCIMS.Generic Fuels.Jet Fuel</v>
          </cell>
        </row>
        <row r="173">
          <cell r="L173"/>
          <cell r="M173" t="str">
            <v>GJ</v>
          </cell>
          <cell r="N173">
            <v>1.25</v>
          </cell>
          <cell r="O173">
            <v>1.25</v>
          </cell>
          <cell r="P173">
            <v>1.25</v>
          </cell>
          <cell r="Q173">
            <v>1.25</v>
          </cell>
          <cell r="R173">
            <v>1.25</v>
          </cell>
          <cell r="S173">
            <v>1.25</v>
          </cell>
          <cell r="T173">
            <v>1.25</v>
          </cell>
          <cell r="U173">
            <v>1.25</v>
          </cell>
          <cell r="V173">
            <v>1.25</v>
          </cell>
          <cell r="W173">
            <v>1.25</v>
          </cell>
          <cell r="X173">
            <v>1.25</v>
          </cell>
          <cell r="Y173">
            <v>1.25</v>
          </cell>
          <cell r="Z173">
            <v>1.25</v>
          </cell>
          <cell r="AA173">
            <v>1.25</v>
          </cell>
          <cell r="AB173">
            <v>1.25</v>
          </cell>
          <cell r="AC173">
            <v>1.25</v>
          </cell>
          <cell r="AD173">
            <v>1.25</v>
          </cell>
          <cell r="AE173">
            <v>1.25</v>
          </cell>
          <cell r="AF173">
            <v>1.25</v>
          </cell>
          <cell r="AG173">
            <v>1.25</v>
          </cell>
          <cell r="AH173">
            <v>1.25</v>
          </cell>
          <cell r="AI173">
            <v>1.25</v>
          </cell>
          <cell r="AJ173">
            <v>1.25</v>
          </cell>
          <cell r="AK173">
            <v>1.25</v>
          </cell>
          <cell r="AL173">
            <v>1.25</v>
          </cell>
          <cell r="AM173">
            <v>1.25</v>
          </cell>
          <cell r="AN173">
            <v>1.25</v>
          </cell>
          <cell r="AO173">
            <v>1.25</v>
          </cell>
          <cell r="AP173">
            <v>1.25</v>
          </cell>
          <cell r="AQ173">
            <v>1.25</v>
          </cell>
          <cell r="AR173">
            <v>1.25</v>
          </cell>
          <cell r="AS173">
            <v>1.25</v>
          </cell>
          <cell r="AT173">
            <v>1.25</v>
          </cell>
          <cell r="AU173">
            <v>1.25</v>
          </cell>
          <cell r="AV173">
            <v>1.25</v>
          </cell>
          <cell r="AW173">
            <v>1.25</v>
          </cell>
          <cell r="AX173">
            <v>1.25</v>
          </cell>
          <cell r="AY173">
            <v>1.25</v>
          </cell>
          <cell r="AZ173">
            <v>1.25</v>
          </cell>
          <cell r="BA173">
            <v>1.25</v>
          </cell>
          <cell r="BB173">
            <v>1.25</v>
          </cell>
          <cell r="BC173">
            <v>1.25</v>
          </cell>
          <cell r="BD173">
            <v>1.25</v>
          </cell>
          <cell r="BE173">
            <v>1.25</v>
          </cell>
          <cell r="BF173">
            <v>1.25</v>
          </cell>
          <cell r="BG173">
            <v>1.25</v>
          </cell>
          <cell r="BH173">
            <v>1.25</v>
          </cell>
          <cell r="BI173">
            <v>1.25</v>
          </cell>
          <cell r="BJ173">
            <v>1.25</v>
          </cell>
          <cell r="BK173">
            <v>1.25</v>
          </cell>
          <cell r="BL173">
            <v>1.25</v>
          </cell>
          <cell r="BM173">
            <v>1.25</v>
          </cell>
          <cell r="BN173">
            <v>1.25</v>
          </cell>
          <cell r="BO173">
            <v>1.25</v>
          </cell>
          <cell r="BP173">
            <v>1.25</v>
          </cell>
          <cell r="BQ173">
            <v>1.25</v>
          </cell>
          <cell r="BR173">
            <v>1.25</v>
          </cell>
          <cell r="BS173">
            <v>1.25</v>
          </cell>
          <cell r="BT173">
            <v>1.25</v>
          </cell>
          <cell r="BU173">
            <v>1.25</v>
          </cell>
          <cell r="BV173">
            <v>1.25</v>
          </cell>
          <cell r="BW173">
            <v>1.25</v>
          </cell>
          <cell r="BX173">
            <v>1.25</v>
          </cell>
          <cell r="BY173">
            <v>1.25</v>
          </cell>
          <cell r="BZ173">
            <v>1.25</v>
          </cell>
          <cell r="CA173">
            <v>1.25</v>
          </cell>
          <cell r="CB173">
            <v>1.25</v>
          </cell>
          <cell r="CC173">
            <v>1.25</v>
          </cell>
          <cell r="CD173">
            <v>1.25</v>
          </cell>
          <cell r="CE173">
            <v>1.25</v>
          </cell>
          <cell r="CF173">
            <v>1.25</v>
          </cell>
          <cell r="CG173">
            <v>1.25</v>
          </cell>
          <cell r="CH173">
            <v>1.25</v>
          </cell>
          <cell r="CI173">
            <v>1.25</v>
          </cell>
          <cell r="CJ173">
            <v>1.25</v>
          </cell>
          <cell r="CK173">
            <v>1.25</v>
          </cell>
          <cell r="CL173">
            <v>1.25</v>
          </cell>
          <cell r="CM173">
            <v>1.25</v>
          </cell>
          <cell r="CN173">
            <v>1.25</v>
          </cell>
          <cell r="CO173">
            <v>1.25</v>
          </cell>
          <cell r="CP173">
            <v>1.25</v>
          </cell>
          <cell r="CQ173">
            <v>1.25</v>
          </cell>
          <cell r="CR173">
            <v>1.25</v>
          </cell>
          <cell r="CS173">
            <v>1.25</v>
          </cell>
          <cell r="CT173">
            <v>1.25</v>
          </cell>
          <cell r="CU173">
            <v>1.25</v>
          </cell>
          <cell r="CV173">
            <v>1.25</v>
          </cell>
          <cell r="CW173">
            <v>1.25</v>
          </cell>
          <cell r="CX173">
            <v>1.25</v>
          </cell>
          <cell r="CY173">
            <v>1.25</v>
          </cell>
          <cell r="CZ173">
            <v>1.25</v>
          </cell>
          <cell r="DA173">
            <v>1.25</v>
          </cell>
          <cell r="DB173">
            <v>1.25</v>
          </cell>
          <cell r="DC173">
            <v>1.25</v>
          </cell>
          <cell r="DD173">
            <v>1.25</v>
          </cell>
          <cell r="DE173">
            <v>1.25</v>
          </cell>
          <cell r="DF173">
            <v>1.25</v>
          </cell>
          <cell r="DG173">
            <v>1.25</v>
          </cell>
          <cell r="DH173">
            <v>1.25</v>
          </cell>
          <cell r="DI173">
            <v>1.25</v>
          </cell>
          <cell r="DJ173">
            <v>1.25</v>
          </cell>
          <cell r="DL173" t="str">
            <v>.Transportation Personal.Mode.Intercity AirAir Intercity ElectricService requested.Electricity</v>
          </cell>
        </row>
        <row r="174">
          <cell r="L174"/>
          <cell r="M174" t="str">
            <v>GJ</v>
          </cell>
          <cell r="N174">
            <v>1.25</v>
          </cell>
          <cell r="O174">
            <v>1.25</v>
          </cell>
          <cell r="P174">
            <v>1.25</v>
          </cell>
          <cell r="Q174">
            <v>1.25</v>
          </cell>
          <cell r="R174">
            <v>1.25</v>
          </cell>
          <cell r="S174">
            <v>1.25</v>
          </cell>
          <cell r="T174">
            <v>1.25</v>
          </cell>
          <cell r="U174">
            <v>1.25</v>
          </cell>
          <cell r="V174">
            <v>1.25</v>
          </cell>
          <cell r="W174">
            <v>1.25</v>
          </cell>
          <cell r="X174">
            <v>1.25</v>
          </cell>
          <cell r="Y174">
            <v>1.25</v>
          </cell>
          <cell r="Z174">
            <v>1.25</v>
          </cell>
          <cell r="AA174">
            <v>1.25</v>
          </cell>
          <cell r="AB174">
            <v>1.25</v>
          </cell>
          <cell r="AC174">
            <v>1.25</v>
          </cell>
          <cell r="AD174">
            <v>1.25</v>
          </cell>
          <cell r="AE174">
            <v>1.25</v>
          </cell>
          <cell r="AF174">
            <v>1.25</v>
          </cell>
          <cell r="AG174">
            <v>1.25</v>
          </cell>
          <cell r="AH174">
            <v>1.25</v>
          </cell>
          <cell r="AI174">
            <v>1.25</v>
          </cell>
          <cell r="AJ174">
            <v>1.25</v>
          </cell>
          <cell r="AK174">
            <v>1.25</v>
          </cell>
          <cell r="AL174">
            <v>1.25</v>
          </cell>
          <cell r="AM174">
            <v>1.25</v>
          </cell>
          <cell r="AN174">
            <v>1.25</v>
          </cell>
          <cell r="AO174">
            <v>1.25</v>
          </cell>
          <cell r="AP174">
            <v>1.25</v>
          </cell>
          <cell r="AQ174">
            <v>1.25</v>
          </cell>
          <cell r="AR174">
            <v>1.25</v>
          </cell>
          <cell r="AS174">
            <v>1.25</v>
          </cell>
          <cell r="AT174">
            <v>1.25</v>
          </cell>
          <cell r="AU174">
            <v>1.25</v>
          </cell>
          <cell r="AV174">
            <v>1.25</v>
          </cell>
          <cell r="AW174">
            <v>1.25</v>
          </cell>
          <cell r="AX174">
            <v>1.25</v>
          </cell>
          <cell r="AY174">
            <v>1.25</v>
          </cell>
          <cell r="AZ174">
            <v>1.25</v>
          </cell>
          <cell r="BA174">
            <v>1.25</v>
          </cell>
          <cell r="BB174">
            <v>1.25</v>
          </cell>
          <cell r="BC174">
            <v>1.25</v>
          </cell>
          <cell r="BD174">
            <v>1.25</v>
          </cell>
          <cell r="BE174">
            <v>1.25</v>
          </cell>
          <cell r="BF174">
            <v>1.25</v>
          </cell>
          <cell r="BG174">
            <v>1.25</v>
          </cell>
          <cell r="BH174">
            <v>1.25</v>
          </cell>
          <cell r="BI174">
            <v>1.25</v>
          </cell>
          <cell r="BJ174">
            <v>1.25</v>
          </cell>
          <cell r="BK174">
            <v>1.25</v>
          </cell>
          <cell r="BL174">
            <v>1.25</v>
          </cell>
          <cell r="BM174">
            <v>1.25</v>
          </cell>
          <cell r="BN174">
            <v>1.25</v>
          </cell>
          <cell r="BO174">
            <v>1.25</v>
          </cell>
          <cell r="BP174">
            <v>1.25</v>
          </cell>
          <cell r="BQ174">
            <v>1.25</v>
          </cell>
          <cell r="BR174">
            <v>1.25</v>
          </cell>
          <cell r="BS174">
            <v>1.25</v>
          </cell>
          <cell r="BT174">
            <v>1.25</v>
          </cell>
          <cell r="BU174">
            <v>1.25</v>
          </cell>
          <cell r="BV174">
            <v>1.25</v>
          </cell>
          <cell r="BW174">
            <v>1.25</v>
          </cell>
          <cell r="BX174">
            <v>1.25</v>
          </cell>
          <cell r="BY174">
            <v>1.25</v>
          </cell>
          <cell r="BZ174">
            <v>1.25</v>
          </cell>
          <cell r="CA174">
            <v>1.25</v>
          </cell>
          <cell r="CB174">
            <v>1.25</v>
          </cell>
          <cell r="CC174">
            <v>1.25</v>
          </cell>
          <cell r="CD174">
            <v>1.25</v>
          </cell>
          <cell r="CE174">
            <v>1.25</v>
          </cell>
          <cell r="CF174">
            <v>1.25</v>
          </cell>
          <cell r="CG174">
            <v>1.25</v>
          </cell>
          <cell r="CH174">
            <v>1.25</v>
          </cell>
          <cell r="CI174">
            <v>1.25</v>
          </cell>
          <cell r="CJ174">
            <v>1.25</v>
          </cell>
          <cell r="CK174">
            <v>1.25</v>
          </cell>
          <cell r="CL174">
            <v>1.25</v>
          </cell>
          <cell r="CM174">
            <v>1.25</v>
          </cell>
          <cell r="CN174">
            <v>1.25</v>
          </cell>
          <cell r="CO174">
            <v>1.25</v>
          </cell>
          <cell r="CP174">
            <v>1.25</v>
          </cell>
          <cell r="CQ174">
            <v>1.25</v>
          </cell>
          <cell r="CR174">
            <v>1.25</v>
          </cell>
          <cell r="CS174">
            <v>1.25</v>
          </cell>
          <cell r="CT174">
            <v>1.25</v>
          </cell>
          <cell r="CU174">
            <v>1.25</v>
          </cell>
          <cell r="CV174">
            <v>1.25</v>
          </cell>
          <cell r="CW174">
            <v>1.25</v>
          </cell>
          <cell r="CX174">
            <v>1.25</v>
          </cell>
          <cell r="CY174">
            <v>1.25</v>
          </cell>
          <cell r="CZ174">
            <v>1.25</v>
          </cell>
          <cell r="DA174">
            <v>1.25</v>
          </cell>
          <cell r="DB174">
            <v>1.25</v>
          </cell>
          <cell r="DC174">
            <v>1.25</v>
          </cell>
          <cell r="DD174">
            <v>1.25</v>
          </cell>
          <cell r="DE174">
            <v>1.25</v>
          </cell>
          <cell r="DF174">
            <v>1.25</v>
          </cell>
          <cell r="DG174">
            <v>1.25</v>
          </cell>
          <cell r="DH174">
            <v>1.25</v>
          </cell>
          <cell r="DI174">
            <v>1.25</v>
          </cell>
          <cell r="DJ174">
            <v>1.25</v>
          </cell>
          <cell r="DL174" t="str">
            <v>.Transportation Personal.Mode.Intercity AirAir Intercity HydrogenService requested.Hydrogen</v>
          </cell>
        </row>
        <row r="175"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C175"/>
          <cell r="AD175"/>
          <cell r="AE175"/>
          <cell r="AF175"/>
          <cell r="AG175"/>
          <cell r="AH175"/>
          <cell r="AI175"/>
          <cell r="AJ175"/>
          <cell r="AK175"/>
          <cell r="AL175"/>
          <cell r="AM175"/>
          <cell r="AN175"/>
          <cell r="AO175"/>
          <cell r="AP175"/>
          <cell r="AQ175"/>
          <cell r="AR175"/>
          <cell r="AS175"/>
          <cell r="AT175"/>
          <cell r="AU175"/>
          <cell r="AV175"/>
          <cell r="AW175"/>
          <cell r="AX175"/>
          <cell r="AY175"/>
          <cell r="AZ175"/>
          <cell r="BA175"/>
          <cell r="BB175"/>
          <cell r="BC175"/>
          <cell r="BD175"/>
          <cell r="BE175"/>
          <cell r="BF175"/>
          <cell r="BG175"/>
          <cell r="BH175"/>
          <cell r="BI175"/>
          <cell r="BJ175"/>
          <cell r="BK175"/>
          <cell r="BL175"/>
          <cell r="BM175"/>
          <cell r="BN175"/>
          <cell r="BO175"/>
          <cell r="BP175"/>
          <cell r="BQ175"/>
          <cell r="BR175"/>
          <cell r="BS175"/>
          <cell r="BT175"/>
          <cell r="BU175"/>
          <cell r="BV175"/>
          <cell r="BW175"/>
          <cell r="BX175"/>
          <cell r="BY175"/>
          <cell r="BZ175"/>
          <cell r="CA175"/>
          <cell r="CB175"/>
          <cell r="CC175"/>
          <cell r="CD175"/>
          <cell r="CE175"/>
          <cell r="CF175"/>
          <cell r="CG175"/>
          <cell r="CH175"/>
          <cell r="CI175"/>
          <cell r="CJ175"/>
          <cell r="CK175"/>
          <cell r="CL175"/>
          <cell r="CM175"/>
          <cell r="CN175"/>
          <cell r="CO175"/>
          <cell r="CP175"/>
          <cell r="CQ175"/>
          <cell r="CR175"/>
          <cell r="CS175"/>
          <cell r="CT175"/>
          <cell r="CU175"/>
          <cell r="CV175"/>
          <cell r="CW175"/>
          <cell r="CX175"/>
          <cell r="CY175"/>
          <cell r="CZ175"/>
          <cell r="DA175"/>
          <cell r="DB175"/>
          <cell r="DC175"/>
          <cell r="DD175"/>
          <cell r="DE175"/>
          <cell r="DF175"/>
          <cell r="DG175"/>
          <cell r="DH175"/>
          <cell r="DI175"/>
          <cell r="DJ175"/>
          <cell r="DL175" t="str"/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/>
          <cell r="AX176"/>
          <cell r="AY176"/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  <cell r="BS176"/>
          <cell r="BT176"/>
          <cell r="BU176"/>
          <cell r="BV176"/>
          <cell r="BW176"/>
          <cell r="BX176"/>
          <cell r="BY176"/>
          <cell r="BZ176"/>
          <cell r="CA176"/>
          <cell r="CB176"/>
          <cell r="CC176"/>
          <cell r="CD176"/>
          <cell r="CE176"/>
          <cell r="CF176"/>
          <cell r="CG176"/>
          <cell r="CH176"/>
          <cell r="CI176"/>
          <cell r="CJ176"/>
          <cell r="CK176"/>
          <cell r="CL176"/>
          <cell r="CM176"/>
          <cell r="CN176"/>
          <cell r="CO176"/>
          <cell r="CP176"/>
          <cell r="CQ176"/>
          <cell r="CR176"/>
          <cell r="CS176"/>
          <cell r="CT176"/>
          <cell r="CU176"/>
          <cell r="CV176"/>
          <cell r="CW176"/>
          <cell r="CX176"/>
          <cell r="CY176"/>
          <cell r="CZ176"/>
          <cell r="DA176"/>
          <cell r="DB176"/>
          <cell r="DC176"/>
          <cell r="DD176"/>
          <cell r="DE176"/>
          <cell r="DF176"/>
          <cell r="DG176"/>
          <cell r="DH176"/>
          <cell r="DI176"/>
          <cell r="DJ176"/>
          <cell r="DL176" t="str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 t="str"/>
        </row>
        <row r="178">
          <cell r="L178"/>
          <cell r="M178" t="str">
            <v>%</v>
          </cell>
          <cell r="N178">
            <v>0.23122168753619735</v>
          </cell>
          <cell r="O178">
            <v>0.23004533900646953</v>
          </cell>
          <cell r="P178">
            <v>0.22846269434606378</v>
          </cell>
          <cell r="Q178">
            <v>0.2265083119335197</v>
          </cell>
          <cell r="R178">
            <v>0.22416579492676386</v>
          </cell>
          <cell r="S178">
            <v>0.22140612022474601</v>
          </cell>
          <cell r="T178">
            <v>0.22136835841760838</v>
          </cell>
          <cell r="U178">
            <v>0.21946934265315565</v>
          </cell>
          <cell r="V178">
            <v>0.21755629381890657</v>
          </cell>
          <cell r="W178">
            <v>0.21517618317653411</v>
          </cell>
          <cell r="X178">
            <v>0.21126149521649076</v>
          </cell>
          <cell r="Y178">
            <v>0.20749493731053045</v>
          </cell>
          <cell r="Z178">
            <v>0.20487448040917181</v>
          </cell>
          <cell r="AA178">
            <v>0.20084195143973582</v>
          </cell>
          <cell r="AB178">
            <v>0.19637613827777137</v>
          </cell>
          <cell r="AC178">
            <v>0.19251413877745052</v>
          </cell>
          <cell r="AD178">
            <v>0.18593535740731812</v>
          </cell>
          <cell r="AE178">
            <v>0.18035498604174291</v>
          </cell>
          <cell r="AF178">
            <v>0.17442426126792862</v>
          </cell>
          <cell r="AG178">
            <v>0.1701680122929119</v>
          </cell>
          <cell r="AH178">
            <v>0.16375354170778916</v>
          </cell>
          <cell r="AI178">
            <v>0.15990317335158791</v>
          </cell>
          <cell r="AJ178">
            <v>0.17016801229291187</v>
          </cell>
          <cell r="AK178">
            <v>0.16929775353043594</v>
          </cell>
          <cell r="AL178">
            <v>0.16842705142466821</v>
          </cell>
          <cell r="AM178">
            <v>0.16755595364881373</v>
          </cell>
          <cell r="AN178">
            <v>0.16668450798428591</v>
          </cell>
          <cell r="AO178">
            <v>0.16581276231037612</v>
          </cell>
          <cell r="AP178">
            <v>0.16494076459387227</v>
          </cell>
          <cell r="AQ178">
            <v>0.16406856287863208</v>
          </cell>
          <cell r="AR178">
            <v>0.16319620527511561</v>
          </cell>
          <cell r="AS178">
            <v>0.1623237399498812</v>
          </cell>
          <cell r="AT178">
            <v>0.16145121511505098</v>
          </cell>
          <cell r="AU178">
            <v>0.16057867901774875</v>
          </cell>
          <cell r="AV178">
            <v>0.15970617992951813</v>
          </cell>
          <cell r="AW178">
            <v>0.15883376613572245</v>
          </cell>
          <cell r="AX178">
            <v>0.15796148592493411</v>
          </cell>
          <cell r="AY178">
            <v>0.15708938757831695</v>
          </cell>
          <cell r="AZ178">
            <v>0.15621751935900671</v>
          </cell>
          <cell r="BA178">
            <v>0.15534592950149501</v>
          </cell>
          <cell r="BB178">
            <v>0.15447466620102135</v>
          </cell>
          <cell r="BC178">
            <v>0.15360377760297816</v>
          </cell>
          <cell r="BD178">
            <v>0.15273331179233424</v>
          </cell>
          <cell r="BE178">
            <v>0.15186331678308068</v>
          </cell>
          <cell r="BF178">
            <v>0.15099384050770534</v>
          </cell>
          <cell r="BG178">
            <v>0.15012493080669925</v>
          </cell>
          <cell r="BH178">
            <v>0.14925663541810186</v>
          </cell>
          <cell r="BI178">
            <v>0.14838900196708751</v>
          </cell>
          <cell r="BJ178">
            <v>0.14752207795560029</v>
          </cell>
          <cell r="BK178">
            <v>0.14665591075204043</v>
          </cell>
          <cell r="BL178">
            <v>0.14579054758100751</v>
          </cell>
          <cell r="BM178">
            <v>0.14535718417704208</v>
          </cell>
          <cell r="BN178">
            <v>0.14492404003642131</v>
          </cell>
          <cell r="BO178">
            <v>0.14449112105767115</v>
          </cell>
          <cell r="BP178">
            <v>0.14405843312836197</v>
          </cell>
          <cell r="BQ178">
            <v>0.14362598212479261</v>
          </cell>
          <cell r="BR178">
            <v>0.14319377391167545</v>
          </cell>
          <cell r="BS178">
            <v>0.14276181434182267</v>
          </cell>
          <cell r="BT178">
            <v>0.1423301092558337</v>
          </cell>
          <cell r="BU178">
            <v>0.14189866448178434</v>
          </cell>
          <cell r="BV178">
            <v>0.14146748583491689</v>
          </cell>
          <cell r="BW178">
            <v>0.14103657911733194</v>
          </cell>
          <cell r="BX178">
            <v>0.14060595011768148</v>
          </cell>
          <cell r="BY178">
            <v>0.14017560461086331</v>
          </cell>
          <cell r="BZ178">
            <v>0.13974554835771733</v>
          </cell>
          <cell r="CA178">
            <v>0.13931578710472317</v>
          </cell>
          <cell r="CB178">
            <v>0.13888632658369909</v>
          </cell>
          <cell r="CC178">
            <v>0.13845717251150319</v>
          </cell>
          <cell r="CD178">
            <v>0.1380283305897354</v>
          </cell>
          <cell r="CE178">
            <v>0.13759980650444198</v>
          </cell>
          <cell r="CF178">
            <v>0.13717160592582092</v>
          </cell>
          <cell r="CG178">
            <v>0.13674373450792973</v>
          </cell>
          <cell r="CH178">
            <v>0.13631619788839464</v>
          </cell>
          <cell r="CI178">
            <v>0.13588900168812151</v>
          </cell>
          <cell r="CJ178">
            <v>0.1354621515110089</v>
          </cell>
          <cell r="CK178">
            <v>0.13503565294366282</v>
          </cell>
          <cell r="CL178">
            <v>0.13460951155511311</v>
          </cell>
          <cell r="CM178">
            <v>0.13418373289653224</v>
          </cell>
          <cell r="CN178">
            <v>0.13375832250095562</v>
          </cell>
          <cell r="CO178">
            <v>0.13333328588300403</v>
          </cell>
          <cell r="CP178">
            <v>0.13290862853860816</v>
          </cell>
          <cell r="CQ178">
            <v>0.13248435594473507</v>
          </cell>
          <cell r="CR178">
            <v>0.13206047355911649</v>
          </cell>
          <cell r="CS178">
            <v>0.1316369868199796</v>
          </cell>
          <cell r="CT178">
            <v>0.13121390114577974</v>
          </cell>
          <cell r="CU178">
            <v>0.13079122193493514</v>
          </cell>
          <cell r="CV178">
            <v>0.13036895456556405</v>
          </cell>
          <cell r="CW178">
            <v>0.12994710439522358</v>
          </cell>
          <cell r="CX178">
            <v>0.12952567676065169</v>
          </cell>
          <cell r="CY178">
            <v>0.12910467697751021</v>
          </cell>
          <cell r="CZ178">
            <v>0.12868411034013094</v>
          </cell>
          <cell r="DA178">
            <v>0.128263982121264</v>
          </cell>
          <cell r="DB178">
            <v>0.12784429757182805</v>
          </cell>
          <cell r="DC178">
            <v>0.1274250619206633</v>
          </cell>
          <cell r="DD178">
            <v>0.12700628037428641</v>
          </cell>
          <cell r="DE178">
            <v>0.12658795811664827</v>
          </cell>
          <cell r="DF178">
            <v>0.12617010030889392</v>
          </cell>
          <cell r="DG178">
            <v>0.12575271208912464</v>
          </cell>
          <cell r="DH178">
            <v>0.12533579857216301</v>
          </cell>
          <cell r="DI178">
            <v>0.12491936484932023</v>
          </cell>
          <cell r="DJ178">
            <v>0.1245034159881655</v>
          </cell>
          <cell r="DL178" t="str">
            <v>.Transportation Personal.Passenger VehiclesCANCar_smallMarket share</v>
          </cell>
        </row>
        <row r="179">
          <cell r="L179"/>
          <cell r="M179" t="str">
            <v>%</v>
          </cell>
          <cell r="N179">
            <v>0.46945009287652179</v>
          </cell>
          <cell r="O179">
            <v>0.46706174889192298</v>
          </cell>
          <cell r="P179">
            <v>0.46384850064200822</v>
          </cell>
          <cell r="Q179">
            <v>0.45988051210744901</v>
          </cell>
          <cell r="R179">
            <v>0.45512449273009631</v>
          </cell>
          <cell r="S179">
            <v>0.44952151681993879</v>
          </cell>
          <cell r="T179">
            <v>0.44944484890847758</v>
          </cell>
          <cell r="U179">
            <v>0.44558927144731597</v>
          </cell>
          <cell r="V179">
            <v>0.4417052026020224</v>
          </cell>
          <cell r="W179">
            <v>0.4368728567523571</v>
          </cell>
          <cell r="X179">
            <v>0.42892485392439023</v>
          </cell>
          <cell r="Y179">
            <v>0.42127759999410724</v>
          </cell>
          <cell r="Z179">
            <v>0.41595727840650026</v>
          </cell>
          <cell r="AA179">
            <v>0.40777002262006962</v>
          </cell>
          <cell r="AB179">
            <v>0.39870306862456606</v>
          </cell>
          <cell r="AC179">
            <v>0.39086203933603592</v>
          </cell>
          <cell r="AD179">
            <v>0.3775051195845549</v>
          </cell>
          <cell r="AE179">
            <v>0.36617527469081135</v>
          </cell>
          <cell r="AF179">
            <v>0.3541341062106429</v>
          </cell>
          <cell r="AG179">
            <v>0.34549263101894229</v>
          </cell>
          <cell r="AH179">
            <v>0.33246931195217794</v>
          </cell>
          <cell r="AI179">
            <v>0.32465189741079964</v>
          </cell>
          <cell r="AJ179">
            <v>0.34549263101894229</v>
          </cell>
          <cell r="AK179">
            <v>0.3437257420163396</v>
          </cell>
          <cell r="AL179">
            <v>0.34195795289250813</v>
          </cell>
          <cell r="AM179">
            <v>0.34018936043850057</v>
          </cell>
          <cell r="AN179">
            <v>0.33842006166506533</v>
          </cell>
          <cell r="AO179">
            <v>0.33665015378167268</v>
          </cell>
          <cell r="AP179">
            <v>0.33487973417543759</v>
          </cell>
          <cell r="AQ179">
            <v>0.33310890038994995</v>
          </cell>
          <cell r="AR179">
            <v>0.33133775010402255</v>
          </cell>
          <cell r="AS179">
            <v>0.32956638111036479</v>
          </cell>
          <cell r="AT179">
            <v>0.32779489129419431</v>
          </cell>
          <cell r="AU179">
            <v>0.32602337861179287</v>
          </cell>
          <cell r="AV179">
            <v>0.32425194106902161</v>
          </cell>
          <cell r="AW179">
            <v>0.32248067669980007</v>
          </cell>
          <cell r="AX179">
            <v>0.32070968354456314</v>
          </cell>
          <cell r="AY179">
            <v>0.31893905962870406</v>
          </cell>
          <cell r="AZ179">
            <v>0.31716890294101358</v>
          </cell>
          <cell r="BA179">
            <v>0.31539931141212618</v>
          </cell>
          <cell r="BB179">
            <v>0.31363038289298273</v>
          </cell>
          <cell r="BC179">
            <v>0.31186221513331924</v>
          </cell>
          <cell r="BD179">
            <v>0.31009490576019372</v>
          </cell>
          <cell r="BE179">
            <v>0.3083285522565577</v>
          </cell>
          <cell r="BF179">
            <v>0.30656325193988654</v>
          </cell>
          <cell r="BG179">
            <v>0.30479910194087423</v>
          </cell>
          <cell r="BH179">
            <v>0.30303619918220676</v>
          </cell>
          <cell r="BI179">
            <v>0.30127464035742002</v>
          </cell>
          <cell r="BJ179">
            <v>0.29951452190985511</v>
          </cell>
          <cell r="BK179">
            <v>0.2977559400117184</v>
          </cell>
          <cell r="BL179">
            <v>0.29599899054325762</v>
          </cell>
          <cell r="BM179">
            <v>0.29511913151096419</v>
          </cell>
          <cell r="BN179">
            <v>0.29423971764970386</v>
          </cell>
          <cell r="BO179">
            <v>0.29336076093527169</v>
          </cell>
          <cell r="BP179">
            <v>0.29248227332121968</v>
          </cell>
          <cell r="BQ179">
            <v>0.29160426673821521</v>
          </cell>
          <cell r="BR179">
            <v>0.29072675309340168</v>
          </cell>
          <cell r="BS179">
            <v>0.28984974426976112</v>
          </cell>
          <cell r="BT179">
            <v>0.28897325212548047</v>
          </cell>
          <cell r="BU179">
            <v>0.28809728849331967</v>
          </cell>
          <cell r="BV179">
            <v>0.28722186517998277</v>
          </cell>
          <cell r="BW179">
            <v>0.28634699396549207</v>
          </cell>
          <cell r="BX179">
            <v>0.28547268660256536</v>
          </cell>
          <cell r="BY179">
            <v>0.28459895481599518</v>
          </cell>
          <cell r="BZ179">
            <v>0.28372581030203214</v>
          </cell>
          <cell r="CA179">
            <v>0.28285326472777123</v>
          </cell>
          <cell r="CB179">
            <v>0.28198132973054052</v>
          </cell>
          <cell r="CC179">
            <v>0.28111001691729431</v>
          </cell>
          <cell r="CD179">
            <v>0.28023933786400818</v>
          </cell>
          <cell r="CE179">
            <v>0.2793693041150791</v>
          </cell>
          <cell r="CF179">
            <v>0.27849992718272726</v>
          </cell>
          <cell r="CG179">
            <v>0.27763121854640277</v>
          </cell>
          <cell r="CH179">
            <v>0.2767631896521951</v>
          </cell>
          <cell r="CI179">
            <v>0.27589585191224664</v>
          </cell>
          <cell r="CJ179">
            <v>0.27502921670416958</v>
          </cell>
          <cell r="CK179">
            <v>0.27416329537046685</v>
          </cell>
          <cell r="CL179">
            <v>0.27329809921795689</v>
          </cell>
          <cell r="CM179">
            <v>0.27243363951720179</v>
          </cell>
          <cell r="CN179">
            <v>0.2715699275019402</v>
          </cell>
          <cell r="CO179">
            <v>0.27070697436852331</v>
          </cell>
          <cell r="CP179">
            <v>0.26984479127535599</v>
          </cell>
          <cell r="CQ179">
            <v>0.26898338934234084</v>
          </cell>
          <cell r="CR179">
            <v>0.26812277965032738</v>
          </cell>
          <cell r="CS179">
            <v>0.26726297324056458</v>
          </cell>
          <cell r="CT179">
            <v>0.26640398111415886</v>
          </cell>
          <cell r="CU179">
            <v>0.265545814231535</v>
          </cell>
          <cell r="CV179">
            <v>0.26468848351190266</v>
          </cell>
          <cell r="CW179">
            <v>0.26383199983272665</v>
          </cell>
          <cell r="CX179">
            <v>0.26297637402920188</v>
          </cell>
          <cell r="CY179">
            <v>0.26212161689373281</v>
          </cell>
          <cell r="CZ179">
            <v>0.26126773917541735</v>
          </cell>
          <cell r="DA179">
            <v>0.26041475157953597</v>
          </cell>
          <cell r="DB179">
            <v>0.25956266476704482</v>
          </cell>
          <cell r="DC179">
            <v>0.2587114893540739</v>
          </cell>
          <cell r="DD179">
            <v>0.25786123591142995</v>
          </cell>
          <cell r="DE179">
            <v>0.25701191496410403</v>
          </cell>
          <cell r="DF179">
            <v>0.25616353699078459</v>
          </cell>
          <cell r="DG179">
            <v>0.25531611242337421</v>
          </cell>
          <cell r="DH179">
            <v>0.2544696516465127</v>
          </cell>
          <cell r="DI179">
            <v>0.25362416499710466</v>
          </cell>
          <cell r="DJ179">
            <v>0.25277966276385111</v>
          </cell>
          <cell r="DL179" t="str">
            <v>.Transportation Personal.Passenger VehiclesCANCar_largeMarket share</v>
          </cell>
        </row>
        <row r="180">
          <cell r="L180"/>
          <cell r="M180" t="str">
            <v>%</v>
          </cell>
          <cell r="N180">
            <v>9.877831246380267E-2</v>
          </cell>
          <cell r="O180">
            <v>9.9954660993530439E-2</v>
          </cell>
          <cell r="P180">
            <v>0.10153730565393625</v>
          </cell>
          <cell r="Q180">
            <v>0.10349168806648031</v>
          </cell>
          <cell r="R180">
            <v>0.10583420507323617</v>
          </cell>
          <cell r="S180">
            <v>0.10859387977525402</v>
          </cell>
          <cell r="T180">
            <v>0.10863164158239166</v>
          </cell>
          <cell r="U180">
            <v>0.11053065734684438</v>
          </cell>
          <cell r="V180">
            <v>0.11244370618109346</v>
          </cell>
          <cell r="W180">
            <v>0.1148238168234659</v>
          </cell>
          <cell r="X180">
            <v>0.11873850478350927</v>
          </cell>
          <cell r="Y180">
            <v>0.12250506268946953</v>
          </cell>
          <cell r="Z180">
            <v>0.12512551959082824</v>
          </cell>
          <cell r="AA180">
            <v>0.12915804856026419</v>
          </cell>
          <cell r="AB180">
            <v>0.13362386172222865</v>
          </cell>
          <cell r="AC180">
            <v>0.13748586122254947</v>
          </cell>
          <cell r="AD180">
            <v>0.14406464259268187</v>
          </cell>
          <cell r="AE180">
            <v>0.14964501395825711</v>
          </cell>
          <cell r="AF180">
            <v>0.15557573873207137</v>
          </cell>
          <cell r="AG180">
            <v>0.15983198770708812</v>
          </cell>
          <cell r="AH180">
            <v>0.16624645829221088</v>
          </cell>
          <cell r="AI180">
            <v>0.17009682664841208</v>
          </cell>
          <cell r="AJ180">
            <v>0.15983198770708812</v>
          </cell>
          <cell r="AK180">
            <v>0.16070224646956405</v>
          </cell>
          <cell r="AL180">
            <v>0.16157294857533178</v>
          </cell>
          <cell r="AM180">
            <v>0.16244404635118628</v>
          </cell>
          <cell r="AN180">
            <v>0.1633154920157141</v>
          </cell>
          <cell r="AO180">
            <v>0.16418723768962387</v>
          </cell>
          <cell r="AP180">
            <v>0.16505923540612774</v>
          </cell>
          <cell r="AQ180">
            <v>0.1659314371213679</v>
          </cell>
          <cell r="AR180">
            <v>0.16680379472488441</v>
          </cell>
          <cell r="AS180">
            <v>0.16767626005011876</v>
          </cell>
          <cell r="AT180">
            <v>0.16854878488494909</v>
          </cell>
          <cell r="AU180">
            <v>0.16942132098225127</v>
          </cell>
          <cell r="AV180">
            <v>0.17029382007048188</v>
          </cell>
          <cell r="AW180">
            <v>0.17116623386427754</v>
          </cell>
          <cell r="AX180">
            <v>0.17203851407506596</v>
          </cell>
          <cell r="AY180">
            <v>0.17291061242168307</v>
          </cell>
          <cell r="AZ180">
            <v>0.17378248064099333</v>
          </cell>
          <cell r="BA180">
            <v>0.17465407049850504</v>
          </cell>
          <cell r="BB180">
            <v>0.17552533379897869</v>
          </cell>
          <cell r="BC180">
            <v>0.17639622239702188</v>
          </cell>
          <cell r="BD180">
            <v>0.17726668820766581</v>
          </cell>
          <cell r="BE180">
            <v>0.17813668321691931</v>
          </cell>
          <cell r="BF180">
            <v>0.1790061594922947</v>
          </cell>
          <cell r="BG180">
            <v>0.17987506919330076</v>
          </cell>
          <cell r="BH180">
            <v>0.18074336458189819</v>
          </cell>
          <cell r="BI180">
            <v>0.18161099803291253</v>
          </cell>
          <cell r="BJ180">
            <v>0.18247792204439975</v>
          </cell>
          <cell r="BK180">
            <v>0.18334408924795959</v>
          </cell>
          <cell r="BL180">
            <v>0.1842094524189925</v>
          </cell>
          <cell r="BM180">
            <v>0.18464281582295797</v>
          </cell>
          <cell r="BN180">
            <v>0.1850759599635787</v>
          </cell>
          <cell r="BO180">
            <v>0.18550887894232887</v>
          </cell>
          <cell r="BP180">
            <v>0.18594156687163804</v>
          </cell>
          <cell r="BQ180">
            <v>0.18637401787520744</v>
          </cell>
          <cell r="BR180">
            <v>0.18680622608832453</v>
          </cell>
          <cell r="BS180">
            <v>0.18723818565817738</v>
          </cell>
          <cell r="BT180">
            <v>0.18766989074416635</v>
          </cell>
          <cell r="BU180">
            <v>0.1881013355182157</v>
          </cell>
          <cell r="BV180">
            <v>0.1885325141650831</v>
          </cell>
          <cell r="BW180">
            <v>0.18896342088266804</v>
          </cell>
          <cell r="BX180">
            <v>0.18939404988231856</v>
          </cell>
          <cell r="BY180">
            <v>0.1898243953891367</v>
          </cell>
          <cell r="BZ180">
            <v>0.19025445164228266</v>
          </cell>
          <cell r="CA180">
            <v>0.19068421289527684</v>
          </cell>
          <cell r="CB180">
            <v>0.19111367341630089</v>
          </cell>
          <cell r="CC180">
            <v>0.19154282748849683</v>
          </cell>
          <cell r="CD180">
            <v>0.19197166941026461</v>
          </cell>
          <cell r="CE180">
            <v>0.19240019349555806</v>
          </cell>
          <cell r="CF180">
            <v>0.19282839407417909</v>
          </cell>
          <cell r="CG180">
            <v>0.19325626549207023</v>
          </cell>
          <cell r="CH180">
            <v>0.19368380211160535</v>
          </cell>
          <cell r="CI180">
            <v>0.19411099831187853</v>
          </cell>
          <cell r="CJ180">
            <v>0.19453784848899111</v>
          </cell>
          <cell r="CK180">
            <v>0.19496434705633719</v>
          </cell>
          <cell r="CL180">
            <v>0.19539048844488688</v>
          </cell>
          <cell r="CM180">
            <v>0.19581626710346775</v>
          </cell>
          <cell r="CN180">
            <v>0.19624167749904439</v>
          </cell>
          <cell r="CO180">
            <v>0.19666671411699602</v>
          </cell>
          <cell r="CP180">
            <v>0.19709137146139183</v>
          </cell>
          <cell r="CQ180">
            <v>0.19751564405526495</v>
          </cell>
          <cell r="CR180">
            <v>0.19793952644088353</v>
          </cell>
          <cell r="CS180">
            <v>0.19836301318002042</v>
          </cell>
          <cell r="CT180">
            <v>0.1987860988542203</v>
          </cell>
          <cell r="CU180">
            <v>0.19920877806506487</v>
          </cell>
          <cell r="CV180">
            <v>0.19963104543443602</v>
          </cell>
          <cell r="CW180">
            <v>0.2000528956047764</v>
          </cell>
          <cell r="CX180">
            <v>0.2004743232393483</v>
          </cell>
          <cell r="CY180">
            <v>0.20089532302248983</v>
          </cell>
          <cell r="CZ180">
            <v>0.20131588965986907</v>
          </cell>
          <cell r="DA180">
            <v>0.20173601787873605</v>
          </cell>
          <cell r="DB180">
            <v>0.20215570242817196</v>
          </cell>
          <cell r="DC180">
            <v>0.20257493807933677</v>
          </cell>
          <cell r="DD180">
            <v>0.20299371962571364</v>
          </cell>
          <cell r="DE180">
            <v>0.20341204188335171</v>
          </cell>
          <cell r="DF180">
            <v>0.20382989969110615</v>
          </cell>
          <cell r="DG180">
            <v>0.20424728791087537</v>
          </cell>
          <cell r="DH180">
            <v>0.20466420142783703</v>
          </cell>
          <cell r="DI180">
            <v>0.20508063515067979</v>
          </cell>
          <cell r="DJ180">
            <v>0.20549658401183452</v>
          </cell>
          <cell r="DL180" t="str">
            <v>.Transportation Personal.Passenger VehiclesCANLight Truck_smallMarket share</v>
          </cell>
        </row>
        <row r="181">
          <cell r="L181"/>
          <cell r="M181" t="str">
            <v>%</v>
          </cell>
          <cell r="N181">
            <v>0.20054990712347812</v>
          </cell>
          <cell r="O181">
            <v>0.20293825110807695</v>
          </cell>
          <cell r="P181">
            <v>0.20615149935799174</v>
          </cell>
          <cell r="Q181">
            <v>0.21011948789255089</v>
          </cell>
          <cell r="R181">
            <v>0.2148755072699037</v>
          </cell>
          <cell r="S181">
            <v>0.22047848318006116</v>
          </cell>
          <cell r="T181">
            <v>0.22055515109152243</v>
          </cell>
          <cell r="U181">
            <v>0.22441072855268401</v>
          </cell>
          <cell r="V181">
            <v>0.22829479739797762</v>
          </cell>
          <cell r="W181">
            <v>0.23312714324764283</v>
          </cell>
          <cell r="X181">
            <v>0.24107514607560965</v>
          </cell>
          <cell r="Y181">
            <v>0.24872240000589266</v>
          </cell>
          <cell r="Z181">
            <v>0.25404272159349972</v>
          </cell>
          <cell r="AA181">
            <v>0.26222997737993031</v>
          </cell>
          <cell r="AB181">
            <v>0.27129693137543387</v>
          </cell>
          <cell r="AC181">
            <v>0.27913796066396407</v>
          </cell>
          <cell r="AD181">
            <v>0.29249488041544497</v>
          </cell>
          <cell r="AE181">
            <v>0.30382472530918858</v>
          </cell>
          <cell r="AF181">
            <v>0.31586589378935703</v>
          </cell>
          <cell r="AG181">
            <v>0.32450736898105764</v>
          </cell>
          <cell r="AH181">
            <v>0.33753068804782205</v>
          </cell>
          <cell r="AI181">
            <v>0.34534810258920023</v>
          </cell>
          <cell r="AJ181">
            <v>0.32450736898105764</v>
          </cell>
          <cell r="AK181">
            <v>0.32627425798366022</v>
          </cell>
          <cell r="AL181">
            <v>0.32804204710749174</v>
          </cell>
          <cell r="AM181">
            <v>0.32981063956149936</v>
          </cell>
          <cell r="AN181">
            <v>0.3315799383349346</v>
          </cell>
          <cell r="AO181">
            <v>0.33334984621832719</v>
          </cell>
          <cell r="AP181">
            <v>0.33512026582456234</v>
          </cell>
          <cell r="AQ181">
            <v>0.33689109961004993</v>
          </cell>
          <cell r="AR181">
            <v>0.33866224989597737</v>
          </cell>
          <cell r="AS181">
            <v>0.34043361888963508</v>
          </cell>
          <cell r="AT181">
            <v>0.34220510870580567</v>
          </cell>
          <cell r="AU181">
            <v>0.34397662138820706</v>
          </cell>
          <cell r="AV181">
            <v>0.34574805893097832</v>
          </cell>
          <cell r="AW181">
            <v>0.3475193233001998</v>
          </cell>
          <cell r="AX181">
            <v>0.34929031645543684</v>
          </cell>
          <cell r="AY181">
            <v>0.35106094037129587</v>
          </cell>
          <cell r="AZ181">
            <v>0.35283109705898635</v>
          </cell>
          <cell r="BA181">
            <v>0.3546006885878738</v>
          </cell>
          <cell r="BB181">
            <v>0.35636961710701731</v>
          </cell>
          <cell r="BC181">
            <v>0.35813778486668074</v>
          </cell>
          <cell r="BD181">
            <v>0.35990509423980627</v>
          </cell>
          <cell r="BE181">
            <v>0.36167144774344218</v>
          </cell>
          <cell r="BF181">
            <v>0.36343674806011345</v>
          </cell>
          <cell r="BG181">
            <v>0.36520089805912576</v>
          </cell>
          <cell r="BH181">
            <v>0.36696380081779323</v>
          </cell>
          <cell r="BI181">
            <v>0.36872535964257991</v>
          </cell>
          <cell r="BJ181">
            <v>0.37048547809014482</v>
          </cell>
          <cell r="BK181">
            <v>0.37224405998828147</v>
          </cell>
          <cell r="BL181">
            <v>0.37400100945674231</v>
          </cell>
          <cell r="BM181">
            <v>0.37488086848903585</v>
          </cell>
          <cell r="BN181">
            <v>0.37576028235029613</v>
          </cell>
          <cell r="BO181">
            <v>0.37663923906472818</v>
          </cell>
          <cell r="BP181">
            <v>0.37751772667878014</v>
          </cell>
          <cell r="BQ181">
            <v>0.37839573326178472</v>
          </cell>
          <cell r="BR181">
            <v>0.37927324690659819</v>
          </cell>
          <cell r="BS181">
            <v>0.38015025573023881</v>
          </cell>
          <cell r="BT181">
            <v>0.38102674787451951</v>
          </cell>
          <cell r="BU181">
            <v>0.38190271150668026</v>
          </cell>
          <cell r="BV181">
            <v>0.38277813482001721</v>
          </cell>
          <cell r="BW181">
            <v>0.3836530060345078</v>
          </cell>
          <cell r="BX181">
            <v>0.38452731339743468</v>
          </cell>
          <cell r="BY181">
            <v>0.38540104518400475</v>
          </cell>
          <cell r="BZ181">
            <v>0.38627418969796778</v>
          </cell>
          <cell r="CA181">
            <v>0.38714673527222865</v>
          </cell>
          <cell r="CB181">
            <v>0.38801867026945935</v>
          </cell>
          <cell r="CC181">
            <v>0.38888998308270567</v>
          </cell>
          <cell r="CD181">
            <v>0.3897606621359917</v>
          </cell>
          <cell r="CE181">
            <v>0.39063069588492089</v>
          </cell>
          <cell r="CF181">
            <v>0.39150007281727267</v>
          </cell>
          <cell r="CG181">
            <v>0.3923687814535971</v>
          </cell>
          <cell r="CH181">
            <v>0.39323681034780478</v>
          </cell>
          <cell r="CI181">
            <v>0.39410414808775335</v>
          </cell>
          <cell r="CJ181">
            <v>0.39497078329583041</v>
          </cell>
          <cell r="CK181">
            <v>0.39583670462953302</v>
          </cell>
          <cell r="CL181">
            <v>0.39670190078204298</v>
          </cell>
          <cell r="CM181">
            <v>0.39756636048279809</v>
          </cell>
          <cell r="CN181">
            <v>0.39843007249805973</v>
          </cell>
          <cell r="CO181">
            <v>0.39929302563147667</v>
          </cell>
          <cell r="CP181">
            <v>0.40015520872464394</v>
          </cell>
          <cell r="CQ181">
            <v>0.40101661065765903</v>
          </cell>
          <cell r="CR181">
            <v>0.40187722034967255</v>
          </cell>
          <cell r="CS181">
            <v>0.4027370267594354</v>
          </cell>
          <cell r="CT181">
            <v>0.40359601888584112</v>
          </cell>
          <cell r="CU181">
            <v>0.40445418576846498</v>
          </cell>
          <cell r="CV181">
            <v>0.40531151648809732</v>
          </cell>
          <cell r="CW181">
            <v>0.40616800016727334</v>
          </cell>
          <cell r="CX181">
            <v>0.407023625970798</v>
          </cell>
          <cell r="CY181">
            <v>0.40787838310626712</v>
          </cell>
          <cell r="CZ181">
            <v>0.40873226082458264</v>
          </cell>
          <cell r="DA181">
            <v>0.40958524842046401</v>
          </cell>
          <cell r="DB181">
            <v>0.41043733523295517</v>
          </cell>
          <cell r="DC181">
            <v>0.41128851064592603</v>
          </cell>
          <cell r="DD181">
            <v>0.41213876408857003</v>
          </cell>
          <cell r="DE181">
            <v>0.41298808503589579</v>
          </cell>
          <cell r="DF181">
            <v>0.41383646300921539</v>
          </cell>
          <cell r="DG181">
            <v>0.41468388757662566</v>
          </cell>
          <cell r="DH181">
            <v>0.41553034835348723</v>
          </cell>
          <cell r="DI181">
            <v>0.41637583500289527</v>
          </cell>
          <cell r="DJ181">
            <v>0.41722033723614876</v>
          </cell>
          <cell r="DL181" t="str">
            <v>.Transportation Personal.Passenger VehiclesCANLight Truck_largeMarket share</v>
          </cell>
        </row>
        <row r="182"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  <cell r="AO182"/>
          <cell r="AP182"/>
          <cell r="AQ182"/>
          <cell r="AR182"/>
          <cell r="AS182"/>
          <cell r="AT182"/>
          <cell r="AU182"/>
          <cell r="AV182"/>
          <cell r="AW182"/>
          <cell r="AX182"/>
          <cell r="AY182"/>
          <cell r="AZ182"/>
          <cell r="BA182"/>
          <cell r="BB182"/>
          <cell r="BC182"/>
          <cell r="BD182"/>
          <cell r="BE182"/>
          <cell r="BF182"/>
          <cell r="BG182"/>
          <cell r="BH182"/>
          <cell r="BI182"/>
          <cell r="BJ182"/>
          <cell r="BK182"/>
          <cell r="BL182"/>
          <cell r="BM182"/>
          <cell r="BN182"/>
          <cell r="BO182"/>
          <cell r="BP182"/>
          <cell r="BQ182"/>
          <cell r="BR182"/>
          <cell r="BS182"/>
          <cell r="BT182"/>
          <cell r="BU182"/>
          <cell r="BV182"/>
          <cell r="BW182"/>
          <cell r="BX182"/>
          <cell r="BY182"/>
          <cell r="BZ182"/>
          <cell r="CA182"/>
          <cell r="CB182"/>
          <cell r="CC182"/>
          <cell r="CD182"/>
          <cell r="CE182"/>
          <cell r="CF182"/>
          <cell r="CG182"/>
          <cell r="CH182"/>
          <cell r="CI182"/>
          <cell r="CJ182"/>
          <cell r="CK182"/>
          <cell r="CL182"/>
          <cell r="CM182"/>
          <cell r="CN182"/>
          <cell r="CO182"/>
          <cell r="CP182"/>
          <cell r="CQ182"/>
          <cell r="CR182"/>
          <cell r="CS182"/>
          <cell r="CT182"/>
          <cell r="CU182"/>
          <cell r="CV182"/>
          <cell r="CW182"/>
          <cell r="CX182"/>
          <cell r="CY182"/>
          <cell r="CZ182"/>
          <cell r="DA182"/>
          <cell r="DB182"/>
          <cell r="DC182"/>
          <cell r="DD182"/>
          <cell r="DE182"/>
          <cell r="DF182"/>
          <cell r="DG182"/>
          <cell r="DH182"/>
          <cell r="DI182"/>
          <cell r="DJ182"/>
          <cell r="DL182" t="str"/>
        </row>
        <row r="183">
          <cell r="L183"/>
          <cell r="M183" t="str">
            <v>%</v>
          </cell>
          <cell r="N183">
            <v>0.21186439367530288</v>
          </cell>
          <cell r="O183">
            <v>0.21026934491709248</v>
          </cell>
          <cell r="P183">
            <v>0.20898632151014698</v>
          </cell>
          <cell r="Q183">
            <v>0.20706005517240755</v>
          </cell>
          <cell r="R183">
            <v>0.20604569658090463</v>
          </cell>
          <cell r="S183">
            <v>0.2043775347879116</v>
          </cell>
          <cell r="T183">
            <v>0.20739832603839448</v>
          </cell>
          <cell r="U183">
            <v>0.20596801872884196</v>
          </cell>
          <cell r="V183">
            <v>0.20432650733398464</v>
          </cell>
          <cell r="W183">
            <v>0.20194720621542184</v>
          </cell>
          <cell r="X183">
            <v>0.19836971275533033</v>
          </cell>
          <cell r="Y183">
            <v>0.19511392909966402</v>
          </cell>
          <cell r="Z183">
            <v>0.19364565125631517</v>
          </cell>
          <cell r="AA183">
            <v>0.19051814578496995</v>
          </cell>
          <cell r="AB183">
            <v>0.18667116102765566</v>
          </cell>
          <cell r="AC183">
            <v>0.18345954948068283</v>
          </cell>
          <cell r="AD183">
            <v>0.17789321683859072</v>
          </cell>
          <cell r="AE183">
            <v>0.1729653599030154</v>
          </cell>
          <cell r="AF183">
            <v>0.16858742958507339</v>
          </cell>
          <cell r="AG183">
            <v>0.16416200036920822</v>
          </cell>
          <cell r="AH183">
            <v>0.15796879894486049</v>
          </cell>
          <cell r="AI183">
            <v>0.15481421719285363</v>
          </cell>
          <cell r="AJ183">
            <v>0.16416200036920822</v>
          </cell>
          <cell r="AK183">
            <v>0.16346569079553305</v>
          </cell>
          <cell r="AL183">
            <v>0.16276943587098106</v>
          </cell>
          <cell r="AM183">
            <v>0.16207326038715453</v>
          </cell>
          <cell r="AN183">
            <v>0.16137718912434013</v>
          </cell>
          <cell r="AO183">
            <v>0.16068124684798188</v>
          </cell>
          <cell r="AP183">
            <v>0.15998545830515915</v>
          </cell>
          <cell r="AQ183">
            <v>0.15928984822106973</v>
          </cell>
          <cell r="AR183">
            <v>0.15859444129551961</v>
          </cell>
          <cell r="AS183">
            <v>0.15789926219942069</v>
          </cell>
          <cell r="AT183">
            <v>0.15720433557129684</v>
          </cell>
          <cell r="AU183">
            <v>0.15650968601380014</v>
          </cell>
          <cell r="AV183">
            <v>0.15581533809023748</v>
          </cell>
          <cell r="AW183">
            <v>0.15512131632110954</v>
          </cell>
          <cell r="AX183">
            <v>0.15442764518066213</v>
          </cell>
          <cell r="AY183">
            <v>0.15373434909345179</v>
          </cell>
          <cell r="AZ183">
            <v>0.15304145243092637</v>
          </cell>
          <cell r="BA183">
            <v>0.15234897950802126</v>
          </cell>
          <cell r="BB183">
            <v>0.15165695457977271</v>
          </cell>
          <cell r="BC183">
            <v>0.15096540183794929</v>
          </cell>
          <cell r="BD183">
            <v>0.1502743454077019</v>
          </cell>
          <cell r="BE183">
            <v>0.14958380934423413</v>
          </cell>
          <cell r="BF183">
            <v>0.14889381762949275</v>
          </cell>
          <cell r="BG183">
            <v>0.14820439416888118</v>
          </cell>
          <cell r="BH183">
            <v>0.14751556278799435</v>
          </cell>
          <cell r="BI183">
            <v>0.1468273472293786</v>
          </cell>
          <cell r="BJ183">
            <v>0.14613977114931501</v>
          </cell>
          <cell r="BK183">
            <v>0.14545285811462907</v>
          </cell>
          <cell r="BL183">
            <v>0.14476663159952657</v>
          </cell>
          <cell r="BM183">
            <v>0.14442312301264729</v>
          </cell>
          <cell r="BN183">
            <v>0.14407979551600947</v>
          </cell>
          <cell r="BO183">
            <v>0.14373665203325511</v>
          </cell>
          <cell r="BP183">
            <v>0.14339369548160474</v>
          </cell>
          <cell r="BQ183">
            <v>0.14305092877176107</v>
          </cell>
          <cell r="BR183">
            <v>0.14270835480781285</v>
          </cell>
          <cell r="BS183">
            <v>0.14236597648713953</v>
          </cell>
          <cell r="BT183">
            <v>0.14202379670031615</v>
          </cell>
          <cell r="BU183">
            <v>0.14168181833101892</v>
          </cell>
          <cell r="BV183">
            <v>0.14134004425593111</v>
          </cell>
          <cell r="BW183">
            <v>0.1409984773446494</v>
          </cell>
          <cell r="BX183">
            <v>0.14065712045959131</v>
          </cell>
          <cell r="BY183">
            <v>0.14031597645590235</v>
          </cell>
          <cell r="BZ183">
            <v>0.1399750481813643</v>
          </cell>
          <cell r="CA183">
            <v>0.13963433847630366</v>
          </cell>
          <cell r="CB183">
            <v>0.13929385017350096</v>
          </cell>
          <cell r="CC183">
            <v>0.13895358609810032</v>
          </cell>
          <cell r="CD183">
            <v>0.13861354906751974</v>
          </cell>
          <cell r="CE183">
            <v>0.13827374189136188</v>
          </cell>
          <cell r="CF183">
            <v>0.13793416737132541</v>
          </cell>
          <cell r="CG183">
            <v>0.13759482830111705</v>
          </cell>
          <cell r="CH183">
            <v>0.1372557274663638</v>
          </cell>
          <cell r="CI183">
            <v>0.13691686764452646</v>
          </cell>
          <cell r="CJ183">
            <v>0.13657825160481285</v>
          </cell>
          <cell r="CK183">
            <v>0.13623988210809235</v>
          </cell>
          <cell r="CL183">
            <v>0.13590176190681078</v>
          </cell>
          <cell r="CM183">
            <v>0.13556389374490557</v>
          </cell>
          <cell r="CN183">
            <v>0.13522628035772219</v>
          </cell>
          <cell r="CO183">
            <v>0.13488892447193057</v>
          </cell>
          <cell r="CP183">
            <v>0.13455182880544253</v>
          </cell>
          <cell r="CQ183">
            <v>0.13421499606732956</v>
          </cell>
          <cell r="CR183">
            <v>0.13387842895774166</v>
          </cell>
          <cell r="CS183">
            <v>0.13354213016782604</v>
          </cell>
          <cell r="CT183">
            <v>0.13320610237964742</v>
          </cell>
          <cell r="CU183">
            <v>0.13287034826610802</v>
          </cell>
          <cell r="CV183">
            <v>0.13253487049086912</v>
          </cell>
          <cell r="CW183">
            <v>0.13219967170827235</v>
          </cell>
          <cell r="CX183">
            <v>0.13186475456326247</v>
          </cell>
          <cell r="CY183">
            <v>0.13153012169131009</v>
          </cell>
          <cell r="CZ183">
            <v>0.13119577571833566</v>
          </cell>
          <cell r="DA183">
            <v>0.13086171926063367</v>
          </cell>
          <cell r="DB183">
            <v>0.13052795492479782</v>
          </cell>
          <cell r="DC183">
            <v>0.13019448530764655</v>
          </cell>
          <cell r="DD183">
            <v>0.12986131299614967</v>
          </cell>
          <cell r="DE183">
            <v>0.12952844056735538</v>
          </cell>
          <cell r="DF183">
            <v>0.12919587058831788</v>
          </cell>
          <cell r="DG183">
            <v>0.12886360561602608</v>
          </cell>
          <cell r="DH183">
            <v>0.12853164819733251</v>
          </cell>
          <cell r="DI183">
            <v>0.12820000086888325</v>
          </cell>
          <cell r="DJ183">
            <v>0.12786866615704862</v>
          </cell>
          <cell r="DL183" t="str">
            <v>.Transportation Personal.Passenger VehiclesBCCar_smallMarket share</v>
          </cell>
        </row>
        <row r="184">
          <cell r="L184"/>
          <cell r="M184" t="str">
            <v>%</v>
          </cell>
          <cell r="N184">
            <v>0.43014892049228154</v>
          </cell>
          <cell r="O184">
            <v>0.42691048816500582</v>
          </cell>
          <cell r="P184">
            <v>0.42430556185393481</v>
          </cell>
          <cell r="Q184">
            <v>0.42039465747125165</v>
          </cell>
          <cell r="R184">
            <v>0.41833520214910935</v>
          </cell>
          <cell r="S184">
            <v>0.41494832820575983</v>
          </cell>
          <cell r="T184">
            <v>0.42108144983552814</v>
          </cell>
          <cell r="U184">
            <v>0.4181774925706791</v>
          </cell>
          <cell r="V184">
            <v>0.41484472701142328</v>
          </cell>
          <cell r="W184">
            <v>0.41001402474040183</v>
          </cell>
          <cell r="X184">
            <v>0.40275062892748881</v>
          </cell>
          <cell r="Y184">
            <v>0.39614040150537838</v>
          </cell>
          <cell r="Z184">
            <v>0.39315935255070045</v>
          </cell>
          <cell r="AA184">
            <v>0.38680956871493893</v>
          </cell>
          <cell r="AB184">
            <v>0.37899902390463419</v>
          </cell>
          <cell r="AC184">
            <v>0.37247847924865907</v>
          </cell>
          <cell r="AD184">
            <v>0.36117713721774469</v>
          </cell>
          <cell r="AE184">
            <v>0.35117209434854635</v>
          </cell>
          <cell r="AF184">
            <v>0.34228356915757319</v>
          </cell>
          <cell r="AG184">
            <v>0.33329860681021056</v>
          </cell>
          <cell r="AH184">
            <v>0.3207245311910803</v>
          </cell>
          <cell r="AI184">
            <v>0.31431977430064217</v>
          </cell>
          <cell r="AJ184">
            <v>0.33329860681021051</v>
          </cell>
          <cell r="AK184">
            <v>0.3318848873727489</v>
          </cell>
          <cell r="AL184">
            <v>0.33047127888956757</v>
          </cell>
          <cell r="AM184">
            <v>0.32905783169513192</v>
          </cell>
          <cell r="AN184">
            <v>0.32764459610093294</v>
          </cell>
          <cell r="AO184">
            <v>0.32623162238832676</v>
          </cell>
          <cell r="AP184">
            <v>0.32481896080138367</v>
          </cell>
          <cell r="AQ184">
            <v>0.32340666153974762</v>
          </cell>
          <cell r="AR184">
            <v>0.32199477475150945</v>
          </cell>
          <cell r="AS184">
            <v>0.32058335052609654</v>
          </cell>
          <cell r="AT184">
            <v>0.31917243888717839</v>
          </cell>
          <cell r="AU184">
            <v>0.31776208978559412</v>
          </cell>
          <cell r="AV184">
            <v>0.31635235309230031</v>
          </cell>
          <cell r="AW184">
            <v>0.31494327859134352</v>
          </cell>
          <cell r="AX184">
            <v>0.31353491597285943</v>
          </cell>
          <cell r="AY184">
            <v>0.31212731482609901</v>
          </cell>
          <cell r="AZ184">
            <v>0.31072052463248678</v>
          </cell>
          <cell r="BA184">
            <v>0.30931459475870976</v>
          </cell>
          <cell r="BB184">
            <v>0.30790957444984152</v>
          </cell>
          <cell r="BC184">
            <v>0.3065055128225031</v>
          </cell>
          <cell r="BD184">
            <v>0.30510245885806142</v>
          </cell>
          <cell r="BE184">
            <v>0.3037004613958692</v>
          </cell>
          <cell r="BF184">
            <v>0.30229956912654588</v>
          </cell>
          <cell r="BG184">
            <v>0.30089983058530412</v>
          </cell>
          <cell r="BH184">
            <v>0.29950129414532184</v>
          </cell>
          <cell r="BI184">
            <v>0.29810400801116255</v>
          </cell>
          <cell r="BJ184">
            <v>0.29670802021224557</v>
          </cell>
          <cell r="BK184">
            <v>0.29531337859636808</v>
          </cell>
          <cell r="BL184">
            <v>0.29392013082328117</v>
          </cell>
          <cell r="BM184">
            <v>0.29322270429840508</v>
          </cell>
          <cell r="BN184">
            <v>0.29252564544159493</v>
          </cell>
          <cell r="BO184">
            <v>0.29182896018873</v>
          </cell>
          <cell r="BP184">
            <v>0.29113265446265202</v>
          </cell>
          <cell r="BQ184">
            <v>0.29043673417296939</v>
          </cell>
          <cell r="BR184">
            <v>0.28974120521586239</v>
          </cell>
          <cell r="BS184">
            <v>0.28904607347388928</v>
          </cell>
          <cell r="BT184">
            <v>0.28835134481579339</v>
          </cell>
          <cell r="BU184">
            <v>0.28765702509631114</v>
          </cell>
          <cell r="BV184">
            <v>0.2869631201559813</v>
          </cell>
          <cell r="BW184">
            <v>0.28626963582095483</v>
          </cell>
          <cell r="BX184">
            <v>0.28557657790280649</v>
          </cell>
          <cell r="BY184">
            <v>0.28488395219834717</v>
          </cell>
          <cell r="BZ184">
            <v>0.28419176448943656</v>
          </cell>
          <cell r="CA184">
            <v>0.28350002054279827</v>
          </cell>
          <cell r="CB184">
            <v>0.28280872610983521</v>
          </cell>
          <cell r="CC184">
            <v>0.28211788692644602</v>
          </cell>
          <cell r="CD184">
            <v>0.28142750871284306</v>
          </cell>
          <cell r="CE184">
            <v>0.28073759717337105</v>
          </cell>
          <cell r="CF184">
            <v>0.28004815799632732</v>
          </cell>
          <cell r="CG184">
            <v>0.27935919685378302</v>
          </cell>
          <cell r="CH184">
            <v>0.27867071940140525</v>
          </cell>
          <cell r="CI184">
            <v>0.27798273127828094</v>
          </cell>
          <cell r="CJ184">
            <v>0.27729523810674123</v>
          </cell>
          <cell r="CK184">
            <v>0.27660824549218749</v>
          </cell>
          <cell r="CL184">
            <v>0.27592175902291877</v>
          </cell>
          <cell r="CM184">
            <v>0.27523578426995976</v>
          </cell>
          <cell r="CN184">
            <v>0.27455032678689045</v>
          </cell>
          <cell r="CO184">
            <v>0.2738653921096772</v>
          </cell>
          <cell r="CP184">
            <v>0.27318098575650446</v>
          </cell>
          <cell r="CQ184">
            <v>0.2724971132276085</v>
          </cell>
          <cell r="CR184">
            <v>0.2718137800051118</v>
          </cell>
          <cell r="CS184">
            <v>0.27113099155285891</v>
          </cell>
          <cell r="CT184">
            <v>0.27044875331625379</v>
          </cell>
          <cell r="CU184">
            <v>0.26976707072209805</v>
          </cell>
          <cell r="CV184">
            <v>0.26908594917843121</v>
          </cell>
          <cell r="CW184">
            <v>0.26840539407437108</v>
          </cell>
          <cell r="CX184">
            <v>0.2677254107799571</v>
          </cell>
          <cell r="CY184">
            <v>0.26704600464599315</v>
          </cell>
          <cell r="CZ184">
            <v>0.26636718100389356</v>
          </cell>
          <cell r="DA184">
            <v>0.26568894516552893</v>
          </cell>
          <cell r="DB184">
            <v>0.2650113024230743</v>
          </cell>
          <cell r="DC184">
            <v>0.26433425804885807</v>
          </cell>
          <cell r="DD184">
            <v>0.26365781729521293</v>
          </cell>
          <cell r="DE184">
            <v>0.26298198539432754</v>
          </cell>
          <cell r="DF184">
            <v>0.26230676755809995</v>
          </cell>
          <cell r="DG184">
            <v>0.2616321689779923</v>
          </cell>
          <cell r="DH184">
            <v>0.26095819482488714</v>
          </cell>
          <cell r="DI184">
            <v>0.26028485024894477</v>
          </cell>
          <cell r="DJ184">
            <v>0.25961214037946229</v>
          </cell>
          <cell r="DL184" t="str">
            <v>.Transportation Personal.Passenger VehiclesBCCar_largeMarket share</v>
          </cell>
        </row>
        <row r="185">
          <cell r="L185"/>
          <cell r="M185" t="str">
            <v>%</v>
          </cell>
          <cell r="N185">
            <v>0.11813560632469712</v>
          </cell>
          <cell r="O185">
            <v>0.11973065508290755</v>
          </cell>
          <cell r="P185">
            <v>0.121013678489853</v>
          </cell>
          <cell r="Q185">
            <v>0.12293994482759245</v>
          </cell>
          <cell r="R185">
            <v>0.12395430341909541</v>
          </cell>
          <cell r="S185">
            <v>0.12562246521208842</v>
          </cell>
          <cell r="T185">
            <v>0.12260167396160554</v>
          </cell>
          <cell r="U185">
            <v>0.12403198127115807</v>
          </cell>
          <cell r="V185">
            <v>0.12567349266601538</v>
          </cell>
          <cell r="W185">
            <v>0.12805279378457815</v>
          </cell>
          <cell r="X185">
            <v>0.13163028724466969</v>
          </cell>
          <cell r="Y185">
            <v>0.134886070900336</v>
          </cell>
          <cell r="Z185">
            <v>0.13635434874368485</v>
          </cell>
          <cell r="AA185">
            <v>0.13948185421503007</v>
          </cell>
          <cell r="AB185">
            <v>0.14332883897234439</v>
          </cell>
          <cell r="AC185">
            <v>0.14654045051931719</v>
          </cell>
          <cell r="AD185">
            <v>0.15210678316140927</v>
          </cell>
          <cell r="AE185">
            <v>0.15703464009698462</v>
          </cell>
          <cell r="AF185">
            <v>0.16141257041492663</v>
          </cell>
          <cell r="AG185">
            <v>0.16583799963079185</v>
          </cell>
          <cell r="AH185">
            <v>0.17203120105513955</v>
          </cell>
          <cell r="AI185">
            <v>0.17518578280714642</v>
          </cell>
          <cell r="AJ185">
            <v>0.16583799963079179</v>
          </cell>
          <cell r="AK185">
            <v>0.16653430920446699</v>
          </cell>
          <cell r="AL185">
            <v>0.16723056412901896</v>
          </cell>
          <cell r="AM185">
            <v>0.16792673961284543</v>
          </cell>
          <cell r="AN185">
            <v>0.16862281087565992</v>
          </cell>
          <cell r="AO185">
            <v>0.16931875315201814</v>
          </cell>
          <cell r="AP185">
            <v>0.17001454169484082</v>
          </cell>
          <cell r="AQ185">
            <v>0.17071015177893031</v>
          </cell>
          <cell r="AR185">
            <v>0.1714055587044804</v>
          </cell>
          <cell r="AS185">
            <v>0.17210073780057933</v>
          </cell>
          <cell r="AT185">
            <v>0.17279566442870314</v>
          </cell>
          <cell r="AU185">
            <v>0.17349031398619988</v>
          </cell>
          <cell r="AV185">
            <v>0.17418466190976253</v>
          </cell>
          <cell r="AW185">
            <v>0.17487868367889048</v>
          </cell>
          <cell r="AX185">
            <v>0.17557235481933794</v>
          </cell>
          <cell r="AY185">
            <v>0.17626565090654822</v>
          </cell>
          <cell r="AZ185">
            <v>0.17695854756907364</v>
          </cell>
          <cell r="BA185">
            <v>0.17765102049197878</v>
          </cell>
          <cell r="BB185">
            <v>0.1783430454202273</v>
          </cell>
          <cell r="BC185">
            <v>0.17903459816205072</v>
          </cell>
          <cell r="BD185">
            <v>0.17972565459229806</v>
          </cell>
          <cell r="BE185">
            <v>0.18041619065576592</v>
          </cell>
          <cell r="BF185">
            <v>0.18110618237050724</v>
          </cell>
          <cell r="BG185">
            <v>0.18179560583111889</v>
          </cell>
          <cell r="BH185">
            <v>0.18248443721200566</v>
          </cell>
          <cell r="BI185">
            <v>0.18317265277062142</v>
          </cell>
          <cell r="BJ185">
            <v>0.18386022885068504</v>
          </cell>
          <cell r="BK185">
            <v>0.18454714188537089</v>
          </cell>
          <cell r="BL185">
            <v>0.1852333684004735</v>
          </cell>
          <cell r="BM185">
            <v>0.18557687698735276</v>
          </cell>
          <cell r="BN185">
            <v>0.18592020448399052</v>
          </cell>
          <cell r="BO185">
            <v>0.18626334796674487</v>
          </cell>
          <cell r="BP185">
            <v>0.18660630451839527</v>
          </cell>
          <cell r="BQ185">
            <v>0.18694907122823898</v>
          </cell>
          <cell r="BR185">
            <v>0.18729164519218719</v>
          </cell>
          <cell r="BS185">
            <v>0.18763402351286051</v>
          </cell>
          <cell r="BT185">
            <v>0.18797620329968384</v>
          </cell>
          <cell r="BU185">
            <v>0.18831818166898104</v>
          </cell>
          <cell r="BV185">
            <v>0.18865995574406891</v>
          </cell>
          <cell r="BW185">
            <v>0.18900152265535061</v>
          </cell>
          <cell r="BX185">
            <v>0.18934287954040868</v>
          </cell>
          <cell r="BY185">
            <v>0.18968402354409766</v>
          </cell>
          <cell r="BZ185">
            <v>0.19002495181863574</v>
          </cell>
          <cell r="CA185">
            <v>0.19036566152369636</v>
          </cell>
          <cell r="CB185">
            <v>0.19070614982649906</v>
          </cell>
          <cell r="CC185">
            <v>0.19104641390189966</v>
          </cell>
          <cell r="CD185">
            <v>0.19138645093248027</v>
          </cell>
          <cell r="CE185">
            <v>0.19172625810863816</v>
          </cell>
          <cell r="CF185">
            <v>0.19206583262867458</v>
          </cell>
          <cell r="CG185">
            <v>0.19240517169888302</v>
          </cell>
          <cell r="CH185">
            <v>0.19274427253363619</v>
          </cell>
          <cell r="CI185">
            <v>0.19308313235547356</v>
          </cell>
          <cell r="CJ185">
            <v>0.19342174839518717</v>
          </cell>
          <cell r="CK185">
            <v>0.19376011789190761</v>
          </cell>
          <cell r="CL185">
            <v>0.19409823809318921</v>
          </cell>
          <cell r="CM185">
            <v>0.19443610625509444</v>
          </cell>
          <cell r="CN185">
            <v>0.19477371964227785</v>
          </cell>
          <cell r="CO185">
            <v>0.19511107552806947</v>
          </cell>
          <cell r="CP185">
            <v>0.19544817119455754</v>
          </cell>
          <cell r="CQ185">
            <v>0.19578500393267043</v>
          </cell>
          <cell r="CR185">
            <v>0.19612157104225836</v>
          </cell>
          <cell r="CS185">
            <v>0.19645786983217395</v>
          </cell>
          <cell r="CT185">
            <v>0.19679389762035265</v>
          </cell>
          <cell r="CU185">
            <v>0.19712965173389199</v>
          </cell>
          <cell r="CV185">
            <v>0.19746512950913092</v>
          </cell>
          <cell r="CW185">
            <v>0.19780032829172764</v>
          </cell>
          <cell r="CX185">
            <v>0.19813524543673758</v>
          </cell>
          <cell r="CY185">
            <v>0.19846987830868992</v>
          </cell>
          <cell r="CZ185">
            <v>0.19880422428166433</v>
          </cell>
          <cell r="DA185">
            <v>0.19913828073936635</v>
          </cell>
          <cell r="DB185">
            <v>0.19947204507520225</v>
          </cell>
          <cell r="DC185">
            <v>0.19980551469235347</v>
          </cell>
          <cell r="DD185">
            <v>0.20013868700385035</v>
          </cell>
          <cell r="DE185">
            <v>0.20047155943264466</v>
          </cell>
          <cell r="DF185">
            <v>0.2008041294116821</v>
          </cell>
          <cell r="DG185">
            <v>0.20113639438397393</v>
          </cell>
          <cell r="DH185">
            <v>0.20146835180266756</v>
          </cell>
          <cell r="DI185">
            <v>0.20179999913111674</v>
          </cell>
          <cell r="DJ185">
            <v>0.20213133384295134</v>
          </cell>
          <cell r="DL185" t="str">
            <v>.Transportation Personal.Passenger VehiclesBCLight Truck_smallMarket share</v>
          </cell>
        </row>
        <row r="186">
          <cell r="L186"/>
          <cell r="M186" t="str">
            <v>%</v>
          </cell>
          <cell r="N186">
            <v>0.23985107950771836</v>
          </cell>
          <cell r="O186">
            <v>0.24308951183499405</v>
          </cell>
          <cell r="P186">
            <v>0.24569443814606515</v>
          </cell>
          <cell r="Q186">
            <v>0.24960534252874828</v>
          </cell>
          <cell r="R186">
            <v>0.25166479785089063</v>
          </cell>
          <cell r="S186">
            <v>0.2550516717942401</v>
          </cell>
          <cell r="T186">
            <v>0.24891855016447181</v>
          </cell>
          <cell r="U186">
            <v>0.25182250742932089</v>
          </cell>
          <cell r="V186">
            <v>0.25515527298857665</v>
          </cell>
          <cell r="W186">
            <v>0.25998597525959805</v>
          </cell>
          <cell r="X186">
            <v>0.26724937107251112</v>
          </cell>
          <cell r="Y186">
            <v>0.27385959849462149</v>
          </cell>
          <cell r="Z186">
            <v>0.27684064744929954</v>
          </cell>
          <cell r="AA186">
            <v>0.283190431285061</v>
          </cell>
          <cell r="AB186">
            <v>0.29100097609536579</v>
          </cell>
          <cell r="AC186">
            <v>0.29752152075134086</v>
          </cell>
          <cell r="AD186">
            <v>0.30882286278225513</v>
          </cell>
          <cell r="AE186">
            <v>0.31882790565145352</v>
          </cell>
          <cell r="AF186">
            <v>0.3277164308424268</v>
          </cell>
          <cell r="AG186">
            <v>0.33670139318978942</v>
          </cell>
          <cell r="AH186">
            <v>0.34927546880891963</v>
          </cell>
          <cell r="AI186">
            <v>0.35568022569935781</v>
          </cell>
          <cell r="AJ186">
            <v>0.33670139318978931</v>
          </cell>
          <cell r="AK186">
            <v>0.33811511262725108</v>
          </cell>
          <cell r="AL186">
            <v>0.33952872111043236</v>
          </cell>
          <cell r="AM186">
            <v>0.34094216830486795</v>
          </cell>
          <cell r="AN186">
            <v>0.34235540389906705</v>
          </cell>
          <cell r="AO186">
            <v>0.34376837761167311</v>
          </cell>
          <cell r="AP186">
            <v>0.3451810391986162</v>
          </cell>
          <cell r="AQ186">
            <v>0.34659333846025236</v>
          </cell>
          <cell r="AR186">
            <v>0.34800522524849042</v>
          </cell>
          <cell r="AS186">
            <v>0.34941664947390344</v>
          </cell>
          <cell r="AT186">
            <v>0.35082756111282148</v>
          </cell>
          <cell r="AU186">
            <v>0.35223791021440576</v>
          </cell>
          <cell r="AV186">
            <v>0.35364764690769962</v>
          </cell>
          <cell r="AW186">
            <v>0.35505672140865635</v>
          </cell>
          <cell r="AX186">
            <v>0.35646508402714061</v>
          </cell>
          <cell r="AY186">
            <v>0.35787268517390092</v>
          </cell>
          <cell r="AZ186">
            <v>0.35927947536751309</v>
          </cell>
          <cell r="BA186">
            <v>0.36068540524129022</v>
          </cell>
          <cell r="BB186">
            <v>0.36209042555015836</v>
          </cell>
          <cell r="BC186">
            <v>0.36349448717749683</v>
          </cell>
          <cell r="BD186">
            <v>0.36489754114193845</v>
          </cell>
          <cell r="BE186">
            <v>0.36629953860413078</v>
          </cell>
          <cell r="BF186">
            <v>0.36770043087345405</v>
          </cell>
          <cell r="BG186">
            <v>0.36910016941469587</v>
          </cell>
          <cell r="BH186">
            <v>0.37049870585467815</v>
          </cell>
          <cell r="BI186">
            <v>0.37189599198883738</v>
          </cell>
          <cell r="BJ186">
            <v>0.37329197978775441</v>
          </cell>
          <cell r="BK186">
            <v>0.37468662140363179</v>
          </cell>
          <cell r="BL186">
            <v>0.37607986917671882</v>
          </cell>
          <cell r="BM186">
            <v>0.37677729570159491</v>
          </cell>
          <cell r="BN186">
            <v>0.37747435455840495</v>
          </cell>
          <cell r="BO186">
            <v>0.37817103981126987</v>
          </cell>
          <cell r="BP186">
            <v>0.37886734553734797</v>
          </cell>
          <cell r="BQ186">
            <v>0.37956326582703059</v>
          </cell>
          <cell r="BR186">
            <v>0.3802587947841376</v>
          </cell>
          <cell r="BS186">
            <v>0.38095392652611071</v>
          </cell>
          <cell r="BT186">
            <v>0.38164865518420654</v>
          </cell>
          <cell r="BU186">
            <v>0.38234297490368874</v>
          </cell>
          <cell r="BV186">
            <v>0.38303687984401869</v>
          </cell>
          <cell r="BW186">
            <v>0.3837303641790451</v>
          </cell>
          <cell r="BX186">
            <v>0.38442342209719332</v>
          </cell>
          <cell r="BY186">
            <v>0.38511604780165276</v>
          </cell>
          <cell r="BZ186">
            <v>0.38580823551056342</v>
          </cell>
          <cell r="CA186">
            <v>0.3864999794572016</v>
          </cell>
          <cell r="CB186">
            <v>0.38719127389016472</v>
          </cell>
          <cell r="CC186">
            <v>0.3878821130735538</v>
          </cell>
          <cell r="CD186">
            <v>0.38857249128715687</v>
          </cell>
          <cell r="CE186">
            <v>0.38926240282662894</v>
          </cell>
          <cell r="CF186">
            <v>0.38995184200367256</v>
          </cell>
          <cell r="CG186">
            <v>0.39064080314621696</v>
          </cell>
          <cell r="CH186">
            <v>0.39132928059859462</v>
          </cell>
          <cell r="CI186">
            <v>0.39201726872171899</v>
          </cell>
          <cell r="CJ186">
            <v>0.39270476189325876</v>
          </cell>
          <cell r="CK186">
            <v>0.39339175450781239</v>
          </cell>
          <cell r="CL186">
            <v>0.39407824097708111</v>
          </cell>
          <cell r="CM186">
            <v>0.39476421573004017</v>
          </cell>
          <cell r="CN186">
            <v>0.39544967321310953</v>
          </cell>
          <cell r="CO186">
            <v>0.39613460789032284</v>
          </cell>
          <cell r="CP186">
            <v>0.39681901424349553</v>
          </cell>
          <cell r="CQ186">
            <v>0.39750288677239137</v>
          </cell>
          <cell r="CR186">
            <v>0.39818621999488812</v>
          </cell>
          <cell r="CS186">
            <v>0.39886900844714096</v>
          </cell>
          <cell r="CT186">
            <v>0.3995512466837462</v>
          </cell>
          <cell r="CU186">
            <v>0.40023292927790188</v>
          </cell>
          <cell r="CV186">
            <v>0.40091405082156883</v>
          </cell>
          <cell r="CW186">
            <v>0.40159460592562884</v>
          </cell>
          <cell r="CX186">
            <v>0.40227458922004289</v>
          </cell>
          <cell r="CY186">
            <v>0.40295399535400678</v>
          </cell>
          <cell r="CZ186">
            <v>0.40363281899610631</v>
          </cell>
          <cell r="DA186">
            <v>0.40431105483447094</v>
          </cell>
          <cell r="DB186">
            <v>0.40498869757692563</v>
          </cell>
          <cell r="DC186">
            <v>0.4056657419511418</v>
          </cell>
          <cell r="DD186">
            <v>0.40634218270478695</v>
          </cell>
          <cell r="DE186">
            <v>0.40701801460567238</v>
          </cell>
          <cell r="DF186">
            <v>0.40769323244189998</v>
          </cell>
          <cell r="DG186">
            <v>0.40836783102200763</v>
          </cell>
          <cell r="DH186">
            <v>0.40904180517511279</v>
          </cell>
          <cell r="DI186">
            <v>0.40971514975105516</v>
          </cell>
          <cell r="DJ186">
            <v>0.41038785962053759</v>
          </cell>
          <cell r="DL186" t="str">
            <v>.Transportation Personal.Passenger VehiclesBCLight Truck_largeMarket share</v>
          </cell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L187" t="str"/>
        </row>
        <row r="188">
          <cell r="L188"/>
          <cell r="M188" t="str">
            <v>%</v>
          </cell>
          <cell r="N188">
            <v>0.21013993126930905</v>
          </cell>
          <cell r="O188">
            <v>0.20886013523649824</v>
          </cell>
          <cell r="P188">
            <v>0.20617604345962356</v>
          </cell>
          <cell r="Q188">
            <v>0.2042896505182466</v>
          </cell>
          <cell r="R188">
            <v>0.20297740345567922</v>
          </cell>
          <cell r="S188">
            <v>0.1998990039122148</v>
          </cell>
          <cell r="T188">
            <v>0.20270098603424666</v>
          </cell>
          <cell r="U188">
            <v>0.19974405898844494</v>
          </cell>
          <cell r="V188">
            <v>0.19752494424863076</v>
          </cell>
          <cell r="W188">
            <v>0.19526915839648273</v>
          </cell>
          <cell r="X188">
            <v>0.19074274773364583</v>
          </cell>
          <cell r="Y188">
            <v>0.18515206159210917</v>
          </cell>
          <cell r="Z188">
            <v>0.18027715491839691</v>
          </cell>
          <cell r="AA188">
            <v>0.17430364685826649</v>
          </cell>
          <cell r="AB188">
            <v>0.16775953689406767</v>
          </cell>
          <cell r="AC188">
            <v>0.16225668807130553</v>
          </cell>
          <cell r="AD188">
            <v>0.15567051508963592</v>
          </cell>
          <cell r="AE188">
            <v>0.15064115785228421</v>
          </cell>
          <cell r="AF188">
            <v>0.14575710720101731</v>
          </cell>
          <cell r="AG188">
            <v>0.14214086062550593</v>
          </cell>
          <cell r="AH188">
            <v>0.13801796064253236</v>
          </cell>
          <cell r="AI188">
            <v>0.13489582802453134</v>
          </cell>
          <cell r="AJ188">
            <v>0.14214086062550593</v>
          </cell>
          <cell r="AK188">
            <v>0.14126101670837263</v>
          </cell>
          <cell r="AL188">
            <v>0.14038254917494547</v>
          </cell>
          <cell r="AM188">
            <v>0.13950550668460718</v>
          </cell>
          <cell r="AN188">
            <v>0.13862993757054146</v>
          </cell>
          <cell r="AO188">
            <v>0.13775588982951403</v>
          </cell>
          <cell r="AP188">
            <v>0.1368834111118149</v>
          </cell>
          <cell r="AQ188">
            <v>0.13601254871136573</v>
          </cell>
          <cell r="AR188">
            <v>0.13514334955599669</v>
          </cell>
          <cell r="AS188">
            <v>0.13427586019789634</v>
          </cell>
          <cell r="AT188">
            <v>0.13341012680423903</v>
          </cell>
          <cell r="AU188">
            <v>0.13254619514799268</v>
          </cell>
          <cell r="AV188">
            <v>0.13168411059891122</v>
          </cell>
          <cell r="AW188">
            <v>0.1308239181147143</v>
          </cell>
          <cell r="AX188">
            <v>0.12996566223245834</v>
          </cell>
          <cell r="AY188">
            <v>0.1291093870601013</v>
          </cell>
          <cell r="AZ188">
            <v>0.12825513626826462</v>
          </cell>
          <cell r="BA188">
            <v>0.12740295308219479</v>
          </cell>
          <cell r="BB188">
            <v>0.12655288027392717</v>
          </cell>
          <cell r="BC188">
            <v>0.12570496015465496</v>
          </cell>
          <cell r="BD188">
            <v>0.12485923456730523</v>
          </cell>
          <cell r="BE188">
            <v>0.12401574487932417</v>
          </cell>
          <cell r="BF188">
            <v>0.12317453197567385</v>
          </cell>
          <cell r="BG188">
            <v>0.12233563625204245</v>
          </cell>
          <cell r="BH188">
            <v>0.12149909760826907</v>
          </cell>
          <cell r="BI188">
            <v>0.12066495544198526</v>
          </cell>
          <cell r="BJ188">
            <v>0.11983324864247445</v>
          </cell>
          <cell r="BK188">
            <v>0.11900401558475077</v>
          </cell>
          <cell r="BL188">
            <v>0.11817729412385755</v>
          </cell>
          <cell r="BM188">
            <v>0.11776402847155228</v>
          </cell>
          <cell r="BN188">
            <v>0.11735140736233307</v>
          </cell>
          <cell r="BO188">
            <v>0.11693943540803257</v>
          </cell>
          <cell r="BP188">
            <v>0.11652811718671735</v>
          </cell>
          <cell r="BQ188">
            <v>0.11611745724253382</v>
          </cell>
          <cell r="BR188">
            <v>0.11570746008555842</v>
          </cell>
          <cell r="BS188">
            <v>0.11529813019165072</v>
          </cell>
          <cell r="BT188">
            <v>0.11488947200231046</v>
          </cell>
          <cell r="BU188">
            <v>0.11448148992453797</v>
          </cell>
          <cell r="BV188">
            <v>0.1140741883306981</v>
          </cell>
          <cell r="BW188">
            <v>0.11366757155838787</v>
          </cell>
          <cell r="BX188">
            <v>0.11326164391030744</v>
          </cell>
          <cell r="BY188">
            <v>0.1128564096541347</v>
          </cell>
          <cell r="BZ188">
            <v>0.11245187302240342</v>
          </cell>
          <cell r="CA188">
            <v>0.11204803821238499</v>
          </cell>
          <cell r="CB188">
            <v>0.11164490938597359</v>
          </cell>
          <cell r="CC188">
            <v>0.11124249066957481</v>
          </cell>
          <cell r="CD188">
            <v>0.11084078615399812</v>
          </cell>
          <cell r="CE188">
            <v>0.11043979989435244</v>
          </cell>
          <cell r="CF188">
            <v>0.11003953590994558</v>
          </cell>
          <cell r="CG188">
            <v>0.10963999818418689</v>
          </cell>
          <cell r="CH188">
            <v>0.10924119066449374</v>
          </cell>
          <cell r="CI188">
            <v>0.10884311726220115</v>
          </cell>
          <cell r="CJ188">
            <v>0.10844578185247522</v>
          </cell>
          <cell r="CK188">
            <v>0.10804918827422978</v>
          </cell>
          <cell r="CL188">
            <v>0.10765334033004667</v>
          </cell>
          <cell r="CM188">
            <v>0.10725824178609958</v>
          </cell>
          <cell r="CN188">
            <v>0.10686389637208095</v>
          </cell>
          <cell r="CO188">
            <v>0.10647030778113284</v>
          </cell>
          <cell r="CP188">
            <v>0.10607747966978084</v>
          </cell>
          <cell r="CQ188">
            <v>0.10568541565787155</v>
          </cell>
          <cell r="CR188">
            <v>0.10529411932851351</v>
          </cell>
          <cell r="CS188">
            <v>0.10490359422802151</v>
          </cell>
          <cell r="CT188">
            <v>0.10451384386586415</v>
          </cell>
          <cell r="CU188">
            <v>0.10412487171461504</v>
          </cell>
          <cell r="CV188">
            <v>0.1037366812099072</v>
          </cell>
          <cell r="CW188">
            <v>0.10334927575039074</v>
          </cell>
          <cell r="CX188">
            <v>0.10296265869769412</v>
          </cell>
          <cell r="CY188">
            <v>0.10257683337638851</v>
          </cell>
          <cell r="CZ188">
            <v>0.10219180307395545</v>
          </cell>
          <cell r="DA188">
            <v>0.10180757104075815</v>
          </cell>
          <cell r="DB188">
            <v>0.10142414049001557</v>
          </cell>
          <cell r="DC188">
            <v>0.1010415145977801</v>
          </cell>
          <cell r="DD188">
            <v>0.10065969650291841</v>
          </cell>
          <cell r="DE188">
            <v>0.10027868930709551</v>
          </cell>
          <cell r="DF188">
            <v>9.9898496074761936E-2</v>
          </cell>
          <cell r="DG188">
            <v>9.9519119833144376E-2</v>
          </cell>
          <cell r="DH188">
            <v>9.9140563572239188E-2</v>
          </cell>
          <cell r="DI188">
            <v>9.8762830244809294E-2</v>
          </cell>
          <cell r="DJ188">
            <v>9.8385922766383999E-2</v>
          </cell>
          <cell r="DL188" t="str">
            <v>.Transportation Personal.Passenger VehiclesABCar_smallMarket share</v>
          </cell>
        </row>
        <row r="189">
          <cell r="L189"/>
          <cell r="M189" t="str">
            <v>%</v>
          </cell>
          <cell r="N189">
            <v>0.4266477392437486</v>
          </cell>
          <cell r="O189">
            <v>0.42404936548016303</v>
          </cell>
          <cell r="P189">
            <v>0.41859984581196291</v>
          </cell>
          <cell r="Q189">
            <v>0.41476989650674301</v>
          </cell>
          <cell r="R189">
            <v>0.41210563731910627</v>
          </cell>
          <cell r="S189">
            <v>0.40585555339752694</v>
          </cell>
          <cell r="T189">
            <v>0.41154442619074322</v>
          </cell>
          <cell r="U189">
            <v>0.405540968249267</v>
          </cell>
          <cell r="V189">
            <v>0.4010354928684321</v>
          </cell>
          <cell r="W189">
            <v>0.39645556401710125</v>
          </cell>
          <cell r="X189">
            <v>0.38726557873194756</v>
          </cell>
          <cell r="Y189">
            <v>0.37591479171731251</v>
          </cell>
          <cell r="Z189">
            <v>0.36601725392522999</v>
          </cell>
          <cell r="AA189">
            <v>0.35388922240920767</v>
          </cell>
          <cell r="AB189">
            <v>0.3406026961182585</v>
          </cell>
          <cell r="AC189">
            <v>0.32943024547810512</v>
          </cell>
          <cell r="AD189">
            <v>0.3160583185153214</v>
          </cell>
          <cell r="AE189">
            <v>0.30584719927584975</v>
          </cell>
          <cell r="AF189">
            <v>0.29593109643842896</v>
          </cell>
          <cell r="AG189">
            <v>0.28858902005784531</v>
          </cell>
          <cell r="AH189">
            <v>0.28021828372877777</v>
          </cell>
          <cell r="AI189">
            <v>0.27387940841344244</v>
          </cell>
          <cell r="AJ189">
            <v>0.28858902005784531</v>
          </cell>
          <cell r="AK189">
            <v>0.28680267028669587</v>
          </cell>
          <cell r="AL189">
            <v>0.28501911499155586</v>
          </cell>
          <cell r="AM189">
            <v>0.28323845296571754</v>
          </cell>
          <cell r="AN189">
            <v>0.28146078234019017</v>
          </cell>
          <cell r="AO189">
            <v>0.27968620056295262</v>
          </cell>
          <cell r="AP189">
            <v>0.27791480437853322</v>
          </cell>
          <cell r="AQ189">
            <v>0.27614668980792434</v>
          </cell>
          <cell r="AR189">
            <v>0.27438195212884176</v>
          </cell>
          <cell r="AS189">
            <v>0.27262068585633498</v>
          </cell>
          <cell r="AT189">
            <v>0.27086298472375792</v>
          </cell>
          <cell r="AU189">
            <v>0.26910894166410637</v>
          </cell>
          <cell r="AV189">
            <v>0.26735864879172883</v>
          </cell>
          <cell r="AW189">
            <v>0.26561219738441993</v>
          </cell>
          <cell r="AX189">
            <v>0.26386967786590021</v>
          </cell>
          <cell r="AY189">
            <v>0.26213117978869049</v>
          </cell>
          <cell r="AZ189">
            <v>0.26039679181738573</v>
          </cell>
          <cell r="BA189">
            <v>0.2586666017123348</v>
          </cell>
          <cell r="BB189">
            <v>0.2569406963137309</v>
          </cell>
          <cell r="BC189">
            <v>0.25521916152611762</v>
          </cell>
          <cell r="BD189">
            <v>0.25350208230331667</v>
          </cell>
          <cell r="BE189">
            <v>0.25178954263377928</v>
          </cell>
          <cell r="BF189">
            <v>0.25008162552636809</v>
          </cell>
          <cell r="BG189">
            <v>0.24837841299657101</v>
          </cell>
          <cell r="BH189">
            <v>0.24667998605315233</v>
          </cell>
          <cell r="BI189">
            <v>0.24498642468524276</v>
          </cell>
          <cell r="BJ189">
            <v>0.24329780784987234</v>
          </cell>
          <cell r="BK189">
            <v>0.24161421345994849</v>
          </cell>
          <cell r="BL189">
            <v>0.23993571837268046</v>
          </cell>
          <cell r="BM189">
            <v>0.23909666386648493</v>
          </cell>
          <cell r="BN189">
            <v>0.23825891797807014</v>
          </cell>
          <cell r="BO189">
            <v>0.237422490070854</v>
          </cell>
          <cell r="BP189">
            <v>0.23658738943969881</v>
          </cell>
          <cell r="BQ189">
            <v>0.2357536253105989</v>
          </cell>
          <cell r="BR189">
            <v>0.23492120684037615</v>
          </cell>
          <cell r="BS189">
            <v>0.23409014311638174</v>
          </cell>
          <cell r="BT189">
            <v>0.23326044315620606</v>
          </cell>
          <cell r="BU189">
            <v>0.23243211590739521</v>
          </cell>
          <cell r="BV189">
            <v>0.23160517024717489</v>
          </cell>
          <cell r="BW189">
            <v>0.23077961498218141</v>
          </cell>
          <cell r="BX189">
            <v>0.2299554588481999</v>
          </cell>
          <cell r="BY189">
            <v>0.2291327105099098</v>
          </cell>
          <cell r="BZ189">
            <v>0.22831137856063721</v>
          </cell>
          <cell r="CA189">
            <v>0.22749147152211491</v>
          </cell>
          <cell r="CB189">
            <v>0.22667299784424935</v>
          </cell>
          <cell r="CC189">
            <v>0.22585596590489429</v>
          </cell>
          <cell r="CD189">
            <v>0.22504038400963253</v>
          </cell>
          <cell r="CE189">
            <v>0.22422626039156404</v>
          </cell>
          <cell r="CF189">
            <v>0.2234136032111016</v>
          </cell>
          <cell r="CG189">
            <v>0.22260242055577337</v>
          </cell>
          <cell r="CH189">
            <v>0.22179272044003273</v>
          </cell>
          <cell r="CI189">
            <v>0.22098451080507506</v>
          </cell>
          <cell r="CJ189">
            <v>0.22017779951866176</v>
          </cell>
          <cell r="CK189">
            <v>0.21937259437495135</v>
          </cell>
          <cell r="CL189">
            <v>0.21856890309433716</v>
          </cell>
          <cell r="CM189">
            <v>0.21776673332329305</v>
          </cell>
          <cell r="CN189">
            <v>0.21696609263422489</v>
          </cell>
          <cell r="CO189">
            <v>0.21616698852533031</v>
          </cell>
          <cell r="CP189">
            <v>0.21536942842046411</v>
          </cell>
          <cell r="CQ189">
            <v>0.21457341966901192</v>
          </cell>
          <cell r="CR189">
            <v>0.21377896954576983</v>
          </cell>
          <cell r="CS189">
            <v>0.21298608525083151</v>
          </cell>
          <cell r="CT189">
            <v>0.21219477390948172</v>
          </cell>
          <cell r="CU189">
            <v>0.21140504257209716</v>
          </cell>
          <cell r="CV189">
            <v>0.21061689821405394</v>
          </cell>
          <cell r="CW189">
            <v>0.20983034773564177</v>
          </cell>
          <cell r="CX189">
            <v>0.20904539796198501</v>
          </cell>
          <cell r="CY189">
            <v>0.20826205564297057</v>
          </cell>
          <cell r="CZ189">
            <v>0.20748032745318223</v>
          </cell>
          <cell r="DA189">
            <v>0.20670021999184229</v>
          </cell>
          <cell r="DB189">
            <v>0.20592173978275885</v>
          </cell>
          <cell r="DC189">
            <v>0.20514489327428079</v>
          </cell>
          <cell r="DD189">
            <v>0.20436968683925857</v>
          </cell>
          <cell r="DE189">
            <v>0.20359612677501202</v>
          </cell>
          <cell r="DF189">
            <v>0.20282421930330449</v>
          </cell>
          <cell r="DG189">
            <v>0.2020539705703234</v>
          </cell>
          <cell r="DH189">
            <v>0.20128538664666745</v>
          </cell>
          <cell r="DI189">
            <v>0.20051847352734006</v>
          </cell>
          <cell r="DJ189">
            <v>0.19975323713174928</v>
          </cell>
          <cell r="DL189" t="str">
            <v>.Transportation Personal.Passenger VehiclesABCar_largeMarket share</v>
          </cell>
        </row>
        <row r="190">
          <cell r="L190"/>
          <cell r="M190" t="str">
            <v>%</v>
          </cell>
          <cell r="N190">
            <v>0.11986006873069099</v>
          </cell>
          <cell r="O190">
            <v>0.12113986476350179</v>
          </cell>
          <cell r="P190">
            <v>0.12382395654037648</v>
          </cell>
          <cell r="Q190">
            <v>0.12571034948175341</v>
          </cell>
          <cell r="R190">
            <v>0.1270225965443208</v>
          </cell>
          <cell r="S190">
            <v>0.13010099608778522</v>
          </cell>
          <cell r="T190">
            <v>0.12729901396575335</v>
          </cell>
          <cell r="U190">
            <v>0.13025594101155508</v>
          </cell>
          <cell r="V190">
            <v>0.13247505575136928</v>
          </cell>
          <cell r="W190">
            <v>0.13473084160351728</v>
          </cell>
          <cell r="X190">
            <v>0.13925725226635419</v>
          </cell>
          <cell r="Y190">
            <v>0.14484793840789084</v>
          </cell>
          <cell r="Z190">
            <v>0.14972284508160308</v>
          </cell>
          <cell r="AA190">
            <v>0.1556963531417335</v>
          </cell>
          <cell r="AB190">
            <v>0.16224046310593238</v>
          </cell>
          <cell r="AC190">
            <v>0.16774331192869446</v>
          </cell>
          <cell r="AD190">
            <v>0.1743294849103641</v>
          </cell>
          <cell r="AE190">
            <v>0.1793588421477158</v>
          </cell>
          <cell r="AF190">
            <v>0.1842428927989827</v>
          </cell>
          <cell r="AG190">
            <v>0.18785913937449411</v>
          </cell>
          <cell r="AH190">
            <v>0.19198203935746766</v>
          </cell>
          <cell r="AI190">
            <v>0.19510417197546862</v>
          </cell>
          <cell r="AJ190">
            <v>0.18785913937449406</v>
          </cell>
          <cell r="AK190">
            <v>0.18873898329162742</v>
          </cell>
          <cell r="AL190">
            <v>0.18961745082505457</v>
          </cell>
          <cell r="AM190">
            <v>0.19049449331539287</v>
          </cell>
          <cell r="AN190">
            <v>0.19137006242945856</v>
          </cell>
          <cell r="AO190">
            <v>0.19224411017048601</v>
          </cell>
          <cell r="AP190">
            <v>0.19311658888818514</v>
          </cell>
          <cell r="AQ190">
            <v>0.19398745128863429</v>
          </cell>
          <cell r="AR190">
            <v>0.19485665044400335</v>
          </cell>
          <cell r="AS190">
            <v>0.19572413980210371</v>
          </cell>
          <cell r="AT190">
            <v>0.19658987319576099</v>
          </cell>
          <cell r="AU190">
            <v>0.19745380485200731</v>
          </cell>
          <cell r="AV190">
            <v>0.19831588940108877</v>
          </cell>
          <cell r="AW190">
            <v>0.19917608188528571</v>
          </cell>
          <cell r="AX190">
            <v>0.20003433776754168</v>
          </cell>
          <cell r="AY190">
            <v>0.20089061293989871</v>
          </cell>
          <cell r="AZ190">
            <v>0.20174486373173539</v>
          </cell>
          <cell r="BA190">
            <v>0.20259704691780522</v>
          </cell>
          <cell r="BB190">
            <v>0.20344711972607288</v>
          </cell>
          <cell r="BC190">
            <v>0.20429503984534503</v>
          </cell>
          <cell r="BD190">
            <v>0.20514076543269477</v>
          </cell>
          <cell r="BE190">
            <v>0.20598425512067586</v>
          </cell>
          <cell r="BF190">
            <v>0.20682546802432616</v>
          </cell>
          <cell r="BG190">
            <v>0.20766436374795758</v>
          </cell>
          <cell r="BH190">
            <v>0.20850090239173094</v>
          </cell>
          <cell r="BI190">
            <v>0.20933504455801477</v>
          </cell>
          <cell r="BJ190">
            <v>0.21016675135752552</v>
          </cell>
          <cell r="BK190">
            <v>0.21099598441524928</v>
          </cell>
          <cell r="BL190">
            <v>0.21182270587614249</v>
          </cell>
          <cell r="BM190">
            <v>0.2122359715284477</v>
          </cell>
          <cell r="BN190">
            <v>0.21264859263766694</v>
          </cell>
          <cell r="BO190">
            <v>0.21306056459196743</v>
          </cell>
          <cell r="BP190">
            <v>0.21347188281328269</v>
          </cell>
          <cell r="BQ190">
            <v>0.21388254275746621</v>
          </cell>
          <cell r="BR190">
            <v>0.21429253991444158</v>
          </cell>
          <cell r="BS190">
            <v>0.21470186980834932</v>
          </cell>
          <cell r="BT190">
            <v>0.21511052799768957</v>
          </cell>
          <cell r="BU190">
            <v>0.21551851007546208</v>
          </cell>
          <cell r="BV190">
            <v>0.21592581166930191</v>
          </cell>
          <cell r="BW190">
            <v>0.2163324284416121</v>
          </cell>
          <cell r="BX190">
            <v>0.21673835608969255</v>
          </cell>
          <cell r="BY190">
            <v>0.21714359034586533</v>
          </cell>
          <cell r="BZ190">
            <v>0.2175481269775966</v>
          </cell>
          <cell r="CA190">
            <v>0.21795196178761503</v>
          </cell>
          <cell r="CB190">
            <v>0.21835509061402647</v>
          </cell>
          <cell r="CC190">
            <v>0.2187575093304252</v>
          </cell>
          <cell r="CD190">
            <v>0.21915921384600187</v>
          </cell>
          <cell r="CE190">
            <v>0.21956020010564756</v>
          </cell>
          <cell r="CF190">
            <v>0.21996046409005443</v>
          </cell>
          <cell r="CG190">
            <v>0.22036000181581311</v>
          </cell>
          <cell r="CH190">
            <v>0.22075880933550626</v>
          </cell>
          <cell r="CI190">
            <v>0.22115688273779882</v>
          </cell>
          <cell r="CJ190">
            <v>0.2215542181475248</v>
          </cell>
          <cell r="CK190">
            <v>0.22195081172577028</v>
          </cell>
          <cell r="CL190">
            <v>0.22234665966995332</v>
          </cell>
          <cell r="CM190">
            <v>0.22274175821390046</v>
          </cell>
          <cell r="CN190">
            <v>0.22313610362791908</v>
          </cell>
          <cell r="CO190">
            <v>0.22352969221886712</v>
          </cell>
          <cell r="CP190">
            <v>0.22392252033021914</v>
          </cell>
          <cell r="CQ190">
            <v>0.22431458434212845</v>
          </cell>
          <cell r="CR190">
            <v>0.2247058806714865</v>
          </cell>
          <cell r="CS190">
            <v>0.22509640577197854</v>
          </cell>
          <cell r="CT190">
            <v>0.22548615613413589</v>
          </cell>
          <cell r="CU190">
            <v>0.22587512828538495</v>
          </cell>
          <cell r="CV190">
            <v>0.22626331879009282</v>
          </cell>
          <cell r="CW190">
            <v>0.22665072424960925</v>
          </cell>
          <cell r="CX190">
            <v>0.22703734130230588</v>
          </cell>
          <cell r="CY190">
            <v>0.22742316662361153</v>
          </cell>
          <cell r="CZ190">
            <v>0.22780819692604454</v>
          </cell>
          <cell r="DA190">
            <v>0.22819242895924183</v>
          </cell>
          <cell r="DB190">
            <v>0.22857585950998441</v>
          </cell>
          <cell r="DC190">
            <v>0.22895848540221989</v>
          </cell>
          <cell r="DD190">
            <v>0.22934030349708159</v>
          </cell>
          <cell r="DE190">
            <v>0.22972131069290452</v>
          </cell>
          <cell r="DF190">
            <v>0.23010150392523809</v>
          </cell>
          <cell r="DG190">
            <v>0.23048088016685564</v>
          </cell>
          <cell r="DH190">
            <v>0.2308594364277608</v>
          </cell>
          <cell r="DI190">
            <v>0.23123716975519074</v>
          </cell>
          <cell r="DJ190">
            <v>0.23161407723361604</v>
          </cell>
          <cell r="DL190" t="str">
            <v>.Transportation Personal.Passenger VehiclesABLight Truck_smallMarket share</v>
          </cell>
        </row>
        <row r="191">
          <cell r="L191"/>
          <cell r="M191" t="str">
            <v>%</v>
          </cell>
          <cell r="N191">
            <v>0.24335226075625138</v>
          </cell>
          <cell r="O191">
            <v>0.24595063451983695</v>
          </cell>
          <cell r="P191">
            <v>0.25140015418803702</v>
          </cell>
          <cell r="Q191">
            <v>0.25523010349325692</v>
          </cell>
          <cell r="R191">
            <v>0.25789436268089372</v>
          </cell>
          <cell r="S191">
            <v>0.26414444660247299</v>
          </cell>
          <cell r="T191">
            <v>0.25845557380925682</v>
          </cell>
          <cell r="U191">
            <v>0.26445903175073293</v>
          </cell>
          <cell r="V191">
            <v>0.26896450713156789</v>
          </cell>
          <cell r="W191">
            <v>0.27354443598289868</v>
          </cell>
          <cell r="X191">
            <v>0.28273442126805243</v>
          </cell>
          <cell r="Y191">
            <v>0.29408520828268742</v>
          </cell>
          <cell r="Z191">
            <v>0.30398274607476988</v>
          </cell>
          <cell r="AA191">
            <v>0.31611077759079226</v>
          </cell>
          <cell r="AB191">
            <v>0.32939730388174149</v>
          </cell>
          <cell r="AC191">
            <v>0.34056975452189475</v>
          </cell>
          <cell r="AD191">
            <v>0.35394168148467853</v>
          </cell>
          <cell r="AE191">
            <v>0.36415280072415018</v>
          </cell>
          <cell r="AF191">
            <v>0.37406890356157085</v>
          </cell>
          <cell r="AG191">
            <v>0.38141097994215462</v>
          </cell>
          <cell r="AH191">
            <v>0.38978171627122216</v>
          </cell>
          <cell r="AI191">
            <v>0.39612059158655749</v>
          </cell>
          <cell r="AJ191">
            <v>0.38141097994215462</v>
          </cell>
          <cell r="AK191">
            <v>0.38319732971330411</v>
          </cell>
          <cell r="AL191">
            <v>0.38498088500844407</v>
          </cell>
          <cell r="AM191">
            <v>0.38676154703428239</v>
          </cell>
          <cell r="AN191">
            <v>0.38853921765980981</v>
          </cell>
          <cell r="AO191">
            <v>0.3903137994370473</v>
          </cell>
          <cell r="AP191">
            <v>0.39208519562146676</v>
          </cell>
          <cell r="AQ191">
            <v>0.39385331019207559</v>
          </cell>
          <cell r="AR191">
            <v>0.39561804787115828</v>
          </cell>
          <cell r="AS191">
            <v>0.39737931414366501</v>
          </cell>
          <cell r="AT191">
            <v>0.39913701527624196</v>
          </cell>
          <cell r="AU191">
            <v>0.40089105833589356</v>
          </cell>
          <cell r="AV191">
            <v>0.4026413512082711</v>
          </cell>
          <cell r="AW191">
            <v>0.40438780261557994</v>
          </cell>
          <cell r="AX191">
            <v>0.40613032213409966</v>
          </cell>
          <cell r="AY191">
            <v>0.40786882021130944</v>
          </cell>
          <cell r="AZ191">
            <v>0.4096032081826142</v>
          </cell>
          <cell r="BA191">
            <v>0.41133339828766508</v>
          </cell>
          <cell r="BB191">
            <v>0.41305930368626909</v>
          </cell>
          <cell r="BC191">
            <v>0.41478083847388231</v>
          </cell>
          <cell r="BD191">
            <v>0.41649791769668326</v>
          </cell>
          <cell r="BE191">
            <v>0.41821045736622064</v>
          </cell>
          <cell r="BF191">
            <v>0.41991837447363184</v>
          </cell>
          <cell r="BG191">
            <v>0.42162158700342894</v>
          </cell>
          <cell r="BH191">
            <v>0.42332001394684765</v>
          </cell>
          <cell r="BI191">
            <v>0.42501357531475725</v>
          </cell>
          <cell r="BJ191">
            <v>0.4267021921501275</v>
          </cell>
          <cell r="BK191">
            <v>0.42838578654005144</v>
          </cell>
          <cell r="BL191">
            <v>0.43006428162731958</v>
          </cell>
          <cell r="BM191">
            <v>0.43090333613351495</v>
          </cell>
          <cell r="BN191">
            <v>0.43174108202192985</v>
          </cell>
          <cell r="BO191">
            <v>0.4325775099291459</v>
          </cell>
          <cell r="BP191">
            <v>0.43341261056030117</v>
          </cell>
          <cell r="BQ191">
            <v>0.43424637468940103</v>
          </cell>
          <cell r="BR191">
            <v>0.43507879315962383</v>
          </cell>
          <cell r="BS191">
            <v>0.43590985688361822</v>
          </cell>
          <cell r="BT191">
            <v>0.4367395568437939</v>
          </cell>
          <cell r="BU191">
            <v>0.43756788409260472</v>
          </cell>
          <cell r="BV191">
            <v>0.43839482975282495</v>
          </cell>
          <cell r="BW191">
            <v>0.43922038501781846</v>
          </cell>
          <cell r="BX191">
            <v>0.44004454115179997</v>
          </cell>
          <cell r="BY191">
            <v>0.44086728949009013</v>
          </cell>
          <cell r="BZ191">
            <v>0.44168862143936277</v>
          </cell>
          <cell r="CA191">
            <v>0.44250852847788497</v>
          </cell>
          <cell r="CB191">
            <v>0.4433270021557506</v>
          </cell>
          <cell r="CC191">
            <v>0.44414403409510567</v>
          </cell>
          <cell r="CD191">
            <v>0.44495961599036737</v>
          </cell>
          <cell r="CE191">
            <v>0.44577373960843591</v>
          </cell>
          <cell r="CF191">
            <v>0.44658639678889828</v>
          </cell>
          <cell r="CG191">
            <v>0.44739757944422648</v>
          </cell>
          <cell r="CH191">
            <v>0.44820727955996714</v>
          </cell>
          <cell r="CI191">
            <v>0.44901548919492479</v>
          </cell>
          <cell r="CJ191">
            <v>0.44982220048133809</v>
          </cell>
          <cell r="CK191">
            <v>0.45062740562504866</v>
          </cell>
          <cell r="CL191">
            <v>0.45143109690566274</v>
          </cell>
          <cell r="CM191">
            <v>0.45223326667670688</v>
          </cell>
          <cell r="CN191">
            <v>0.45303390736577503</v>
          </cell>
          <cell r="CO191">
            <v>0.45383301147466959</v>
          </cell>
          <cell r="CP191">
            <v>0.45463057157953574</v>
          </cell>
          <cell r="CQ191">
            <v>0.45542658033098798</v>
          </cell>
          <cell r="CR191">
            <v>0.45622103045423007</v>
          </cell>
          <cell r="CS191">
            <v>0.45701391474916842</v>
          </cell>
          <cell r="CT191">
            <v>0.45780522609051827</v>
          </cell>
          <cell r="CU191">
            <v>0.45859495742790274</v>
          </cell>
          <cell r="CV191">
            <v>0.45938310178594594</v>
          </cell>
          <cell r="CW191">
            <v>0.46016965226435813</v>
          </cell>
          <cell r="CX191">
            <v>0.46095460203801492</v>
          </cell>
          <cell r="CY191">
            <v>0.46173794435702942</v>
          </cell>
          <cell r="CZ191">
            <v>0.46251967254681764</v>
          </cell>
          <cell r="DA191">
            <v>0.46329978000815764</v>
          </cell>
          <cell r="DB191">
            <v>0.46407826021724102</v>
          </cell>
          <cell r="DC191">
            <v>0.46485510672571911</v>
          </cell>
          <cell r="DD191">
            <v>0.46563031316074133</v>
          </cell>
          <cell r="DE191">
            <v>0.46640387322498789</v>
          </cell>
          <cell r="DF191">
            <v>0.46717578069669546</v>
          </cell>
          <cell r="DG191">
            <v>0.4679460294296765</v>
          </cell>
          <cell r="DH191">
            <v>0.46871461335333248</v>
          </cell>
          <cell r="DI191">
            <v>0.46948152647265995</v>
          </cell>
          <cell r="DJ191">
            <v>0.47024676286825062</v>
          </cell>
          <cell r="DL191" t="str">
            <v>.Transportation Personal.Passenger VehiclesABLight Truck_largeMarket share</v>
          </cell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/>
          <cell r="BO192"/>
          <cell r="BP192"/>
          <cell r="BQ192"/>
          <cell r="BR192"/>
          <cell r="BS192"/>
          <cell r="BT192"/>
          <cell r="BU192"/>
          <cell r="BV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  <cell r="CJ192"/>
          <cell r="CK192"/>
          <cell r="CL192"/>
          <cell r="CM192"/>
          <cell r="CN192"/>
          <cell r="CO192"/>
          <cell r="CP192"/>
          <cell r="CQ192"/>
          <cell r="CR192"/>
          <cell r="CS192"/>
          <cell r="CT192"/>
          <cell r="CU192"/>
          <cell r="CV192"/>
          <cell r="CW192"/>
          <cell r="CX192"/>
          <cell r="CY192"/>
          <cell r="CZ192"/>
          <cell r="DA192"/>
          <cell r="DB192"/>
          <cell r="DC192"/>
          <cell r="DD192"/>
          <cell r="DE192"/>
          <cell r="DF192"/>
          <cell r="DG192"/>
          <cell r="DH192"/>
          <cell r="DI192"/>
          <cell r="DJ192"/>
          <cell r="DL192" t="str"/>
        </row>
        <row r="193">
          <cell r="L193"/>
          <cell r="M193" t="str">
            <v>%</v>
          </cell>
          <cell r="N193">
            <v>0.21570891502395356</v>
          </cell>
          <cell r="O193">
            <v>0.21353978251568906</v>
          </cell>
          <cell r="P193">
            <v>0.21163200564255827</v>
          </cell>
          <cell r="Q193">
            <v>0.21036383351690027</v>
          </cell>
          <cell r="R193">
            <v>0.20915792244315878</v>
          </cell>
          <cell r="S193">
            <v>0.20638666325466795</v>
          </cell>
          <cell r="T193">
            <v>0.20849106983028379</v>
          </cell>
          <cell r="U193">
            <v>0.20492405433334318</v>
          </cell>
          <cell r="V193">
            <v>0.20112021354139759</v>
          </cell>
          <cell r="W193">
            <v>0.19680361363574356</v>
          </cell>
          <cell r="X193">
            <v>0.1921191064018106</v>
          </cell>
          <cell r="Y193">
            <v>0.18503143853523665</v>
          </cell>
          <cell r="Z193">
            <v>0.179754299765574</v>
          </cell>
          <cell r="AA193">
            <v>0.17314516454310611</v>
          </cell>
          <cell r="AB193">
            <v>0.16518077305113088</v>
          </cell>
          <cell r="AC193">
            <v>0.15907557976567255</v>
          </cell>
          <cell r="AD193">
            <v>0.15304166748434184</v>
          </cell>
          <cell r="AE193">
            <v>0.14745885419003193</v>
          </cell>
          <cell r="AF193">
            <v>0.14200715402622124</v>
          </cell>
          <cell r="AG193">
            <v>0.13743073578444251</v>
          </cell>
          <cell r="AH193">
            <v>0.12749105311217854</v>
          </cell>
          <cell r="AI193">
            <v>0.12473632322278813</v>
          </cell>
          <cell r="AJ193">
            <v>0.13743073578444251</v>
          </cell>
          <cell r="AK193">
            <v>0.13628568084603643</v>
          </cell>
          <cell r="AL193">
            <v>0.13514347095046003</v>
          </cell>
          <cell r="AM193">
            <v>0.13400421177308991</v>
          </cell>
          <cell r="AN193">
            <v>0.13286800784264929</v>
          </cell>
          <cell r="AO193">
            <v>0.1317349625053568</v>
          </cell>
          <cell r="AP193">
            <v>0.13060517789002732</v>
          </cell>
          <cell r="AQ193">
            <v>0.12947875487414851</v>
          </cell>
          <cell r="AR193">
            <v>0.12835579305095327</v>
          </cell>
          <cell r="AS193">
            <v>0.12723639069750817</v>
          </cell>
          <cell r="AT193">
            <v>0.12612064474383625</v>
          </cell>
          <cell r="AU193">
            <v>0.12500865074309125</v>
          </cell>
          <cell r="AV193">
            <v>0.12390050284279897</v>
          </cell>
          <cell r="AW193">
            <v>0.12279629375717985</v>
          </cell>
          <cell r="AX193">
            <v>0.12169611474056626</v>
          </cell>
          <cell r="AY193">
            <v>0.12060005556192542</v>
          </cell>
          <cell r="AZ193">
            <v>0.11950820448049862</v>
          </cell>
          <cell r="BA193">
            <v>0.1184206482225654</v>
          </cell>
          <cell r="BB193">
            <v>0.11733747195934019</v>
          </cell>
          <cell r="BC193">
            <v>0.1162587592860075</v>
          </cell>
          <cell r="BD193">
            <v>0.11518459220190037</v>
          </cell>
          <cell r="BE193">
            <v>0.11411505109182565</v>
          </cell>
          <cell r="BF193">
            <v>0.11305021470853817</v>
          </cell>
          <cell r="BG193">
            <v>0.1119901601563643</v>
          </cell>
          <cell r="BH193">
            <v>0.11093496287597518</v>
          </cell>
          <cell r="BI193">
            <v>0.10988469663030684</v>
          </cell>
          <cell r="BJ193">
            <v>0.10883943349162517</v>
          </cell>
          <cell r="BK193">
            <v>0.107799243829731</v>
          </cell>
          <cell r="BL193">
            <v>0.10676419630129991</v>
          </cell>
          <cell r="BM193">
            <v>0.10624698202702645</v>
          </cell>
          <cell r="BN193">
            <v>0.10573108663742256</v>
          </cell>
          <cell r="BO193">
            <v>0.10521651830576727</v>
          </cell>
          <cell r="BP193">
            <v>0.10470328509529105</v>
          </cell>
          <cell r="BQ193">
            <v>0.10419139495897031</v>
          </cell>
          <cell r="BR193">
            <v>0.10368085573933984</v>
          </cell>
          <cell r="BS193">
            <v>0.10317167516832224</v>
          </cell>
          <cell r="BT193">
            <v>0.10266386086707463</v>
          </cell>
          <cell r="BU193">
            <v>0.10215742034585296</v>
          </cell>
          <cell r="BV193">
            <v>0.10165236100389287</v>
          </cell>
          <cell r="BW193">
            <v>0.10114869012930797</v>
          </cell>
          <cell r="BX193">
            <v>0.10064641489900462</v>
          </cell>
          <cell r="BY193">
            <v>0.10014554237861387</v>
          </cell>
          <cell r="BZ193">
            <v>9.9646079522439646E-2</v>
          </cell>
          <cell r="CA193">
            <v>9.9148033173423841E-2</v>
          </cell>
          <cell r="CB193">
            <v>9.8651410063127498E-2</v>
          </cell>
          <cell r="CC193">
            <v>9.8156216811728425E-2</v>
          </cell>
          <cell r="CD193">
            <v>9.7662459928034934E-2</v>
          </cell>
          <cell r="CE193">
            <v>9.7170145809515579E-2</v>
          </cell>
          <cell r="CF193">
            <v>9.6679280742344845E-2</v>
          </cell>
          <cell r="CG193">
            <v>9.6189870901464497E-2</v>
          </cell>
          <cell r="CH193">
            <v>9.5701922350660468E-2</v>
          </cell>
          <cell r="CI193">
            <v>9.5215441042655502E-2</v>
          </cell>
          <cell r="CJ193">
            <v>9.4730432819216615E-2</v>
          </cell>
          <cell r="CK193">
            <v>9.4246903411278213E-2</v>
          </cell>
          <cell r="CL193">
            <v>9.3764858439079946E-2</v>
          </cell>
          <cell r="CM193">
            <v>9.3284303412319386E-2</v>
          </cell>
          <cell r="CN193">
            <v>9.280524373031955E-2</v>
          </cell>
          <cell r="CO193">
            <v>9.232768468221092E-2</v>
          </cell>
          <cell r="CP193">
            <v>9.1851631447127657E-2</v>
          </cell>
          <cell r="CQ193">
            <v>9.1377089094418273E-2</v>
          </cell>
          <cell r="CR193">
            <v>9.0904062583870265E-2</v>
          </cell>
          <cell r="CS193">
            <v>9.0432556765948441E-2</v>
          </cell>
          <cell r="CT193">
            <v>8.9962576382047243E-2</v>
          </cell>
          <cell r="CU193">
            <v>8.949412606475636E-2</v>
          </cell>
          <cell r="CV193">
            <v>8.9027210338139789E-2</v>
          </cell>
          <cell r="CW193">
            <v>8.8561833618028066E-2</v>
          </cell>
          <cell r="CX193">
            <v>8.8098000212323543E-2</v>
          </cell>
          <cell r="CY193">
            <v>8.7635714321318392E-2</v>
          </cell>
          <cell r="CZ193">
            <v>8.7174980038025304E-2</v>
          </cell>
          <cell r="DA193">
            <v>8.6715801348520555E-2</v>
          </cell>
          <cell r="DB193">
            <v>8.6258182132299605E-2</v>
          </cell>
          <cell r="DC193">
            <v>8.580212616264446E-2</v>
          </cell>
          <cell r="DD193">
            <v>8.5347637107003035E-2</v>
          </cell>
          <cell r="DE193">
            <v>8.4894718527380453E-2</v>
          </cell>
          <cell r="DF193">
            <v>8.444337388074151E-2</v>
          </cell>
          <cell r="DG193">
            <v>8.3993606519424821E-2</v>
          </cell>
          <cell r="DH193">
            <v>8.3545419691567757E-2</v>
          </cell>
          <cell r="DI193">
            <v>8.3098816541542733E-2</v>
          </cell>
          <cell r="DJ193">
            <v>8.2653800110403908E-2</v>
          </cell>
          <cell r="DL193" t="str">
            <v>.Transportation Personal.Passenger VehiclesSKCar_smallMarket share</v>
          </cell>
        </row>
        <row r="194">
          <cell r="L194"/>
          <cell r="M194" t="str">
            <v>%</v>
          </cell>
          <cell r="N194">
            <v>0.43795446383651171</v>
          </cell>
          <cell r="O194">
            <v>0.43355046753185345</v>
          </cell>
          <cell r="P194">
            <v>0.42967710236519402</v>
          </cell>
          <cell r="Q194">
            <v>0.42710232865552472</v>
          </cell>
          <cell r="R194">
            <v>0.42465396374823139</v>
          </cell>
          <cell r="S194">
            <v>0.41902746782008338</v>
          </cell>
          <cell r="T194">
            <v>0.4233000508675458</v>
          </cell>
          <cell r="U194">
            <v>0.41605792849496948</v>
          </cell>
          <cell r="V194">
            <v>0.40833497900829208</v>
          </cell>
          <cell r="W194">
            <v>0.39957097313923695</v>
          </cell>
          <cell r="X194">
            <v>0.39006000390670631</v>
          </cell>
          <cell r="Y194">
            <v>0.37566989035941983</v>
          </cell>
          <cell r="Z194">
            <v>0.36495569952404405</v>
          </cell>
          <cell r="AA194">
            <v>0.35153715225418503</v>
          </cell>
          <cell r="AB194">
            <v>0.3353670240735081</v>
          </cell>
          <cell r="AC194">
            <v>0.32297163164545634</v>
          </cell>
          <cell r="AD194">
            <v>0.31072096125608795</v>
          </cell>
          <cell r="AE194">
            <v>0.29938615850703448</v>
          </cell>
          <cell r="AF194">
            <v>0.28831755514414614</v>
          </cell>
          <cell r="AG194">
            <v>0.27902603931992864</v>
          </cell>
          <cell r="AH194">
            <v>0.25884547147018061</v>
          </cell>
          <cell r="AI194">
            <v>0.25325253502808498</v>
          </cell>
          <cell r="AJ194">
            <v>0.2790260393199287</v>
          </cell>
          <cell r="AK194">
            <v>0.27670123080861941</v>
          </cell>
          <cell r="AL194">
            <v>0.27438219859638852</v>
          </cell>
          <cell r="AM194">
            <v>0.27206915723627345</v>
          </cell>
          <cell r="AN194">
            <v>0.26976231895325764</v>
          </cell>
          <cell r="AO194">
            <v>0.26746189357148192</v>
          </cell>
          <cell r="AP194">
            <v>0.26516808844338874</v>
          </cell>
          <cell r="AQ194">
            <v>0.26288110838084694</v>
          </cell>
          <cell r="AR194">
            <v>0.26060115558829905</v>
          </cell>
          <cell r="AS194">
            <v>0.25832842959797109</v>
          </cell>
          <cell r="AT194">
            <v>0.25606312720718266</v>
          </cell>
          <cell r="AU194">
            <v>0.25380544241779129</v>
          </cell>
          <cell r="AV194">
            <v>0.25155556637780391</v>
          </cell>
          <cell r="AW194">
            <v>0.2493136873251833</v>
          </cell>
          <cell r="AX194">
            <v>0.24707999053387694</v>
          </cell>
          <cell r="AY194">
            <v>0.24485465826209096</v>
          </cell>
          <cell r="AZ194">
            <v>0.24263786970283047</v>
          </cell>
          <cell r="BA194">
            <v>0.24042980093672364</v>
          </cell>
          <cell r="BB194">
            <v>0.23823062488714519</v>
          </cell>
          <cell r="BC194">
            <v>0.23604051127765155</v>
          </cell>
          <cell r="BD194">
            <v>0.23385962659173706</v>
          </cell>
          <cell r="BE194">
            <v>0.2316881340349187</v>
          </cell>
          <cell r="BF194">
            <v>0.22952619349915321</v>
          </cell>
          <cell r="BG194">
            <v>0.22737396152958811</v>
          </cell>
          <cell r="BH194">
            <v>0.22523159129364653</v>
          </cell>
          <cell r="BI194">
            <v>0.22309923255244116</v>
          </cell>
          <cell r="BJ194">
            <v>0.22097703163451168</v>
          </cell>
          <cell r="BK194">
            <v>0.21886513141187805</v>
          </cell>
          <cell r="BL194">
            <v>0.21676367127839677</v>
          </cell>
          <cell r="BM194">
            <v>0.21571356957002338</v>
          </cell>
          <cell r="BN194">
            <v>0.21466614559719124</v>
          </cell>
          <cell r="BO194">
            <v>0.21362141595413356</v>
          </cell>
          <cell r="BP194">
            <v>0.21257939701165149</v>
          </cell>
          <cell r="BQ194">
            <v>0.21154010491669728</v>
          </cell>
          <cell r="BR194">
            <v>0.21050355559199296</v>
          </cell>
          <cell r="BS194">
            <v>0.20946976473568449</v>
          </cell>
          <cell r="BT194">
            <v>0.20843874782103028</v>
          </cell>
          <cell r="BU194">
            <v>0.20741052009612565</v>
          </cell>
          <cell r="BV194">
            <v>0.20638509658366125</v>
          </cell>
          <cell r="BW194">
            <v>0.20536249208071616</v>
          </cell>
          <cell r="BX194">
            <v>0.20434272115858509</v>
          </cell>
          <cell r="BY194">
            <v>0.20332579816264021</v>
          </cell>
          <cell r="BZ194">
            <v>0.2023117372122259</v>
          </cell>
          <cell r="CA194">
            <v>0.20130055220058779</v>
          </cell>
          <cell r="CB194">
            <v>0.20029225679483459</v>
          </cell>
          <cell r="CC194">
            <v>0.19928686443593344</v>
          </cell>
          <cell r="CD194">
            <v>0.19828438833873754</v>
          </cell>
          <cell r="CE194">
            <v>0.19728484149204675</v>
          </cell>
          <cell r="CF194">
            <v>0.1962882366587001</v>
          </cell>
          <cell r="CG194">
            <v>0.1952945863757006</v>
          </cell>
          <cell r="CH194">
            <v>0.19430390295437125</v>
          </cell>
          <cell r="CI194">
            <v>0.19331619848054296</v>
          </cell>
          <cell r="CJ194">
            <v>0.19233148481477308</v>
          </cell>
          <cell r="CK194">
            <v>0.19134977359259514</v>
          </cell>
          <cell r="CL194">
            <v>0.19037107622479862</v>
          </cell>
          <cell r="CM194">
            <v>0.18939540389773935</v>
          </cell>
          <cell r="CN194">
            <v>0.18842276757367907</v>
          </cell>
          <cell r="CO194">
            <v>0.18745317799115546</v>
          </cell>
          <cell r="CP194">
            <v>0.18648664566538037</v>
          </cell>
          <cell r="CQ194">
            <v>0.1855231808886674</v>
          </cell>
          <cell r="CR194">
            <v>0.1845627937308881</v>
          </cell>
          <cell r="CS194">
            <v>0.18360549403995594</v>
          </cell>
          <cell r="CT194">
            <v>0.18265129144233833</v>
          </cell>
          <cell r="CU194">
            <v>0.18170019534359622</v>
          </cell>
          <cell r="CV194">
            <v>0.18075221492895044</v>
          </cell>
          <cell r="CW194">
            <v>0.17980735916387514</v>
          </cell>
          <cell r="CX194">
            <v>0.17886563679471748</v>
          </cell>
          <cell r="CY194">
            <v>0.17792705634934339</v>
          </cell>
          <cell r="CZ194">
            <v>0.17699162613780892</v>
          </cell>
          <cell r="DA194">
            <v>0.17605935425305685</v>
          </cell>
          <cell r="DB194">
            <v>0.17513024857163859</v>
          </cell>
          <cell r="DC194">
            <v>0.17420431675445994</v>
          </cell>
          <cell r="DD194">
            <v>0.17328156624755162</v>
          </cell>
          <cell r="DE194">
            <v>0.1723620042828633</v>
          </cell>
          <cell r="DF194">
            <v>0.17144563787908124</v>
          </cell>
          <cell r="DG194">
            <v>0.17053247384246853</v>
          </cell>
          <cell r="DH194">
            <v>0.16962251876772846</v>
          </cell>
          <cell r="DI194">
            <v>0.16871577903888976</v>
          </cell>
          <cell r="DJ194">
            <v>0.16781226083021397</v>
          </cell>
          <cell r="DL194" t="str">
            <v>.Transportation Personal.Passenger VehiclesSKCar_largeMarket share</v>
          </cell>
        </row>
        <row r="195">
          <cell r="L195"/>
          <cell r="M195" t="str">
            <v>%</v>
          </cell>
          <cell r="N195">
            <v>0.11429108497604645</v>
          </cell>
          <cell r="O195">
            <v>0.11646021748431098</v>
          </cell>
          <cell r="P195">
            <v>0.11836799435744175</v>
          </cell>
          <cell r="Q195">
            <v>0.11963616648309976</v>
          </cell>
          <cell r="R195">
            <v>0.12084207755684126</v>
          </cell>
          <cell r="S195">
            <v>0.12361333674533205</v>
          </cell>
          <cell r="T195">
            <v>0.1215089301697162</v>
          </cell>
          <cell r="U195">
            <v>0.12507594566665678</v>
          </cell>
          <cell r="V195">
            <v>0.1288797864586024</v>
          </cell>
          <cell r="W195">
            <v>0.13319638636425643</v>
          </cell>
          <cell r="X195">
            <v>0.13788089359818945</v>
          </cell>
          <cell r="Y195">
            <v>0.14496856146476339</v>
          </cell>
          <cell r="Z195">
            <v>0.15024570023442604</v>
          </cell>
          <cell r="AA195">
            <v>0.15685483545689394</v>
          </cell>
          <cell r="AB195">
            <v>0.16481922694886911</v>
          </cell>
          <cell r="AC195">
            <v>0.17092442023432744</v>
          </cell>
          <cell r="AD195">
            <v>0.17695833251565818</v>
          </cell>
          <cell r="AE195">
            <v>0.18254114580996808</v>
          </cell>
          <cell r="AF195">
            <v>0.18799284597377874</v>
          </cell>
          <cell r="AG195">
            <v>0.19256926421555753</v>
          </cell>
          <cell r="AH195">
            <v>0.20250894688782145</v>
          </cell>
          <cell r="AI195">
            <v>0.20526367677721188</v>
          </cell>
          <cell r="AJ195">
            <v>0.19256926421555753</v>
          </cell>
          <cell r="AK195">
            <v>0.19371431915396359</v>
          </cell>
          <cell r="AL195">
            <v>0.19485652904953996</v>
          </cell>
          <cell r="AM195">
            <v>0.19599578822691013</v>
          </cell>
          <cell r="AN195">
            <v>0.19713199215735069</v>
          </cell>
          <cell r="AO195">
            <v>0.19826503749464319</v>
          </cell>
          <cell r="AP195">
            <v>0.19939482210997267</v>
          </cell>
          <cell r="AQ195">
            <v>0.20052124512585148</v>
          </cell>
          <cell r="AR195">
            <v>0.20164420694904672</v>
          </cell>
          <cell r="AS195">
            <v>0.20276360930249185</v>
          </cell>
          <cell r="AT195">
            <v>0.20387935525616377</v>
          </cell>
          <cell r="AU195">
            <v>0.20499134925690876</v>
          </cell>
          <cell r="AV195">
            <v>0.20609949715720108</v>
          </cell>
          <cell r="AW195">
            <v>0.2072037062428202</v>
          </cell>
          <cell r="AX195">
            <v>0.20830388525943375</v>
          </cell>
          <cell r="AY195">
            <v>0.20939994443807458</v>
          </cell>
          <cell r="AZ195">
            <v>0.21049179551950137</v>
          </cell>
          <cell r="BA195">
            <v>0.21157935177743462</v>
          </cell>
          <cell r="BB195">
            <v>0.2126625280406598</v>
          </cell>
          <cell r="BC195">
            <v>0.2137412407139925</v>
          </cell>
          <cell r="BD195">
            <v>0.21481540779809966</v>
          </cell>
          <cell r="BE195">
            <v>0.21588494890817436</v>
          </cell>
          <cell r="BF195">
            <v>0.21694978529146189</v>
          </cell>
          <cell r="BG195">
            <v>0.2180098398436357</v>
          </cell>
          <cell r="BH195">
            <v>0.21906503712402484</v>
          </cell>
          <cell r="BI195">
            <v>0.22011530336969318</v>
          </cell>
          <cell r="BJ195">
            <v>0.22116056650837485</v>
          </cell>
          <cell r="BK195">
            <v>0.22220075617026902</v>
          </cell>
          <cell r="BL195">
            <v>0.22323580369870011</v>
          </cell>
          <cell r="BM195">
            <v>0.22375301797297356</v>
          </cell>
          <cell r="BN195">
            <v>0.22426891336257745</v>
          </cell>
          <cell r="BO195">
            <v>0.22478348169423271</v>
          </cell>
          <cell r="BP195">
            <v>0.22529671490470898</v>
          </cell>
          <cell r="BQ195">
            <v>0.2258086050410297</v>
          </cell>
          <cell r="BR195">
            <v>0.22631914426066013</v>
          </cell>
          <cell r="BS195">
            <v>0.22682832483167781</v>
          </cell>
          <cell r="BT195">
            <v>0.22733613913292541</v>
          </cell>
          <cell r="BU195">
            <v>0.22784257965414703</v>
          </cell>
          <cell r="BV195">
            <v>0.22834763899610711</v>
          </cell>
          <cell r="BW195">
            <v>0.22885130987069208</v>
          </cell>
          <cell r="BX195">
            <v>0.22935358510099541</v>
          </cell>
          <cell r="BY195">
            <v>0.22985445762138618</v>
          </cell>
          <cell r="BZ195">
            <v>0.23035392047756037</v>
          </cell>
          <cell r="CA195">
            <v>0.23085196682657619</v>
          </cell>
          <cell r="CB195">
            <v>0.23134858993687249</v>
          </cell>
          <cell r="CC195">
            <v>0.23184378318827162</v>
          </cell>
          <cell r="CD195">
            <v>0.23233754007196511</v>
          </cell>
          <cell r="CE195">
            <v>0.23282985419048446</v>
          </cell>
          <cell r="CF195">
            <v>0.23332071925765518</v>
          </cell>
          <cell r="CG195">
            <v>0.23381012909853555</v>
          </cell>
          <cell r="CH195">
            <v>0.23429807764933952</v>
          </cell>
          <cell r="CI195">
            <v>0.23478455895734451</v>
          </cell>
          <cell r="CJ195">
            <v>0.23526956718078343</v>
          </cell>
          <cell r="CK195">
            <v>0.23575309658872182</v>
          </cell>
          <cell r="CL195">
            <v>0.23623514156092007</v>
          </cell>
          <cell r="CM195">
            <v>0.23671569658768066</v>
          </cell>
          <cell r="CN195">
            <v>0.23719475626968042</v>
          </cell>
          <cell r="CO195">
            <v>0.2376723153177891</v>
          </cell>
          <cell r="CP195">
            <v>0.23814836855287236</v>
          </cell>
          <cell r="CQ195">
            <v>0.23862291090558171</v>
          </cell>
          <cell r="CR195">
            <v>0.23909593741612975</v>
          </cell>
          <cell r="CS195">
            <v>0.23956744323405157</v>
          </cell>
          <cell r="CT195">
            <v>0.24003742361795274</v>
          </cell>
          <cell r="CU195">
            <v>0.24050587393524364</v>
          </cell>
          <cell r="CV195">
            <v>0.24097278966186025</v>
          </cell>
          <cell r="CW195">
            <v>0.24143816638197196</v>
          </cell>
          <cell r="CX195">
            <v>0.24190199978767649</v>
          </cell>
          <cell r="CY195">
            <v>0.24236428567868157</v>
          </cell>
          <cell r="CZ195">
            <v>0.2428250199619747</v>
          </cell>
          <cell r="DA195">
            <v>0.24328419865147946</v>
          </cell>
          <cell r="DB195">
            <v>0.24374181786770038</v>
          </cell>
          <cell r="DC195">
            <v>0.24419787383735556</v>
          </cell>
          <cell r="DD195">
            <v>0.24465236289299702</v>
          </cell>
          <cell r="DE195">
            <v>0.24510528147261956</v>
          </cell>
          <cell r="DF195">
            <v>0.24555662611925852</v>
          </cell>
          <cell r="DG195">
            <v>0.24600639348057518</v>
          </cell>
          <cell r="DH195">
            <v>0.24645458030843226</v>
          </cell>
          <cell r="DI195">
            <v>0.24690118345845727</v>
          </cell>
          <cell r="DJ195">
            <v>0.24734619988959611</v>
          </cell>
          <cell r="DL195" t="str">
            <v>.Transportation Personal.Passenger VehiclesSKLight Truck_smallMarket share</v>
          </cell>
        </row>
        <row r="196">
          <cell r="L196"/>
          <cell r="M196" t="str">
            <v>%</v>
          </cell>
          <cell r="N196">
            <v>0.23204553616348825</v>
          </cell>
          <cell r="O196">
            <v>0.23644953246814654</v>
          </cell>
          <cell r="P196">
            <v>0.24032289763480594</v>
          </cell>
          <cell r="Q196">
            <v>0.24289767134447521</v>
          </cell>
          <cell r="R196">
            <v>0.24534603625176857</v>
          </cell>
          <cell r="S196">
            <v>0.25097253217991655</v>
          </cell>
          <cell r="T196">
            <v>0.24669994913245402</v>
          </cell>
          <cell r="U196">
            <v>0.2539420715050304</v>
          </cell>
          <cell r="V196">
            <v>0.26166502099170785</v>
          </cell>
          <cell r="W196">
            <v>0.27042902686076303</v>
          </cell>
          <cell r="X196">
            <v>0.27993999609329367</v>
          </cell>
          <cell r="Y196">
            <v>0.29433010964058021</v>
          </cell>
          <cell r="Z196">
            <v>0.30504430047595582</v>
          </cell>
          <cell r="AA196">
            <v>0.3184628477458149</v>
          </cell>
          <cell r="AB196">
            <v>0.33463297592649177</v>
          </cell>
          <cell r="AC196">
            <v>0.34702836835454359</v>
          </cell>
          <cell r="AD196">
            <v>0.35927903874391204</v>
          </cell>
          <cell r="AE196">
            <v>0.37061384149296545</v>
          </cell>
          <cell r="AF196">
            <v>0.38168244485585373</v>
          </cell>
          <cell r="AG196">
            <v>0.39097396068007129</v>
          </cell>
          <cell r="AH196">
            <v>0.41115452852981932</v>
          </cell>
          <cell r="AI196">
            <v>0.416747464971915</v>
          </cell>
          <cell r="AJ196">
            <v>0.39097396068007134</v>
          </cell>
          <cell r="AK196">
            <v>0.39329876919138052</v>
          </cell>
          <cell r="AL196">
            <v>0.39561780140361141</v>
          </cell>
          <cell r="AM196">
            <v>0.39793084276372659</v>
          </cell>
          <cell r="AN196">
            <v>0.40023768104674229</v>
          </cell>
          <cell r="AO196">
            <v>0.40253810642851795</v>
          </cell>
          <cell r="AP196">
            <v>0.40483191155661108</v>
          </cell>
          <cell r="AQ196">
            <v>0.40711889161915293</v>
          </cell>
          <cell r="AR196">
            <v>0.40939884441170088</v>
          </cell>
          <cell r="AS196">
            <v>0.41167157040202884</v>
          </cell>
          <cell r="AT196">
            <v>0.41393687279281727</v>
          </cell>
          <cell r="AU196">
            <v>0.41619455758220864</v>
          </cell>
          <cell r="AV196">
            <v>0.41844443362219602</v>
          </cell>
          <cell r="AW196">
            <v>0.42068631267481665</v>
          </cell>
          <cell r="AX196">
            <v>0.42292000946612301</v>
          </cell>
          <cell r="AY196">
            <v>0.42514534173790897</v>
          </cell>
          <cell r="AZ196">
            <v>0.42736213029716941</v>
          </cell>
          <cell r="BA196">
            <v>0.42957019906327626</v>
          </cell>
          <cell r="BB196">
            <v>0.43176937511285468</v>
          </cell>
          <cell r="BC196">
            <v>0.43395948872234835</v>
          </cell>
          <cell r="BD196">
            <v>0.43614037340826289</v>
          </cell>
          <cell r="BE196">
            <v>0.4383118659650812</v>
          </cell>
          <cell r="BF196">
            <v>0.44047380650084678</v>
          </cell>
          <cell r="BG196">
            <v>0.44262603847041182</v>
          </cell>
          <cell r="BH196">
            <v>0.44476840870635337</v>
          </cell>
          <cell r="BI196">
            <v>0.4469007674475588</v>
          </cell>
          <cell r="BJ196">
            <v>0.44902296836548822</v>
          </cell>
          <cell r="BK196">
            <v>0.45113486858812185</v>
          </cell>
          <cell r="BL196">
            <v>0.45323632872160313</v>
          </cell>
          <cell r="BM196">
            <v>0.45428643042997652</v>
          </cell>
          <cell r="BN196">
            <v>0.45533385440280866</v>
          </cell>
          <cell r="BO196">
            <v>0.45637858404586634</v>
          </cell>
          <cell r="BP196">
            <v>0.45742060298834847</v>
          </cell>
          <cell r="BQ196">
            <v>0.45845989508330265</v>
          </cell>
          <cell r="BR196">
            <v>0.45949644440800691</v>
          </cell>
          <cell r="BS196">
            <v>0.46053023526431541</v>
          </cell>
          <cell r="BT196">
            <v>0.46156125217896971</v>
          </cell>
          <cell r="BU196">
            <v>0.46258947990387422</v>
          </cell>
          <cell r="BV196">
            <v>0.46361490341633865</v>
          </cell>
          <cell r="BW196">
            <v>0.46463750791928382</v>
          </cell>
          <cell r="BX196">
            <v>0.46565727884141489</v>
          </cell>
          <cell r="BY196">
            <v>0.46667420183735975</v>
          </cell>
          <cell r="BZ196">
            <v>0.46768826278777398</v>
          </cell>
          <cell r="CA196">
            <v>0.46869944779941214</v>
          </cell>
          <cell r="CB196">
            <v>0.46970774320516534</v>
          </cell>
          <cell r="CC196">
            <v>0.47071313556406652</v>
          </cell>
          <cell r="CD196">
            <v>0.47171561166126241</v>
          </cell>
          <cell r="CE196">
            <v>0.47271515850795315</v>
          </cell>
          <cell r="CF196">
            <v>0.47371176334129983</v>
          </cell>
          <cell r="CG196">
            <v>0.47470541362429935</v>
          </cell>
          <cell r="CH196">
            <v>0.47569609704562865</v>
          </cell>
          <cell r="CI196">
            <v>0.476683801519457</v>
          </cell>
          <cell r="CJ196">
            <v>0.47766851518522685</v>
          </cell>
          <cell r="CK196">
            <v>0.47865022640740479</v>
          </cell>
          <cell r="CL196">
            <v>0.47962892377520128</v>
          </cell>
          <cell r="CM196">
            <v>0.48060459610226064</v>
          </cell>
          <cell r="CN196">
            <v>0.48157723242632083</v>
          </cell>
          <cell r="CO196">
            <v>0.48254682200884441</v>
          </cell>
          <cell r="CP196">
            <v>0.48351335433461956</v>
          </cell>
          <cell r="CQ196">
            <v>0.4844768191113325</v>
          </cell>
          <cell r="CR196">
            <v>0.48543720626911185</v>
          </cell>
          <cell r="CS196">
            <v>0.48639450596004408</v>
          </cell>
          <cell r="CT196">
            <v>0.4873487085576616</v>
          </cell>
          <cell r="CU196">
            <v>0.48829980465640371</v>
          </cell>
          <cell r="CV196">
            <v>0.4892477850710496</v>
          </cell>
          <cell r="CW196">
            <v>0.49019264083612479</v>
          </cell>
          <cell r="CX196">
            <v>0.49113436320528253</v>
          </cell>
          <cell r="CY196">
            <v>0.49207294365065651</v>
          </cell>
          <cell r="CZ196">
            <v>0.49300837386219099</v>
          </cell>
          <cell r="DA196">
            <v>0.49394064574694307</v>
          </cell>
          <cell r="DB196">
            <v>0.49486975142836137</v>
          </cell>
          <cell r="DC196">
            <v>0.49579568324553996</v>
          </cell>
          <cell r="DD196">
            <v>0.49671843375244834</v>
          </cell>
          <cell r="DE196">
            <v>0.49763799571713663</v>
          </cell>
          <cell r="DF196">
            <v>0.49855436212091869</v>
          </cell>
          <cell r="DG196">
            <v>0.49946752615753143</v>
          </cell>
          <cell r="DH196">
            <v>0.50037748123227155</v>
          </cell>
          <cell r="DI196">
            <v>0.50128422096111014</v>
          </cell>
          <cell r="DJ196">
            <v>0.50218773916978598</v>
          </cell>
          <cell r="DL196" t="str">
            <v>.Transportation Personal.Passenger VehiclesSKLight Truck_largeMarket share</v>
          </cell>
        </row>
        <row r="197"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  <cell r="AO197"/>
          <cell r="AP197"/>
          <cell r="AQ197"/>
          <cell r="AR197"/>
          <cell r="AS197"/>
          <cell r="AT197"/>
          <cell r="AU197"/>
          <cell r="AV197"/>
          <cell r="AW197"/>
          <cell r="AX197"/>
          <cell r="AY197"/>
          <cell r="AZ197"/>
          <cell r="BA197"/>
          <cell r="BB197"/>
          <cell r="BC197"/>
          <cell r="BD197"/>
          <cell r="BE197"/>
          <cell r="BF197"/>
          <cell r="BG197"/>
          <cell r="BH197"/>
          <cell r="BI197"/>
          <cell r="BJ197"/>
          <cell r="BK197"/>
          <cell r="BL197"/>
          <cell r="BM197"/>
          <cell r="BN197"/>
          <cell r="BO197"/>
          <cell r="BP197"/>
          <cell r="BQ197"/>
          <cell r="BR197"/>
          <cell r="BS197"/>
          <cell r="BT197"/>
          <cell r="BU197"/>
          <cell r="BV197"/>
          <cell r="BW197"/>
          <cell r="BX197"/>
          <cell r="BY197"/>
          <cell r="BZ197"/>
          <cell r="CA197"/>
          <cell r="CB197"/>
          <cell r="CC197"/>
          <cell r="CD197"/>
          <cell r="CE197"/>
          <cell r="CF197"/>
          <cell r="CG197"/>
          <cell r="CH197"/>
          <cell r="CI197"/>
          <cell r="CJ197"/>
          <cell r="CK197"/>
          <cell r="CL197"/>
          <cell r="CM197"/>
          <cell r="CN197"/>
          <cell r="CO197"/>
          <cell r="CP197"/>
          <cell r="CQ197"/>
          <cell r="CR197"/>
          <cell r="CS197"/>
          <cell r="CT197"/>
          <cell r="CU197"/>
          <cell r="CV197"/>
          <cell r="CW197"/>
          <cell r="CX197"/>
          <cell r="CY197"/>
          <cell r="CZ197"/>
          <cell r="DA197"/>
          <cell r="DB197"/>
          <cell r="DC197"/>
          <cell r="DD197"/>
          <cell r="DE197"/>
          <cell r="DF197"/>
          <cell r="DG197"/>
          <cell r="DH197"/>
          <cell r="DI197"/>
          <cell r="DJ197"/>
          <cell r="DL197" t="str"/>
        </row>
        <row r="198">
          <cell r="L198"/>
          <cell r="M198" t="str">
            <v>%</v>
          </cell>
          <cell r="N198">
            <v>0.21811819153855938</v>
          </cell>
          <cell r="O198">
            <v>0.21618137630390619</v>
          </cell>
          <cell r="P198">
            <v>0.2148691259806414</v>
          </cell>
          <cell r="Q198">
            <v>0.21292411569338496</v>
          </cell>
          <cell r="R198">
            <v>0.21070835647967881</v>
          </cell>
          <cell r="S198">
            <v>0.20360093215300831</v>
          </cell>
          <cell r="T198">
            <v>0.20215671251898823</v>
          </cell>
          <cell r="U198">
            <v>0.20558510956600856</v>
          </cell>
          <cell r="V198">
            <v>0.20321219968635262</v>
          </cell>
          <cell r="W198">
            <v>0.19946180445771766</v>
          </cell>
          <cell r="X198">
            <v>0.19520405108686048</v>
          </cell>
          <cell r="Y198">
            <v>0.18868109054549978</v>
          </cell>
          <cell r="Z198">
            <v>0.18588313469080583</v>
          </cell>
          <cell r="AA198">
            <v>0.18051768938104978</v>
          </cell>
          <cell r="AB198">
            <v>0.17462279304016523</v>
          </cell>
          <cell r="AC198">
            <v>0.16892466768460901</v>
          </cell>
          <cell r="AD198">
            <v>0.16207569113729908</v>
          </cell>
          <cell r="AE198">
            <v>0.15525470676096095</v>
          </cell>
          <cell r="AF198">
            <v>0.14833475094178444</v>
          </cell>
          <cell r="AG198">
            <v>0.14421755729113031</v>
          </cell>
          <cell r="AH198">
            <v>0.13775003241589673</v>
          </cell>
          <cell r="AI198">
            <v>0.1335826460254364</v>
          </cell>
          <cell r="AJ198">
            <v>0.14421755729113034</v>
          </cell>
          <cell r="AK198">
            <v>0.14304989364092757</v>
          </cell>
          <cell r="AL198">
            <v>0.14188446385736289</v>
          </cell>
          <cell r="AM198">
            <v>0.14072138192667799</v>
          </cell>
          <cell r="AN198">
            <v>0.13956076089084363</v>
          </cell>
          <cell r="AO198">
            <v>0.13840271280519231</v>
          </cell>
          <cell r="AP198">
            <v>0.13724734869688157</v>
          </cell>
          <cell r="AQ198">
            <v>0.13609477852421845</v>
          </cell>
          <cell r="AR198">
            <v>0.13494511113687535</v>
          </cell>
          <cell r="AS198">
            <v>0.13379845423702574</v>
          </cell>
          <cell r="AT198">
            <v>0.13265491434142643</v>
          </cell>
          <cell r="AU198">
            <v>0.13151459674447336</v>
          </cell>
          <cell r="AV198">
            <v>0.1303776054822546</v>
          </cell>
          <cell r="AW198">
            <v>0.12924404329762443</v>
          </cell>
          <cell r="AX198">
            <v>0.12811401160631988</v>
          </cell>
          <cell r="AY198">
            <v>0.12698761046414059</v>
          </cell>
          <cell r="AZ198">
            <v>0.12586493853521058</v>
          </cell>
          <cell r="BA198">
            <v>0.12474609306134017</v>
          </cell>
          <cell r="BB198">
            <v>0.12363116983250348</v>
          </cell>
          <cell r="BC198">
            <v>0.12252026315844662</v>
          </cell>
          <cell r="BD198">
            <v>0.12141346584144008</v>
          </cell>
          <cell r="BE198">
            <v>0.12031086915018629</v>
          </cell>
          <cell r="BF198">
            <v>0.11921256279489377</v>
          </cell>
          <cell r="BG198">
            <v>0.11811863490352589</v>
          </cell>
          <cell r="BH198">
            <v>0.1170291719992322</v>
          </cell>
          <cell r="BI198">
            <v>0.11594425897896812</v>
          </cell>
          <cell r="BJ198">
            <v>0.11486397909330795</v>
          </cell>
          <cell r="BK198">
            <v>0.11378841392745379</v>
          </cell>
          <cell r="BL198">
            <v>0.11271764338344284</v>
          </cell>
          <cell r="BM198">
            <v>0.11218198345956032</v>
          </cell>
          <cell r="BN198">
            <v>0.11164756110331321</v>
          </cell>
          <cell r="BO198">
            <v>0.11111438593390187</v>
          </cell>
          <cell r="BP198">
            <v>0.11058246746071784</v>
          </cell>
          <cell r="BQ198">
            <v>0.11005181508291979</v>
          </cell>
          <cell r="BR198">
            <v>0.10952243808902866</v>
          </cell>
          <cell r="BS198">
            <v>0.10899434565654187</v>
          </cell>
          <cell r="BT198">
            <v>0.10846754685156643</v>
          </cell>
          <cell r="BU198">
            <v>0.10794205062847087</v>
          </cell>
          <cell r="BV198">
            <v>0.10741786582955611</v>
          </cell>
          <cell r="BW198">
            <v>0.10689500118474504</v>
          </cell>
          <cell r="BX198">
            <v>0.10637346531129085</v>
          </cell>
          <cell r="BY198">
            <v>0.10585326671350405</v>
          </cell>
          <cell r="BZ198">
            <v>0.10533441378249786</v>
          </cell>
          <cell r="CA198">
            <v>0.10481691479595234</v>
          </cell>
          <cell r="CB198">
            <v>0.10430077791789676</v>
          </cell>
          <cell r="CC198">
            <v>0.10378601119851034</v>
          </cell>
          <cell r="CD198">
            <v>0.10327262257394121</v>
          </cell>
          <cell r="CE198">
            <v>0.10276061986614339</v>
          </cell>
          <cell r="CF198">
            <v>0.10225001078273205</v>
          </cell>
          <cell r="CG198">
            <v>0.10174080291685633</v>
          </cell>
          <cell r="CH198">
            <v>0.10123300374709031</v>
          </cell>
          <cell r="CI198">
            <v>0.10072662063734139</v>
          </cell>
          <cell r="CJ198">
            <v>0.1002216608367765</v>
          </cell>
          <cell r="CK198">
            <v>9.9718131479765534E-2</v>
          </cell>
          <cell r="CL198">
            <v>9.9216039585842186E-2</v>
          </cell>
          <cell r="CM198">
            <v>9.8715392059682064E-2</v>
          </cell>
          <cell r="CN198">
            <v>9.8216195691097852E-2</v>
          </cell>
          <cell r="CO198">
            <v>9.7718457155051258E-2</v>
          </cell>
          <cell r="CP198">
            <v>9.7222183011681951E-2</v>
          </cell>
          <cell r="CQ198">
            <v>9.6727379706352978E-2</v>
          </cell>
          <cell r="CR198">
            <v>9.6234053569712805E-2</v>
          </cell>
          <cell r="CS198">
            <v>9.5742210817773662E-2</v>
          </cell>
          <cell r="CT198">
            <v>9.5251857552006075E-2</v>
          </cell>
          <cell r="CU198">
            <v>9.4762999759449434E-2</v>
          </cell>
          <cell r="CV198">
            <v>9.4275643312838511E-2</v>
          </cell>
          <cell r="CW198">
            <v>9.3789793970745675E-2</v>
          </cell>
          <cell r="CX198">
            <v>9.3305457377738599E-2</v>
          </cell>
          <cell r="CY198">
            <v>9.2822639064553528E-2</v>
          </cell>
          <cell r="CZ198">
            <v>9.2341344448283555E-2</v>
          </cell>
          <cell r="DA198">
            <v>9.1861578832582225E-2</v>
          </cell>
          <cell r="DB198">
            <v>9.1383347407881663E-2</v>
          </cell>
          <cell r="DC198">
            <v>9.0906655251625793E-2</v>
          </cell>
          <cell r="DD198">
            <v>9.0431507328517846E-2</v>
          </cell>
          <cell r="DE198">
            <v>8.9957908490782321E-2</v>
          </cell>
          <cell r="DF198">
            <v>8.9485863478441022E-2</v>
          </cell>
          <cell r="DG198">
            <v>8.9015376919603109E-2</v>
          </cell>
          <cell r="DH198">
            <v>8.854645333076909E-2</v>
          </cell>
          <cell r="DI198">
            <v>8.8079097117148147E-2</v>
          </cell>
          <cell r="DJ198">
            <v>8.7613312572989197E-2</v>
          </cell>
          <cell r="DL198" t="str">
            <v>.Transportation Personal.Passenger VehiclesMBCar_smallMarket share</v>
          </cell>
        </row>
        <row r="199">
          <cell r="L199"/>
          <cell r="M199" t="str">
            <v>%</v>
          </cell>
          <cell r="N199">
            <v>0.44284602524495381</v>
          </cell>
          <cell r="O199">
            <v>0.43891370340490038</v>
          </cell>
          <cell r="P199">
            <v>0.4362494375970597</v>
          </cell>
          <cell r="Q199">
            <v>0.43230047731687238</v>
          </cell>
          <cell r="R199">
            <v>0.42780181467086298</v>
          </cell>
          <cell r="S199">
            <v>0.41337158952277436</v>
          </cell>
          <cell r="T199">
            <v>0.4104393860234003</v>
          </cell>
          <cell r="U199">
            <v>0.41740007093704756</v>
          </cell>
          <cell r="V199">
            <v>0.41258234481774614</v>
          </cell>
          <cell r="W199">
            <v>0.4049679060202146</v>
          </cell>
          <cell r="X199">
            <v>0.39632337644908028</v>
          </cell>
          <cell r="Y199">
            <v>0.38307978989540864</v>
          </cell>
          <cell r="Z199">
            <v>0.37739909164496932</v>
          </cell>
          <cell r="AA199">
            <v>0.36650561177364654</v>
          </cell>
          <cell r="AB199">
            <v>0.35453718586942629</v>
          </cell>
          <cell r="AC199">
            <v>0.34296826469299396</v>
          </cell>
          <cell r="AD199">
            <v>0.32906276685451624</v>
          </cell>
          <cell r="AE199">
            <v>0.31521410160558738</v>
          </cell>
          <cell r="AF199">
            <v>0.30116449433635023</v>
          </cell>
          <cell r="AG199">
            <v>0.29280534359108273</v>
          </cell>
          <cell r="AH199">
            <v>0.27967430823833572</v>
          </cell>
          <cell r="AI199">
            <v>0.27121325102134047</v>
          </cell>
          <cell r="AJ199">
            <v>0.29280534359108273</v>
          </cell>
          <cell r="AK199">
            <v>0.29043463254370144</v>
          </cell>
          <cell r="AL199">
            <v>0.28806845692252459</v>
          </cell>
          <cell r="AM199">
            <v>0.28570704815416437</v>
          </cell>
          <cell r="AN199">
            <v>0.2833506357480764</v>
          </cell>
          <cell r="AO199">
            <v>0.28099944721054193</v>
          </cell>
          <cell r="AP199">
            <v>0.27865370796033523</v>
          </cell>
          <cell r="AQ199">
            <v>0.27631364124614044</v>
          </cell>
          <cell r="AR199">
            <v>0.27397946806577717</v>
          </cell>
          <cell r="AS199">
            <v>0.27165140708729463</v>
          </cell>
          <cell r="AT199">
            <v>0.26932967457198698</v>
          </cell>
          <cell r="AU199">
            <v>0.26701448429938524</v>
          </cell>
          <cell r="AV199">
            <v>0.26470604749427445</v>
          </cell>
          <cell r="AW199">
            <v>0.26240457275578288</v>
          </cell>
          <cell r="AX199">
            <v>0.26011026598858883</v>
          </cell>
          <cell r="AY199">
            <v>0.25782333033628541</v>
          </cell>
          <cell r="AZ199">
            <v>0.25554396611694269</v>
          </cell>
          <cell r="BA199">
            <v>0.25327237076090275</v>
          </cell>
          <cell r="BB199">
            <v>0.25100873875084034</v>
          </cell>
          <cell r="BC199">
            <v>0.24875326156411887</v>
          </cell>
          <cell r="BD199">
            <v>0.24650612761746923</v>
          </cell>
          <cell r="BE199">
            <v>0.24426752221401454</v>
          </cell>
          <cell r="BF199">
            <v>0.24203762749266311</v>
          </cell>
          <cell r="BG199">
            <v>0.23981662237988588</v>
          </cell>
          <cell r="BH199">
            <v>0.23760468254389563</v>
          </cell>
          <cell r="BI199">
            <v>0.23540198035123827</v>
          </cell>
          <cell r="BJ199">
            <v>0.23320868482580701</v>
          </cell>
          <cell r="BK199">
            <v>0.23102496161028491</v>
          </cell>
          <cell r="BL199">
            <v>0.2288509729300203</v>
          </cell>
          <cell r="BM199">
            <v>0.2277634209633497</v>
          </cell>
          <cell r="BN199">
            <v>0.2266783816339995</v>
          </cell>
          <cell r="BO199">
            <v>0.22559587447186133</v>
          </cell>
          <cell r="BP199">
            <v>0.22451591878388164</v>
          </cell>
          <cell r="BQ199">
            <v>0.22343853365320074</v>
          </cell>
          <cell r="BR199">
            <v>0.22236373793833086</v>
          </cell>
          <cell r="BS199">
            <v>0.22129155027237285</v>
          </cell>
          <cell r="BT199">
            <v>0.2202219890622712</v>
          </cell>
          <cell r="BU199">
            <v>0.21915507248810748</v>
          </cell>
          <cell r="BV199">
            <v>0.21809081850243206</v>
          </cell>
          <cell r="BW199">
            <v>0.21702924482963384</v>
          </cell>
          <cell r="BX199">
            <v>0.21597036896534805</v>
          </cell>
          <cell r="BY199">
            <v>0.21491420817590212</v>
          </cell>
          <cell r="BZ199">
            <v>0.21386077949779866</v>
          </cell>
          <cell r="CA199">
            <v>0.21281009973723655</v>
          </cell>
          <cell r="CB199">
            <v>0.21176218546966916</v>
          </cell>
          <cell r="CC199">
            <v>0.21071705303939975</v>
          </cell>
          <cell r="CD199">
            <v>0.20967471855921396</v>
          </cell>
          <cell r="CE199">
            <v>0.2086351979100487</v>
          </cell>
          <cell r="CF199">
            <v>0.20759850674069835</v>
          </cell>
          <cell r="CG199">
            <v>0.20656466046755675</v>
          </cell>
          <cell r="CH199">
            <v>0.20553367427439542</v>
          </cell>
          <cell r="CI199">
            <v>0.20450556311217793</v>
          </cell>
          <cell r="CJ199">
            <v>0.20348034169890983</v>
          </cell>
          <cell r="CK199">
            <v>0.20245802451952394</v>
          </cell>
          <cell r="CL199">
            <v>0.20143862582580077</v>
          </cell>
          <cell r="CM199">
            <v>0.20042215963632418</v>
          </cell>
          <cell r="CN199">
            <v>0.19940863973647135</v>
          </cell>
          <cell r="CO199">
            <v>0.19839807967843737</v>
          </cell>
          <cell r="CP199">
            <v>0.19739049278129361</v>
          </cell>
          <cell r="CQ199">
            <v>0.19638589213108026</v>
          </cell>
          <cell r="CR199">
            <v>0.19538429058093204</v>
          </cell>
          <cell r="CS199">
            <v>0.1943857007512374</v>
          </cell>
          <cell r="CT199">
            <v>0.19339013502983046</v>
          </cell>
          <cell r="CU199">
            <v>0.1923976055722155</v>
          </cell>
          <cell r="CV199">
            <v>0.19140812430182361</v>
          </cell>
          <cell r="CW199">
            <v>0.19042170291030178</v>
          </cell>
          <cell r="CX199">
            <v>0.18943835285783286</v>
          </cell>
          <cell r="CY199">
            <v>0.18845808537348743</v>
          </cell>
          <cell r="CZ199">
            <v>0.187480911455606</v>
          </cell>
          <cell r="DA199">
            <v>0.18650684187221236</v>
          </cell>
          <cell r="DB199">
            <v>0.18553588716145666</v>
          </cell>
          <cell r="DC199">
            <v>0.18456805763208872</v>
          </cell>
          <cell r="DD199">
            <v>0.18360336336396046</v>
          </cell>
          <cell r="DE199">
            <v>0.18264181420855805</v>
          </cell>
          <cell r="DF199">
            <v>0.18168341978956207</v>
          </cell>
          <cell r="DG199">
            <v>0.18072818950343661</v>
          </cell>
          <cell r="DH199">
            <v>0.17977613252004632</v>
          </cell>
          <cell r="DI199">
            <v>0.17882725778330077</v>
          </cell>
          <cell r="DJ199">
            <v>0.17788157401182653</v>
          </cell>
          <cell r="DL199" t="str">
            <v>.Transportation Personal.Passenger VehiclesMBCar_largeMarket share</v>
          </cell>
        </row>
        <row r="200">
          <cell r="L200"/>
          <cell r="M200" t="str">
            <v>%</v>
          </cell>
          <cell r="N200">
            <v>0.11188180846144063</v>
          </cell>
          <cell r="O200">
            <v>0.11381862369609383</v>
          </cell>
          <cell r="P200">
            <v>0.11513087401935862</v>
          </cell>
          <cell r="Q200">
            <v>0.11707588430661506</v>
          </cell>
          <cell r="R200">
            <v>0.11929164352032123</v>
          </cell>
          <cell r="S200">
            <v>0.12639906784699173</v>
          </cell>
          <cell r="T200">
            <v>0.12784328748101179</v>
          </cell>
          <cell r="U200">
            <v>0.1244148904339915</v>
          </cell>
          <cell r="V200">
            <v>0.12678780031364736</v>
          </cell>
          <cell r="W200">
            <v>0.13053819554228241</v>
          </cell>
          <cell r="X200">
            <v>0.13479594891313956</v>
          </cell>
          <cell r="Y200">
            <v>0.14131890945450024</v>
          </cell>
          <cell r="Z200">
            <v>0.14411686530919421</v>
          </cell>
          <cell r="AA200">
            <v>0.1494823106189502</v>
          </cell>
          <cell r="AB200">
            <v>0.15537720695983476</v>
          </cell>
          <cell r="AC200">
            <v>0.16107533231539101</v>
          </cell>
          <cell r="AD200">
            <v>0.16792430886270093</v>
          </cell>
          <cell r="AE200">
            <v>0.17474529323903901</v>
          </cell>
          <cell r="AF200">
            <v>0.1816652490582156</v>
          </cell>
          <cell r="AG200">
            <v>0.18578244270886973</v>
          </cell>
          <cell r="AH200">
            <v>0.19224996758410329</v>
          </cell>
          <cell r="AI200">
            <v>0.19641735397456364</v>
          </cell>
          <cell r="AJ200">
            <v>0.18578244270886971</v>
          </cell>
          <cell r="AK200">
            <v>0.18695010635907242</v>
          </cell>
          <cell r="AL200">
            <v>0.18811553614263712</v>
          </cell>
          <cell r="AM200">
            <v>0.18927861807332202</v>
          </cell>
          <cell r="AN200">
            <v>0.19043923910915639</v>
          </cell>
          <cell r="AO200">
            <v>0.19159728719480768</v>
          </cell>
          <cell r="AP200">
            <v>0.1927526513031185</v>
          </cell>
          <cell r="AQ200">
            <v>0.1939052214757816</v>
          </cell>
          <cell r="AR200">
            <v>0.19505488886312466</v>
          </cell>
          <cell r="AS200">
            <v>0.19620154576297427</v>
          </cell>
          <cell r="AT200">
            <v>0.19734508565857359</v>
          </cell>
          <cell r="AU200">
            <v>0.19848540325552666</v>
          </cell>
          <cell r="AV200">
            <v>0.19962239451774541</v>
          </cell>
          <cell r="AW200">
            <v>0.20075595670237559</v>
          </cell>
          <cell r="AX200">
            <v>0.20188598839368013</v>
          </cell>
          <cell r="AY200">
            <v>0.20301238953585943</v>
          </cell>
          <cell r="AZ200">
            <v>0.20413506146478944</v>
          </cell>
          <cell r="BA200">
            <v>0.20525390693865983</v>
          </cell>
          <cell r="BB200">
            <v>0.20636883016749655</v>
          </cell>
          <cell r="BC200">
            <v>0.20747973684155338</v>
          </cell>
          <cell r="BD200">
            <v>0.20858653415855993</v>
          </cell>
          <cell r="BE200">
            <v>0.20968913084981369</v>
          </cell>
          <cell r="BF200">
            <v>0.21078743720510623</v>
          </cell>
          <cell r="BG200">
            <v>0.21188136509647412</v>
          </cell>
          <cell r="BH200">
            <v>0.2129708280007678</v>
          </cell>
          <cell r="BI200">
            <v>0.21405574102103189</v>
          </cell>
          <cell r="BJ200">
            <v>0.21513602090669207</v>
          </cell>
          <cell r="BK200">
            <v>0.21621158607254623</v>
          </cell>
          <cell r="BL200">
            <v>0.21728235661655715</v>
          </cell>
          <cell r="BM200">
            <v>0.21781801654043967</v>
          </cell>
          <cell r="BN200">
            <v>0.21835243889668685</v>
          </cell>
          <cell r="BO200">
            <v>0.21888561406609813</v>
          </cell>
          <cell r="BP200">
            <v>0.21941753253928217</v>
          </cell>
          <cell r="BQ200">
            <v>0.21994818491708024</v>
          </cell>
          <cell r="BR200">
            <v>0.22047756191097134</v>
          </cell>
          <cell r="BS200">
            <v>0.22100565434345815</v>
          </cell>
          <cell r="BT200">
            <v>0.22153245314843356</v>
          </cell>
          <cell r="BU200">
            <v>0.22205794937152915</v>
          </cell>
          <cell r="BV200">
            <v>0.2225821341704439</v>
          </cell>
          <cell r="BW200">
            <v>0.22310499881525497</v>
          </cell>
          <cell r="BX200">
            <v>0.22362653468870913</v>
          </cell>
          <cell r="BY200">
            <v>0.22414673328649595</v>
          </cell>
          <cell r="BZ200">
            <v>0.22466558621750213</v>
          </cell>
          <cell r="CA200">
            <v>0.22518308520404764</v>
          </cell>
          <cell r="CB200">
            <v>0.22569922208210325</v>
          </cell>
          <cell r="CC200">
            <v>0.22621398880148966</v>
          </cell>
          <cell r="CD200">
            <v>0.22672737742605883</v>
          </cell>
          <cell r="CE200">
            <v>0.22723938013385664</v>
          </cell>
          <cell r="CF200">
            <v>0.22774998921726797</v>
          </cell>
          <cell r="CG200">
            <v>0.22825919708314371</v>
          </cell>
          <cell r="CH200">
            <v>0.22876699625290972</v>
          </cell>
          <cell r="CI200">
            <v>0.2292733793626586</v>
          </cell>
          <cell r="CJ200">
            <v>0.22977833916322352</v>
          </cell>
          <cell r="CK200">
            <v>0.23028186852023452</v>
          </cell>
          <cell r="CL200">
            <v>0.23078396041415786</v>
          </cell>
          <cell r="CM200">
            <v>0.23128460794031794</v>
          </cell>
          <cell r="CN200">
            <v>0.23178380430890214</v>
          </cell>
          <cell r="CO200">
            <v>0.23228154284494876</v>
          </cell>
          <cell r="CP200">
            <v>0.23277781698831806</v>
          </cell>
          <cell r="CQ200">
            <v>0.23327262029364704</v>
          </cell>
          <cell r="CR200">
            <v>0.2337659464302872</v>
          </cell>
          <cell r="CS200">
            <v>0.23425778918222631</v>
          </cell>
          <cell r="CT200">
            <v>0.23474814244799391</v>
          </cell>
          <cell r="CU200">
            <v>0.23523700024055061</v>
          </cell>
          <cell r="CV200">
            <v>0.23572435668716149</v>
          </cell>
          <cell r="CW200">
            <v>0.23621020602925435</v>
          </cell>
          <cell r="CX200">
            <v>0.23669454262226142</v>
          </cell>
          <cell r="CY200">
            <v>0.23717736093544647</v>
          </cell>
          <cell r="CZ200">
            <v>0.23765865555171642</v>
          </cell>
          <cell r="DA200">
            <v>0.23813842116741782</v>
          </cell>
          <cell r="DB200">
            <v>0.23861665259211839</v>
          </cell>
          <cell r="DC200">
            <v>0.23909334474837424</v>
          </cell>
          <cell r="DD200">
            <v>0.23956849267148217</v>
          </cell>
          <cell r="DE200">
            <v>0.24004209150921765</v>
          </cell>
          <cell r="DF200">
            <v>0.24051413652155901</v>
          </cell>
          <cell r="DG200">
            <v>0.24098462308039689</v>
          </cell>
          <cell r="DH200">
            <v>0.24145354666923094</v>
          </cell>
          <cell r="DI200">
            <v>0.2419209028828519</v>
          </cell>
          <cell r="DJ200">
            <v>0.24238668742701081</v>
          </cell>
          <cell r="DL200" t="str">
            <v>.Transportation Personal.Passenger VehiclesMBLight Truck_smallMarket share</v>
          </cell>
        </row>
        <row r="201">
          <cell r="L201"/>
          <cell r="M201" t="str">
            <v>%</v>
          </cell>
          <cell r="N201">
            <v>0.22715397475504609</v>
          </cell>
          <cell r="O201">
            <v>0.23108629659509955</v>
          </cell>
          <cell r="P201">
            <v>0.2337505624029402</v>
          </cell>
          <cell r="Q201">
            <v>0.23769952268312752</v>
          </cell>
          <cell r="R201">
            <v>0.24219818532913698</v>
          </cell>
          <cell r="S201">
            <v>0.25662841047722557</v>
          </cell>
          <cell r="T201">
            <v>0.25956061397659963</v>
          </cell>
          <cell r="U201">
            <v>0.25259992906295237</v>
          </cell>
          <cell r="V201">
            <v>0.25741765518225374</v>
          </cell>
          <cell r="W201">
            <v>0.26503209397978544</v>
          </cell>
          <cell r="X201">
            <v>0.27367662355091965</v>
          </cell>
          <cell r="Y201">
            <v>0.28692021010459134</v>
          </cell>
          <cell r="Z201">
            <v>0.29260090835503061</v>
          </cell>
          <cell r="AA201">
            <v>0.30349438822635338</v>
          </cell>
          <cell r="AB201">
            <v>0.31546281413057359</v>
          </cell>
          <cell r="AC201">
            <v>0.32703173530700597</v>
          </cell>
          <cell r="AD201">
            <v>0.34093723314548369</v>
          </cell>
          <cell r="AE201">
            <v>0.35478589839441249</v>
          </cell>
          <cell r="AF201">
            <v>0.36883550566364981</v>
          </cell>
          <cell r="AG201">
            <v>0.37719465640891719</v>
          </cell>
          <cell r="AH201">
            <v>0.39032569176166426</v>
          </cell>
          <cell r="AI201">
            <v>0.39878674897865946</v>
          </cell>
          <cell r="AJ201">
            <v>0.37719465640891725</v>
          </cell>
          <cell r="AK201">
            <v>0.37956536745629849</v>
          </cell>
          <cell r="AL201">
            <v>0.38193154307747529</v>
          </cell>
          <cell r="AM201">
            <v>0.38429295184583556</v>
          </cell>
          <cell r="AN201">
            <v>0.38664936425192348</v>
          </cell>
          <cell r="AO201">
            <v>0.389000552789458</v>
          </cell>
          <cell r="AP201">
            <v>0.3913462920396647</v>
          </cell>
          <cell r="AQ201">
            <v>0.39368635875385954</v>
          </cell>
          <cell r="AR201">
            <v>0.39602053193422276</v>
          </cell>
          <cell r="AS201">
            <v>0.3983485929127053</v>
          </cell>
          <cell r="AT201">
            <v>0.4006703254280129</v>
          </cell>
          <cell r="AU201">
            <v>0.40298551570061464</v>
          </cell>
          <cell r="AV201">
            <v>0.40529395250572547</v>
          </cell>
          <cell r="AW201">
            <v>0.40759542724421699</v>
          </cell>
          <cell r="AX201">
            <v>0.4098897340114111</v>
          </cell>
          <cell r="AY201">
            <v>0.41217666966371452</v>
          </cell>
          <cell r="AZ201">
            <v>0.41445603388305724</v>
          </cell>
          <cell r="BA201">
            <v>0.41672762923909717</v>
          </cell>
          <cell r="BB201">
            <v>0.41899126124915959</v>
          </cell>
          <cell r="BC201">
            <v>0.42124673843588101</v>
          </cell>
          <cell r="BD201">
            <v>0.42349387238253078</v>
          </cell>
          <cell r="BE201">
            <v>0.42573247778598533</v>
          </cell>
          <cell r="BF201">
            <v>0.42796237250733682</v>
          </cell>
          <cell r="BG201">
            <v>0.43018337762011399</v>
          </cell>
          <cell r="BH201">
            <v>0.43239531745610432</v>
          </cell>
          <cell r="BI201">
            <v>0.43459801964876166</v>
          </cell>
          <cell r="BJ201">
            <v>0.43679131517419295</v>
          </cell>
          <cell r="BK201">
            <v>0.43897503838971497</v>
          </cell>
          <cell r="BL201">
            <v>0.44114902706997966</v>
          </cell>
          <cell r="BM201">
            <v>0.44223657903665015</v>
          </cell>
          <cell r="BN201">
            <v>0.44332161836600048</v>
          </cell>
          <cell r="BO201">
            <v>0.44440412552813857</v>
          </cell>
          <cell r="BP201">
            <v>0.44548408121611827</v>
          </cell>
          <cell r="BQ201">
            <v>0.44656146634679922</v>
          </cell>
          <cell r="BR201">
            <v>0.44763626206166901</v>
          </cell>
          <cell r="BS201">
            <v>0.44870844972762708</v>
          </cell>
          <cell r="BT201">
            <v>0.44977801093772873</v>
          </cell>
          <cell r="BU201">
            <v>0.45084492751189248</v>
          </cell>
          <cell r="BV201">
            <v>0.45190918149756787</v>
          </cell>
          <cell r="BW201">
            <v>0.45297075517036611</v>
          </cell>
          <cell r="BX201">
            <v>0.45402963103465177</v>
          </cell>
          <cell r="BY201">
            <v>0.45508579182409775</v>
          </cell>
          <cell r="BZ201">
            <v>0.45613922050220124</v>
          </cell>
          <cell r="CA201">
            <v>0.45718990026276335</v>
          </cell>
          <cell r="CB201">
            <v>0.45823781453033074</v>
          </cell>
          <cell r="CC201">
            <v>0.45928294696060018</v>
          </cell>
          <cell r="CD201">
            <v>0.46032528144078605</v>
          </cell>
          <cell r="CE201">
            <v>0.46136480208995129</v>
          </cell>
          <cell r="CF201">
            <v>0.46240149325930163</v>
          </cell>
          <cell r="CG201">
            <v>0.4634353395324432</v>
          </cell>
          <cell r="CH201">
            <v>0.46446632572560448</v>
          </cell>
          <cell r="CI201">
            <v>0.46549443688782194</v>
          </cell>
          <cell r="CJ201">
            <v>0.4665196583010901</v>
          </cell>
          <cell r="CK201">
            <v>0.46754197548047605</v>
          </cell>
          <cell r="CL201">
            <v>0.46856137417419919</v>
          </cell>
          <cell r="CM201">
            <v>0.46957784036367572</v>
          </cell>
          <cell r="CN201">
            <v>0.47059136026352849</v>
          </cell>
          <cell r="CO201">
            <v>0.47160192032156251</v>
          </cell>
          <cell r="CP201">
            <v>0.47260950721870626</v>
          </cell>
          <cell r="CQ201">
            <v>0.47361410786891972</v>
          </cell>
          <cell r="CR201">
            <v>0.47461570941906789</v>
          </cell>
          <cell r="CS201">
            <v>0.47561429924876247</v>
          </cell>
          <cell r="CT201">
            <v>0.47660986497016938</v>
          </cell>
          <cell r="CU201">
            <v>0.47760239442778452</v>
          </cell>
          <cell r="CV201">
            <v>0.47859187569817629</v>
          </cell>
          <cell r="CW201">
            <v>0.47957829708969818</v>
          </cell>
          <cell r="CX201">
            <v>0.48056164714216698</v>
          </cell>
          <cell r="CY201">
            <v>0.48154191462651241</v>
          </cell>
          <cell r="CZ201">
            <v>0.48251908854439385</v>
          </cell>
          <cell r="DA201">
            <v>0.48349315812778759</v>
          </cell>
          <cell r="DB201">
            <v>0.48446411283854335</v>
          </cell>
          <cell r="DC201">
            <v>0.48543194236791126</v>
          </cell>
          <cell r="DD201">
            <v>0.48639663663603949</v>
          </cell>
          <cell r="DE201">
            <v>0.48735818579144191</v>
          </cell>
          <cell r="DF201">
            <v>0.48831658021043783</v>
          </cell>
          <cell r="DG201">
            <v>0.48927181049656332</v>
          </cell>
          <cell r="DH201">
            <v>0.49022386747995367</v>
          </cell>
          <cell r="DI201">
            <v>0.49117274221669915</v>
          </cell>
          <cell r="DJ201">
            <v>0.4921184259881734</v>
          </cell>
          <cell r="DL201" t="str">
            <v>.Transportation Personal.Passenger VehiclesMBLight Truck_largeMarket share</v>
          </cell>
        </row>
        <row r="202"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/>
          <cell r="AN202"/>
          <cell r="AO202"/>
          <cell r="AP202"/>
          <cell r="AQ202"/>
          <cell r="AR202"/>
          <cell r="AS202"/>
          <cell r="AT202"/>
          <cell r="AU202"/>
          <cell r="AV202"/>
          <cell r="AW202"/>
          <cell r="AX202"/>
          <cell r="AY202"/>
          <cell r="AZ202"/>
          <cell r="BA202"/>
          <cell r="BB202"/>
          <cell r="BC202"/>
          <cell r="BD202"/>
          <cell r="BE202"/>
          <cell r="BF202"/>
          <cell r="BG202"/>
          <cell r="BH202"/>
          <cell r="BI202"/>
          <cell r="BJ202"/>
          <cell r="BK202"/>
          <cell r="BL202"/>
          <cell r="BM202"/>
          <cell r="BN202"/>
          <cell r="BO202"/>
          <cell r="BP202"/>
          <cell r="BQ202"/>
          <cell r="BR202"/>
          <cell r="BS202"/>
          <cell r="BT202"/>
          <cell r="BU202"/>
          <cell r="BV202"/>
          <cell r="BW202"/>
          <cell r="BX202"/>
          <cell r="BY202"/>
          <cell r="BZ202"/>
          <cell r="CA202"/>
          <cell r="CB202"/>
          <cell r="CC202"/>
          <cell r="CD202"/>
          <cell r="CE202"/>
          <cell r="CF202"/>
          <cell r="CG202"/>
          <cell r="CH202"/>
          <cell r="CI202"/>
          <cell r="CJ202"/>
          <cell r="CK202"/>
          <cell r="CL202"/>
          <cell r="CM202"/>
          <cell r="CN202"/>
          <cell r="CO202"/>
          <cell r="CP202"/>
          <cell r="CQ202"/>
          <cell r="CR202"/>
          <cell r="CS202"/>
          <cell r="CT202"/>
          <cell r="CU202"/>
          <cell r="CV202"/>
          <cell r="CW202"/>
          <cell r="CX202"/>
          <cell r="CY202"/>
          <cell r="CZ202"/>
          <cell r="DA202"/>
          <cell r="DB202"/>
          <cell r="DC202"/>
          <cell r="DD202"/>
          <cell r="DE202"/>
          <cell r="DF202"/>
          <cell r="DG202"/>
          <cell r="DH202"/>
          <cell r="DI202"/>
          <cell r="DJ202"/>
          <cell r="DL202" t="str"/>
        </row>
        <row r="203">
          <cell r="L203"/>
          <cell r="M203" t="str">
            <v>%</v>
          </cell>
          <cell r="N203">
            <v>0.23564070517448707</v>
          </cell>
          <cell r="O203">
            <v>0.23361573098844443</v>
          </cell>
          <cell r="P203">
            <v>0.23150948692248269</v>
          </cell>
          <cell r="Q203">
            <v>0.22866839882243165</v>
          </cell>
          <cell r="R203">
            <v>0.2255113841499275</v>
          </cell>
          <cell r="S203">
            <v>0.2219985225902068</v>
          </cell>
          <cell r="T203">
            <v>0.22023782975966899</v>
          </cell>
          <cell r="U203">
            <v>0.2179986493613105</v>
          </cell>
          <cell r="V203">
            <v>0.21586211824137919</v>
          </cell>
          <cell r="W203">
            <v>0.21328542988695323</v>
          </cell>
          <cell r="X203">
            <v>0.20935735943067085</v>
          </cell>
          <cell r="Y203">
            <v>0.20525961925543057</v>
          </cell>
          <cell r="Z203">
            <v>0.20353030589937898</v>
          </cell>
          <cell r="AA203">
            <v>0.20015768269679324</v>
          </cell>
          <cell r="AB203">
            <v>0.19673567748315735</v>
          </cell>
          <cell r="AC203">
            <v>0.19273138873378359</v>
          </cell>
          <cell r="AD203">
            <v>0.18636098039881777</v>
          </cell>
          <cell r="AE203">
            <v>0.18062026657955851</v>
          </cell>
          <cell r="AF203">
            <v>0.1745681430836554</v>
          </cell>
          <cell r="AG203">
            <v>0.17027194663405779</v>
          </cell>
          <cell r="AH203">
            <v>0.16387214251516155</v>
          </cell>
          <cell r="AI203">
            <v>0.15980282175444685</v>
          </cell>
          <cell r="AJ203">
            <v>0.17027194663405779</v>
          </cell>
          <cell r="AK203">
            <v>0.16941903653221099</v>
          </cell>
          <cell r="AL203">
            <v>0.16856589004086103</v>
          </cell>
          <cell r="AM203">
            <v>0.16771255274999236</v>
          </cell>
          <cell r="AN203">
            <v>0.16685907029041469</v>
          </cell>
          <cell r="AO203">
            <v>0.16600548832400844</v>
          </cell>
          <cell r="AP203">
            <v>0.16515185253395614</v>
          </cell>
          <cell r="AQ203">
            <v>0.1642982086149645</v>
          </cell>
          <cell r="AR203">
            <v>0.16344460226348062</v>
          </cell>
          <cell r="AS203">
            <v>0.16259107916790808</v>
          </cell>
          <cell r="AT203">
            <v>0.16173768499882604</v>
          </cell>
          <cell r="AU203">
            <v>0.16088446539921702</v>
          </cell>
          <cell r="AV203">
            <v>0.16003146597470674</v>
          </cell>
          <cell r="AW203">
            <v>0.15917873228382134</v>
          </cell>
          <cell r="AX203">
            <v>0.15832630982826579</v>
          </cell>
          <cell r="AY203">
            <v>0.15747424404322813</v>
          </cell>
          <cell r="AZ203">
            <v>0.15662258028771398</v>
          </cell>
          <cell r="BA203">
            <v>0.15577136383491541</v>
          </cell>
          <cell r="BB203">
            <v>0.15492063986261889</v>
          </cell>
          <cell r="BC203">
            <v>0.15407045344365639</v>
          </cell>
          <cell r="BD203">
            <v>0.1532208495364038</v>
          </cell>
          <cell r="BE203">
            <v>0.15237187297533111</v>
          </cell>
          <cell r="BF203">
            <v>0.15152356846160855</v>
          </cell>
          <cell r="BG203">
            <v>0.15067598055377257</v>
          </cell>
          <cell r="BH203">
            <v>0.14982915365845606</v>
          </cell>
          <cell r="BI203">
            <v>0.14898313202118665</v>
          </cell>
          <cell r="BJ203">
            <v>0.14813795971725752</v>
          </cell>
          <cell r="BK203">
            <v>0.14729368064267365</v>
          </cell>
          <cell r="BL203">
            <v>0.14645033850517897</v>
          </cell>
          <cell r="BM203">
            <v>0.14602815641260303</v>
          </cell>
          <cell r="BN203">
            <v>0.14560622590940425</v>
          </cell>
          <cell r="BO203">
            <v>0.14518455243592043</v>
          </cell>
          <cell r="BP203">
            <v>0.14476314141895888</v>
          </cell>
          <cell r="BQ203">
            <v>0.14434199827152386</v>
          </cell>
          <cell r="BR203">
            <v>0.14392112839254517</v>
          </cell>
          <cell r="BS203">
            <v>0.14350053716660852</v>
          </cell>
          <cell r="BT203">
            <v>0.14308022996368736</v>
          </cell>
          <cell r="BU203">
            <v>0.14266021213887614</v>
          </cell>
          <cell r="BV203">
            <v>0.14224048903212591</v>
          </cell>
          <cell r="BW203">
            <v>0.1418210659679805</v>
          </cell>
          <cell r="BX203">
            <v>0.14140194825531535</v>
          </cell>
          <cell r="BY203">
            <v>0.14098314118707769</v>
          </cell>
          <cell r="BZ203">
            <v>0.14056465004002833</v>
          </cell>
          <cell r="CA203">
            <v>0.14014648007448552</v>
          </cell>
          <cell r="CB203">
            <v>0.13972863653407033</v>
          </cell>
          <cell r="CC203">
            <v>0.13931112464545409</v>
          </cell>
          <cell r="CD203">
            <v>0.13889394961810736</v>
          </cell>
          <cell r="CE203">
            <v>0.13847711664405135</v>
          </cell>
          <cell r="CF203">
            <v>0.13806063089761053</v>
          </cell>
          <cell r="CG203">
            <v>0.13764449753516747</v>
          </cell>
          <cell r="CH203">
            <v>0.13722872169491993</v>
          </cell>
          <cell r="CI203">
            <v>0.13681330849663942</v>
          </cell>
          <cell r="CJ203">
            <v>0.13639826304143191</v>
          </cell>
          <cell r="CK203">
            <v>0.13598359041150079</v>
          </cell>
          <cell r="CL203">
            <v>0.13556929566991141</v>
          </cell>
          <cell r="CM203">
            <v>0.13515538386035811</v>
          </cell>
          <cell r="CN203">
            <v>0.13474186000693308</v>
          </cell>
          <cell r="CO203">
            <v>0.13432872911389737</v>
          </cell>
          <cell r="CP203">
            <v>0.13391599616545388</v>
          </cell>
          <cell r="CQ203">
            <v>0.13350366612552297</v>
          </cell>
          <cell r="CR203">
            <v>0.13309174393751946</v>
          </cell>
          <cell r="CS203">
            <v>0.13268023452413247</v>
          </cell>
          <cell r="CT203">
            <v>0.13226914278710702</v>
          </cell>
          <cell r="CU203">
            <v>0.13185847360702826</v>
          </cell>
          <cell r="CV203">
            <v>0.13144823184310739</v>
          </cell>
          <cell r="CW203">
            <v>0.13103842233297031</v>
          </cell>
          <cell r="CX203">
            <v>0.13062904989244831</v>
          </cell>
          <cell r="CY203">
            <v>0.13022011931537092</v>
          </cell>
          <cell r="CZ203">
            <v>0.12981163537336149</v>
          </cell>
          <cell r="DA203">
            <v>0.12940360281563446</v>
          </cell>
          <cell r="DB203">
            <v>0.12899602636879548</v>
          </cell>
          <cell r="DC203">
            <v>0.12858891073664369</v>
          </cell>
          <cell r="DD203">
            <v>0.12818226059997631</v>
          </cell>
          <cell r="DE203">
            <v>0.12777608061639553</v>
          </cell>
          <cell r="DF203">
            <v>0.12737037542011811</v>
          </cell>
          <cell r="DG203">
            <v>0.12696514962178701</v>
          </cell>
          <cell r="DH203">
            <v>0.12656040780828556</v>
          </cell>
          <cell r="DI203">
            <v>0.12615615454255422</v>
          </cell>
          <cell r="DJ203">
            <v>0.12575239436340946</v>
          </cell>
          <cell r="DL203" t="str">
            <v>.Transportation Personal.Passenger VehiclesONCar_smallMarket share</v>
          </cell>
        </row>
        <row r="204">
          <cell r="L204"/>
          <cell r="M204" t="str">
            <v>%</v>
          </cell>
          <cell r="N204">
            <v>0.47842203777850389</v>
          </cell>
          <cell r="O204">
            <v>0.47431072655229611</v>
          </cell>
          <cell r="P204">
            <v>0.47003441284261632</v>
          </cell>
          <cell r="Q204">
            <v>0.46426614306372482</v>
          </cell>
          <cell r="R204">
            <v>0.45785644660742847</v>
          </cell>
          <cell r="S204">
            <v>0.45072427313769253</v>
          </cell>
          <cell r="T204">
            <v>0.44714953314841877</v>
          </cell>
          <cell r="U204">
            <v>0.44260331840023637</v>
          </cell>
          <cell r="V204">
            <v>0.43826551279310316</v>
          </cell>
          <cell r="W204">
            <v>0.43303405461896555</v>
          </cell>
          <cell r="X204">
            <v>0.42505888126833169</v>
          </cell>
          <cell r="Y204">
            <v>0.41673922697314686</v>
          </cell>
          <cell r="Z204">
            <v>0.41322819682601175</v>
          </cell>
          <cell r="AA204">
            <v>0.40638074971773169</v>
          </cell>
          <cell r="AB204">
            <v>0.39943304216277398</v>
          </cell>
          <cell r="AC204">
            <v>0.39130312258071209</v>
          </cell>
          <cell r="AD204">
            <v>0.3783692632339633</v>
          </cell>
          <cell r="AE204">
            <v>0.36671387457061871</v>
          </cell>
          <cell r="AF204">
            <v>0.35442622989711853</v>
          </cell>
          <cell r="AG204">
            <v>0.34570364922672336</v>
          </cell>
          <cell r="AH204">
            <v>0.33271010753078251</v>
          </cell>
          <cell r="AI204">
            <v>0.32444815325902837</v>
          </cell>
          <cell r="AJ204">
            <v>0.34570364922672331</v>
          </cell>
          <cell r="AK204">
            <v>0.34397198326236772</v>
          </cell>
          <cell r="AL204">
            <v>0.34223983735568747</v>
          </cell>
          <cell r="AM204">
            <v>0.34050730406816626</v>
          </cell>
          <cell r="AN204">
            <v>0.33877447604417527</v>
          </cell>
          <cell r="AO204">
            <v>0.33704144599116853</v>
          </cell>
          <cell r="AP204">
            <v>0.33530830665985029</v>
          </cell>
          <cell r="AQ204">
            <v>0.33357515082432182</v>
          </cell>
          <cell r="AR204">
            <v>0.33184207126221815</v>
          </cell>
          <cell r="AS204">
            <v>0.33010916073484364</v>
          </cell>
          <cell r="AT204">
            <v>0.32837651196731349</v>
          </cell>
          <cell r="AU204">
            <v>0.32664421762871332</v>
          </cell>
          <cell r="AV204">
            <v>0.32491237031228332</v>
          </cell>
          <cell r="AW204">
            <v>0.32318106251563716</v>
          </cell>
          <cell r="AX204">
            <v>0.32145038662102443</v>
          </cell>
          <cell r="AY204">
            <v>0.31972043487564494</v>
          </cell>
          <cell r="AZ204">
            <v>0.3179912993720253</v>
          </cell>
          <cell r="BA204">
            <v>0.3162630720284646</v>
          </cell>
          <cell r="BB204">
            <v>0.31453584456955952</v>
          </cell>
          <cell r="BC204">
            <v>0.31280970850681744</v>
          </cell>
          <cell r="BD204">
            <v>0.31108475511936529</v>
          </cell>
          <cell r="BE204">
            <v>0.30936107543476316</v>
          </cell>
          <cell r="BF204">
            <v>0.30763876020993247</v>
          </cell>
          <cell r="BG204">
            <v>0.30591789991220486</v>
          </cell>
          <cell r="BH204">
            <v>0.30419858470050165</v>
          </cell>
          <cell r="BI204">
            <v>0.30248090440665165</v>
          </cell>
          <cell r="BJ204">
            <v>0.30076494851685609</v>
          </cell>
          <cell r="BK204">
            <v>0.29905080615330704</v>
          </cell>
          <cell r="BL204">
            <v>0.29733856605596937</v>
          </cell>
          <cell r="BM204">
            <v>0.29648140847407273</v>
          </cell>
          <cell r="BN204">
            <v>0.29562476169485102</v>
          </cell>
          <cell r="BO204">
            <v>0.29476863676383841</v>
          </cell>
          <cell r="BP204">
            <v>0.29391304469909835</v>
          </cell>
          <cell r="BQ204">
            <v>0.2930579964906696</v>
          </cell>
          <cell r="BR204">
            <v>0.29220350310001586</v>
          </cell>
          <cell r="BS204">
            <v>0.29134957545947787</v>
          </cell>
          <cell r="BT204">
            <v>0.29049622447172879</v>
          </cell>
          <cell r="BU204">
            <v>0.28964346100923333</v>
          </cell>
          <cell r="BV204">
            <v>0.28879129591371017</v>
          </cell>
          <cell r="BW204">
            <v>0.28793973999559669</v>
          </cell>
          <cell r="BX204">
            <v>0.28708880403351905</v>
          </cell>
          <cell r="BY204">
            <v>0.28623849877376373</v>
          </cell>
          <cell r="BZ204">
            <v>0.28538883492975442</v>
          </cell>
          <cell r="CA204">
            <v>0.28453982318153115</v>
          </cell>
          <cell r="CB204">
            <v>0.28369147417523372</v>
          </cell>
          <cell r="CC204">
            <v>0.28284379852258851</v>
          </cell>
          <cell r="CD204">
            <v>0.28199680680039974</v>
          </cell>
          <cell r="CE204">
            <v>0.28115050955004361</v>
          </cell>
          <cell r="CF204">
            <v>0.28030491727696677</v>
          </cell>
          <cell r="CG204">
            <v>0.27946004045018852</v>
          </cell>
          <cell r="CH204">
            <v>0.27861588950180705</v>
          </cell>
          <cell r="CI204">
            <v>0.2777724748265103</v>
          </cell>
          <cell r="CJ204">
            <v>0.27692980678108897</v>
          </cell>
          <cell r="CK204">
            <v>0.27608789568395609</v>
          </cell>
          <cell r="CL204">
            <v>0.27524675181466857</v>
          </cell>
          <cell r="CM204">
            <v>0.2744063854134543</v>
          </cell>
          <cell r="CN204">
            <v>0.27356680668074285</v>
          </cell>
          <cell r="CO204">
            <v>0.27272802577670063</v>
          </cell>
          <cell r="CP204">
            <v>0.27189005282077</v>
          </cell>
          <cell r="CQ204">
            <v>0.27105289789121328</v>
          </cell>
          <cell r="CR204">
            <v>0.27021657102466073</v>
          </cell>
          <cell r="CS204">
            <v>0.26938108221566287</v>
          </cell>
          <cell r="CT204">
            <v>0.26854644141624756</v>
          </cell>
          <cell r="CU204">
            <v>0.2677126585354816</v>
          </cell>
          <cell r="CV204">
            <v>0.26687974343903614</v>
          </cell>
          <cell r="CW204">
            <v>0.26604770594875787</v>
          </cell>
          <cell r="CX204">
            <v>0.26521655584224346</v>
          </cell>
          <cell r="CY204">
            <v>0.26438630285241971</v>
          </cell>
          <cell r="CZ204">
            <v>0.26355695666712786</v>
          </cell>
          <cell r="DA204">
            <v>0.26272852692871235</v>
          </cell>
          <cell r="DB204">
            <v>0.26190102323361503</v>
          </cell>
          <cell r="DC204">
            <v>0.26107445513197358</v>
          </cell>
          <cell r="DD204">
            <v>0.26024883212722461</v>
          </cell>
          <cell r="DE204">
            <v>0.25942416367571214</v>
          </cell>
          <cell r="DF204">
            <v>0.25860045918630037</v>
          </cell>
          <cell r="DG204">
            <v>0.25777772801999177</v>
          </cell>
          <cell r="DH204">
            <v>0.2569559794895494</v>
          </cell>
          <cell r="DI204">
            <v>0.25613522285912521</v>
          </cell>
          <cell r="DJ204">
            <v>0.25531546734389188</v>
          </cell>
          <cell r="DL204" t="str">
            <v>.Transportation Personal.Passenger VehiclesONCar_largeMarket share</v>
          </cell>
        </row>
        <row r="205">
          <cell r="L205"/>
          <cell r="M205" t="str">
            <v>%</v>
          </cell>
          <cell r="N205">
            <v>9.4359294825512974E-2</v>
          </cell>
          <cell r="O205">
            <v>9.6384269011555571E-2</v>
          </cell>
          <cell r="P205">
            <v>9.8490513077517342E-2</v>
          </cell>
          <cell r="Q205">
            <v>0.10133160117756837</v>
          </cell>
          <cell r="R205">
            <v>0.10448861585007253</v>
          </cell>
          <cell r="S205">
            <v>0.10800147740979321</v>
          </cell>
          <cell r="T205">
            <v>0.10976217024033103</v>
          </cell>
          <cell r="U205">
            <v>0.11200135063868949</v>
          </cell>
          <cell r="V205">
            <v>0.11413788175862082</v>
          </cell>
          <cell r="W205">
            <v>0.11671457011304676</v>
          </cell>
          <cell r="X205">
            <v>0.12064264056932916</v>
          </cell>
          <cell r="Y205">
            <v>0.12474038074456946</v>
          </cell>
          <cell r="Z205">
            <v>0.12646969410062103</v>
          </cell>
          <cell r="AA205">
            <v>0.12984231730320678</v>
          </cell>
          <cell r="AB205">
            <v>0.13326432251684264</v>
          </cell>
          <cell r="AC205">
            <v>0.13726861126621648</v>
          </cell>
          <cell r="AD205">
            <v>0.14363901960118222</v>
          </cell>
          <cell r="AE205">
            <v>0.1493797334204415</v>
          </cell>
          <cell r="AF205">
            <v>0.15543185691634462</v>
          </cell>
          <cell r="AG205">
            <v>0.1597280533659422</v>
          </cell>
          <cell r="AH205">
            <v>0.16612785748483846</v>
          </cell>
          <cell r="AI205">
            <v>0.17019717824555319</v>
          </cell>
          <cell r="AJ205">
            <v>0.15972805336594223</v>
          </cell>
          <cell r="AK205">
            <v>0.16058096346778902</v>
          </cell>
          <cell r="AL205">
            <v>0.16143410995913901</v>
          </cell>
          <cell r="AM205">
            <v>0.16228744725000765</v>
          </cell>
          <cell r="AN205">
            <v>0.1631409297095853</v>
          </cell>
          <cell r="AO205">
            <v>0.16399451167599158</v>
          </cell>
          <cell r="AP205">
            <v>0.1648481474660439</v>
          </cell>
          <cell r="AQ205">
            <v>0.16570179138503555</v>
          </cell>
          <cell r="AR205">
            <v>0.16655539773651937</v>
          </cell>
          <cell r="AS205">
            <v>0.16740892083209194</v>
          </cell>
          <cell r="AT205">
            <v>0.16826231500117395</v>
          </cell>
          <cell r="AU205">
            <v>0.16911553460078305</v>
          </cell>
          <cell r="AV205">
            <v>0.1699685340252933</v>
          </cell>
          <cell r="AW205">
            <v>0.1708212677161787</v>
          </cell>
          <cell r="AX205">
            <v>0.17167369017173423</v>
          </cell>
          <cell r="AY205">
            <v>0.17252575595677183</v>
          </cell>
          <cell r="AZ205">
            <v>0.17337741971228604</v>
          </cell>
          <cell r="BA205">
            <v>0.17422863616508463</v>
          </cell>
          <cell r="BB205">
            <v>0.17507936013738115</v>
          </cell>
          <cell r="BC205">
            <v>0.17592954655634363</v>
          </cell>
          <cell r="BD205">
            <v>0.17677915046359624</v>
          </cell>
          <cell r="BE205">
            <v>0.1776281270246689</v>
          </cell>
          <cell r="BF205">
            <v>0.17847643153839143</v>
          </cell>
          <cell r="BG205">
            <v>0.17932401944622745</v>
          </cell>
          <cell r="BH205">
            <v>0.18017084634154398</v>
          </cell>
          <cell r="BI205">
            <v>0.18101686797881333</v>
          </cell>
          <cell r="BJ205">
            <v>0.18186204028274253</v>
          </cell>
          <cell r="BK205">
            <v>0.18270631935732634</v>
          </cell>
          <cell r="BL205">
            <v>0.18354966149482108</v>
          </cell>
          <cell r="BM205">
            <v>0.18397184358739702</v>
          </cell>
          <cell r="BN205">
            <v>0.18439377409059574</v>
          </cell>
          <cell r="BO205">
            <v>0.18481544756407955</v>
          </cell>
          <cell r="BP205">
            <v>0.18523685858104114</v>
          </cell>
          <cell r="BQ205">
            <v>0.18565800172847619</v>
          </cell>
          <cell r="BR205">
            <v>0.18607887160745487</v>
          </cell>
          <cell r="BS205">
            <v>0.1864994628333915</v>
          </cell>
          <cell r="BT205">
            <v>0.18691977003631272</v>
          </cell>
          <cell r="BU205">
            <v>0.18733978786112385</v>
          </cell>
          <cell r="BV205">
            <v>0.1877595109678741</v>
          </cell>
          <cell r="BW205">
            <v>0.18817893403201952</v>
          </cell>
          <cell r="BX205">
            <v>0.18859805174468466</v>
          </cell>
          <cell r="BY205">
            <v>0.18901685881292235</v>
          </cell>
          <cell r="BZ205">
            <v>0.18943534995997166</v>
          </cell>
          <cell r="CA205">
            <v>0.18985351992551447</v>
          </cell>
          <cell r="CB205">
            <v>0.19027136346592968</v>
          </cell>
          <cell r="CC205">
            <v>0.19068887535454596</v>
          </cell>
          <cell r="CD205">
            <v>0.19110605038189263</v>
          </cell>
          <cell r="CE205">
            <v>0.19152288335594864</v>
          </cell>
          <cell r="CF205">
            <v>0.19193936910238951</v>
          </cell>
          <cell r="CG205">
            <v>0.19235550246483257</v>
          </cell>
          <cell r="CH205">
            <v>0.19277127830508006</v>
          </cell>
          <cell r="CI205">
            <v>0.1931866915033606</v>
          </cell>
          <cell r="CJ205">
            <v>0.19360173695856805</v>
          </cell>
          <cell r="CK205">
            <v>0.19401640958849919</v>
          </cell>
          <cell r="CL205">
            <v>0.19443070433008861</v>
          </cell>
          <cell r="CM205">
            <v>0.19484461613964191</v>
          </cell>
          <cell r="CN205">
            <v>0.1952581399930669</v>
          </cell>
          <cell r="CO205">
            <v>0.19567127088610267</v>
          </cell>
          <cell r="CP205">
            <v>0.19608400383454611</v>
          </cell>
          <cell r="CQ205">
            <v>0.19649633387447701</v>
          </cell>
          <cell r="CR205">
            <v>0.19690825606248055</v>
          </cell>
          <cell r="CS205">
            <v>0.19731976547586758</v>
          </cell>
          <cell r="CT205">
            <v>0.19773085721289299</v>
          </cell>
          <cell r="CU205">
            <v>0.19814152639297181</v>
          </cell>
          <cell r="CV205">
            <v>0.19855176815689263</v>
          </cell>
          <cell r="CW205">
            <v>0.19896157766702971</v>
          </cell>
          <cell r="CX205">
            <v>0.19937095010755174</v>
          </cell>
          <cell r="CY205">
            <v>0.19977988068462907</v>
          </cell>
          <cell r="CZ205">
            <v>0.20018836462663853</v>
          </cell>
          <cell r="DA205">
            <v>0.20059639718436556</v>
          </cell>
          <cell r="DB205">
            <v>0.20100397363120451</v>
          </cell>
          <cell r="DC205">
            <v>0.2014110892633563</v>
          </cell>
          <cell r="DD205">
            <v>0.20181773940002368</v>
          </cell>
          <cell r="DE205">
            <v>0.20222391938360448</v>
          </cell>
          <cell r="DF205">
            <v>0.20262962457988187</v>
          </cell>
          <cell r="DG205">
            <v>0.20303485037821301</v>
          </cell>
          <cell r="DH205">
            <v>0.20343959219171445</v>
          </cell>
          <cell r="DI205">
            <v>0.20384384545744583</v>
          </cell>
          <cell r="DJ205">
            <v>0.20424760563659053</v>
          </cell>
          <cell r="DL205" t="str">
            <v>.Transportation Personal.Passenger VehiclesONLight Truck_smallMarket share</v>
          </cell>
        </row>
        <row r="206">
          <cell r="L206"/>
          <cell r="M206" t="str">
            <v>%</v>
          </cell>
          <cell r="N206">
            <v>0.19157796222149598</v>
          </cell>
          <cell r="O206">
            <v>0.1956892734477037</v>
          </cell>
          <cell r="P206">
            <v>0.19996558715738363</v>
          </cell>
          <cell r="Q206">
            <v>0.20573385693627516</v>
          </cell>
          <cell r="R206">
            <v>0.21214355339257146</v>
          </cell>
          <cell r="S206">
            <v>0.2192757268623074</v>
          </cell>
          <cell r="T206">
            <v>0.22285046685158114</v>
          </cell>
          <cell r="U206">
            <v>0.22739668159976351</v>
          </cell>
          <cell r="V206">
            <v>0.23173448720689679</v>
          </cell>
          <cell r="W206">
            <v>0.23696594538103427</v>
          </cell>
          <cell r="X206">
            <v>0.24494111873166824</v>
          </cell>
          <cell r="Y206">
            <v>0.25326077302685307</v>
          </cell>
          <cell r="Z206">
            <v>0.25677180317398812</v>
          </cell>
          <cell r="AA206">
            <v>0.26361925028226829</v>
          </cell>
          <cell r="AB206">
            <v>0.2705669578372259</v>
          </cell>
          <cell r="AC206">
            <v>0.27869687741928789</v>
          </cell>
          <cell r="AD206">
            <v>0.29163073676603662</v>
          </cell>
          <cell r="AE206">
            <v>0.30328612542938121</v>
          </cell>
          <cell r="AF206">
            <v>0.31557377010288146</v>
          </cell>
          <cell r="AG206">
            <v>0.32429635077327662</v>
          </cell>
          <cell r="AH206">
            <v>0.33728989246921748</v>
          </cell>
          <cell r="AI206">
            <v>0.34555184674097156</v>
          </cell>
          <cell r="AJ206">
            <v>0.32429635077327662</v>
          </cell>
          <cell r="AK206">
            <v>0.32602801673763221</v>
          </cell>
          <cell r="AL206">
            <v>0.32776016264431251</v>
          </cell>
          <cell r="AM206">
            <v>0.32949269593183361</v>
          </cell>
          <cell r="AN206">
            <v>0.33122552395582461</v>
          </cell>
          <cell r="AO206">
            <v>0.3329585540088314</v>
          </cell>
          <cell r="AP206">
            <v>0.3346916933401497</v>
          </cell>
          <cell r="AQ206">
            <v>0.33642484917567816</v>
          </cell>
          <cell r="AR206">
            <v>0.33815792873778172</v>
          </cell>
          <cell r="AS206">
            <v>0.33989083926515629</v>
          </cell>
          <cell r="AT206">
            <v>0.34162348803268644</v>
          </cell>
          <cell r="AU206">
            <v>0.34335578237128672</v>
          </cell>
          <cell r="AV206">
            <v>0.34508762968771667</v>
          </cell>
          <cell r="AW206">
            <v>0.34681893748436277</v>
          </cell>
          <cell r="AX206">
            <v>0.3485496133789755</v>
          </cell>
          <cell r="AY206">
            <v>0.35027956512435493</v>
          </cell>
          <cell r="AZ206">
            <v>0.35200870062797462</v>
          </cell>
          <cell r="BA206">
            <v>0.35373692797153539</v>
          </cell>
          <cell r="BB206">
            <v>0.35546415543044046</v>
          </cell>
          <cell r="BC206">
            <v>0.35719029149318243</v>
          </cell>
          <cell r="BD206">
            <v>0.35891524488063475</v>
          </cell>
          <cell r="BE206">
            <v>0.36063892456523683</v>
          </cell>
          <cell r="BF206">
            <v>0.3623612397900674</v>
          </cell>
          <cell r="BG206">
            <v>0.36408210008779501</v>
          </cell>
          <cell r="BH206">
            <v>0.36580141529949833</v>
          </cell>
          <cell r="BI206">
            <v>0.36751909559334822</v>
          </cell>
          <cell r="BJ206">
            <v>0.36923505148314378</v>
          </cell>
          <cell r="BK206">
            <v>0.37094919384669284</v>
          </cell>
          <cell r="BL206">
            <v>0.37266143394403056</v>
          </cell>
          <cell r="BM206">
            <v>0.37351859152592726</v>
          </cell>
          <cell r="BN206">
            <v>0.37437523830514885</v>
          </cell>
          <cell r="BO206">
            <v>0.37523136323616146</v>
          </cell>
          <cell r="BP206">
            <v>0.37608695530090164</v>
          </cell>
          <cell r="BQ206">
            <v>0.37694200350933038</v>
          </cell>
          <cell r="BR206">
            <v>0.37779649689998407</v>
          </cell>
          <cell r="BS206">
            <v>0.37865042454052211</v>
          </cell>
          <cell r="BT206">
            <v>0.37950377552827119</v>
          </cell>
          <cell r="BU206">
            <v>0.38035653899076655</v>
          </cell>
          <cell r="BV206">
            <v>0.38120870408628982</v>
          </cell>
          <cell r="BW206">
            <v>0.38206026000440324</v>
          </cell>
          <cell r="BX206">
            <v>0.38291119596648093</v>
          </cell>
          <cell r="BY206">
            <v>0.3837615012262362</v>
          </cell>
          <cell r="BZ206">
            <v>0.3846111650702454</v>
          </cell>
          <cell r="CA206">
            <v>0.38546017681846872</v>
          </cell>
          <cell r="CB206">
            <v>0.38630852582476627</v>
          </cell>
          <cell r="CC206">
            <v>0.38715620147741142</v>
          </cell>
          <cell r="CD206">
            <v>0.38800319319960008</v>
          </cell>
          <cell r="CE206">
            <v>0.38884949044995626</v>
          </cell>
          <cell r="CF206">
            <v>0.38969508272303321</v>
          </cell>
          <cell r="CG206">
            <v>0.39053995954981152</v>
          </cell>
          <cell r="CH206">
            <v>0.39138411049819283</v>
          </cell>
          <cell r="CI206">
            <v>0.39222752517348963</v>
          </cell>
          <cell r="CJ206">
            <v>0.39307019321891085</v>
          </cell>
          <cell r="CK206">
            <v>0.39391210431604379</v>
          </cell>
          <cell r="CL206">
            <v>0.39475324818533131</v>
          </cell>
          <cell r="CM206">
            <v>0.39559361458654563</v>
          </cell>
          <cell r="CN206">
            <v>0.39643319331925703</v>
          </cell>
          <cell r="CO206">
            <v>0.3972719742232993</v>
          </cell>
          <cell r="CP206">
            <v>0.39810994717922993</v>
          </cell>
          <cell r="CQ206">
            <v>0.39894710210878659</v>
          </cell>
          <cell r="CR206">
            <v>0.39978342897533925</v>
          </cell>
          <cell r="CS206">
            <v>0.40061891778433711</v>
          </cell>
          <cell r="CT206">
            <v>0.40145355858375237</v>
          </cell>
          <cell r="CU206">
            <v>0.40228734146451839</v>
          </cell>
          <cell r="CV206">
            <v>0.40312025656096379</v>
          </cell>
          <cell r="CW206">
            <v>0.40395229405124211</v>
          </cell>
          <cell r="CX206">
            <v>0.40478344415775652</v>
          </cell>
          <cell r="CY206">
            <v>0.40561369714758017</v>
          </cell>
          <cell r="CZ206">
            <v>0.40644304333287212</v>
          </cell>
          <cell r="DA206">
            <v>0.40727147307128764</v>
          </cell>
          <cell r="DB206">
            <v>0.4080989767663849</v>
          </cell>
          <cell r="DC206">
            <v>0.40892554486802629</v>
          </cell>
          <cell r="DD206">
            <v>0.40975116787277532</v>
          </cell>
          <cell r="DE206">
            <v>0.41057583632428774</v>
          </cell>
          <cell r="DF206">
            <v>0.4113995408136995</v>
          </cell>
          <cell r="DG206">
            <v>0.41222227198000816</v>
          </cell>
          <cell r="DH206">
            <v>0.41304402051045053</v>
          </cell>
          <cell r="DI206">
            <v>0.41386477714087483</v>
          </cell>
          <cell r="DJ206">
            <v>0.41468453265610794</v>
          </cell>
          <cell r="DL206" t="str">
            <v>.Transportation Personal.Passenger VehiclesONLight Truck_largeMarket share</v>
          </cell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C207"/>
          <cell r="AD207"/>
          <cell r="AE207"/>
          <cell r="AF207"/>
          <cell r="AG207"/>
          <cell r="AH207"/>
          <cell r="AI207"/>
          <cell r="AJ207"/>
          <cell r="AK207"/>
          <cell r="AL207"/>
          <cell r="AM207"/>
          <cell r="AN207"/>
          <cell r="AO207"/>
          <cell r="AP207"/>
          <cell r="AQ207"/>
          <cell r="AR207"/>
          <cell r="AS207"/>
          <cell r="AT207"/>
          <cell r="AU207"/>
          <cell r="AV207"/>
          <cell r="AW207"/>
          <cell r="AX207"/>
          <cell r="AY207"/>
          <cell r="AZ207"/>
          <cell r="BA207"/>
          <cell r="BB207"/>
          <cell r="BC207"/>
          <cell r="BD207"/>
          <cell r="BE207"/>
          <cell r="BF207"/>
          <cell r="BG207"/>
          <cell r="BH207"/>
          <cell r="BI207"/>
          <cell r="BJ207"/>
          <cell r="BK207"/>
          <cell r="BL207"/>
          <cell r="BM207"/>
          <cell r="BN207"/>
          <cell r="BO207"/>
          <cell r="BP207"/>
          <cell r="BQ207"/>
          <cell r="BR207"/>
          <cell r="BS207"/>
          <cell r="BT207"/>
          <cell r="BU207"/>
          <cell r="BV207"/>
          <cell r="BW207"/>
          <cell r="BX207"/>
          <cell r="BY207"/>
          <cell r="BZ207"/>
          <cell r="CA207"/>
          <cell r="CB207"/>
          <cell r="CC207"/>
          <cell r="CD207"/>
          <cell r="CE207"/>
          <cell r="CF207"/>
          <cell r="CG207"/>
          <cell r="CH207"/>
          <cell r="CI207"/>
          <cell r="CJ207"/>
          <cell r="CK207"/>
          <cell r="CL207"/>
          <cell r="CM207"/>
          <cell r="CN207"/>
          <cell r="CO207"/>
          <cell r="CP207"/>
          <cell r="CQ207"/>
          <cell r="CR207"/>
          <cell r="CS207"/>
          <cell r="CT207"/>
          <cell r="CU207"/>
          <cell r="CV207"/>
          <cell r="CW207"/>
          <cell r="CX207"/>
          <cell r="CY207"/>
          <cell r="CZ207"/>
          <cell r="DA207"/>
          <cell r="DB207"/>
          <cell r="DC207"/>
          <cell r="DD207"/>
          <cell r="DE207"/>
          <cell r="DF207"/>
          <cell r="DG207"/>
          <cell r="DH207"/>
          <cell r="DI207"/>
          <cell r="DJ207"/>
          <cell r="DL207" t="str"/>
        </row>
        <row r="208">
          <cell r="L208"/>
          <cell r="M208" t="str">
            <v>%</v>
          </cell>
          <cell r="N208">
            <v>0.24939271667660406</v>
          </cell>
          <cell r="O208">
            <v>0.24860332307835678</v>
          </cell>
          <cell r="P208">
            <v>0.24793604762744828</v>
          </cell>
          <cell r="Q208">
            <v>0.24624550022363004</v>
          </cell>
          <cell r="R208">
            <v>0.24425210992538063</v>
          </cell>
          <cell r="S208">
            <v>0.24232770921799349</v>
          </cell>
          <cell r="T208">
            <v>0.24228825979542334</v>
          </cell>
          <cell r="U208">
            <v>0.24104055815137854</v>
          </cell>
          <cell r="V208">
            <v>0.24016579207705263</v>
          </cell>
          <cell r="W208">
            <v>0.238203888629998</v>
          </cell>
          <cell r="X208">
            <v>0.23490909186507036</v>
          </cell>
          <cell r="Y208">
            <v>0.23074302046516304</v>
          </cell>
          <cell r="Z208">
            <v>0.22944334337241917</v>
          </cell>
          <cell r="AA208">
            <v>0.22622748200145953</v>
          </cell>
          <cell r="AB208">
            <v>0.22281457150583509</v>
          </cell>
          <cell r="AC208">
            <v>0.21933690052363808</v>
          </cell>
          <cell r="AD208">
            <v>0.21251334866804605</v>
          </cell>
          <cell r="AE208">
            <v>0.20658103256399435</v>
          </cell>
          <cell r="AF208">
            <v>0.20045976395489154</v>
          </cell>
          <cell r="AG208">
            <v>0.19606581108908178</v>
          </cell>
          <cell r="AH208">
            <v>0.18917466269576971</v>
          </cell>
          <cell r="AI208">
            <v>0.18335857058330407</v>
          </cell>
          <cell r="AJ208">
            <v>0.19606581108908178</v>
          </cell>
          <cell r="AK208">
            <v>0.19522411045703664</v>
          </cell>
          <cell r="AL208">
            <v>0.19438077905094492</v>
          </cell>
          <cell r="AM208">
            <v>0.19353585934515885</v>
          </cell>
          <cell r="AN208">
            <v>0.19268939415184297</v>
          </cell>
          <cell r="AO208">
            <v>0.19184142661279877</v>
          </cell>
          <cell r="AP208">
            <v>0.19099200019114276</v>
          </cell>
          <cell r="AQ208">
            <v>0.19014115866284054</v>
          </cell>
          <cell r="AR208">
            <v>0.18928894610810082</v>
          </cell>
          <cell r="AS208">
            <v>0.18843540690263189</v>
          </cell>
          <cell r="AT208">
            <v>0.1875805857087649</v>
          </cell>
          <cell r="AU208">
            <v>0.18672452746644702</v>
          </cell>
          <cell r="AV208">
            <v>0.18586727738410816</v>
          </cell>
          <cell r="AW208">
            <v>0.18500888092940554</v>
          </cell>
          <cell r="AX208">
            <v>0.18414938381984905</v>
          </cell>
          <cell r="AY208">
            <v>0.18328883201331223</v>
          </cell>
          <cell r="AZ208">
            <v>0.18242727169843281</v>
          </cell>
          <cell r="BA208">
            <v>0.18156474928490626</v>
          </cell>
          <cell r="BB208">
            <v>0.18070131139367748</v>
          </cell>
          <cell r="BC208">
            <v>0.17983700484703438</v>
          </cell>
          <cell r="BD208">
            <v>0.17897187665860775</v>
          </cell>
          <cell r="BE208">
            <v>0.17810597402328232</v>
          </cell>
          <cell r="BF208">
            <v>0.17723934430702282</v>
          </cell>
          <cell r="BG208">
            <v>0.17637203503662049</v>
          </cell>
          <cell r="BH208">
            <v>0.17550409388936397</v>
          </cell>
          <cell r="BI208">
            <v>0.1746355686826396</v>
          </cell>
          <cell r="BJ208">
            <v>0.17376650736346586</v>
          </cell>
          <cell r="BK208">
            <v>0.17289695799796712</v>
          </cell>
          <cell r="BL208">
            <v>0.17202696876079077</v>
          </cell>
          <cell r="BM208">
            <v>0.17159081239876839</v>
          </cell>
          <cell r="BN208">
            <v>0.17115456376455335</v>
          </cell>
          <cell r="BO208">
            <v>0.17071822894805544</v>
          </cell>
          <cell r="BP208">
            <v>0.17028181404400813</v>
          </cell>
          <cell r="BQ208">
            <v>0.16984532515162903</v>
          </cell>
          <cell r="BR208">
            <v>0.16940876837427915</v>
          </cell>
          <cell r="BS208">
            <v>0.16897214981912229</v>
          </cell>
          <cell r="BT208">
            <v>0.16853547559678358</v>
          </cell>
          <cell r="BU208">
            <v>0.16809875182100789</v>
          </cell>
          <cell r="BV208">
            <v>0.16766198460831747</v>
          </cell>
          <cell r="BW208">
            <v>0.16722518007766965</v>
          </cell>
          <cell r="BX208">
            <v>0.16678834435011411</v>
          </cell>
          <cell r="BY208">
            <v>0.16635148354844989</v>
          </cell>
          <cell r="BZ208">
            <v>0.16591460379688219</v>
          </cell>
          <cell r="CA208">
            <v>0.16547771122067886</v>
          </cell>
          <cell r="CB208">
            <v>0.16504081194582729</v>
          </cell>
          <cell r="CC208">
            <v>0.1646039120986903</v>
          </cell>
          <cell r="CD208">
            <v>0.16416701780566295</v>
          </cell>
          <cell r="CE208">
            <v>0.16373013519282884</v>
          </cell>
          <cell r="CF208">
            <v>0.16329327038561631</v>
          </cell>
          <cell r="CG208">
            <v>0.16285642950845525</v>
          </cell>
          <cell r="CH208">
            <v>0.16241961868443341</v>
          </cell>
          <cell r="CI208">
            <v>0.16198284403495339</v>
          </cell>
          <cell r="CJ208">
            <v>0.16154611167938937</v>
          </cell>
          <cell r="CK208">
            <v>0.16110942773474471</v>
          </cell>
          <cell r="CL208">
            <v>0.16067279831530906</v>
          </cell>
          <cell r="CM208">
            <v>0.16023622953231639</v>
          </cell>
          <cell r="CN208">
            <v>0.15979972749360311</v>
          </cell>
          <cell r="CO208">
            <v>0.15936329830326662</v>
          </cell>
          <cell r="CP208">
            <v>0.15892694806132446</v>
          </cell>
          <cell r="CQ208">
            <v>0.15849068286337364</v>
          </cell>
          <cell r="CR208">
            <v>0.15805450880025101</v>
          </cell>
          <cell r="CS208">
            <v>0.15761843195769337</v>
          </cell>
          <cell r="CT208">
            <v>0.15718245841599918</v>
          </cell>
          <cell r="CU208">
            <v>0.15674659424969015</v>
          </cell>
          <cell r="CV208">
            <v>0.15631084552717389</v>
          </cell>
          <cell r="CW208">
            <v>0.15587521831040699</v>
          </cell>
          <cell r="CX208">
            <v>0.15543971865455941</v>
          </cell>
          <cell r="CY208">
            <v>0.15500435260767889</v>
          </cell>
          <cell r="CZ208">
            <v>0.15456912621035712</v>
          </cell>
          <cell r="DA208">
            <v>0.15413404549539583</v>
          </cell>
          <cell r="DB208">
            <v>0.15369911648747459</v>
          </cell>
          <cell r="DC208">
            <v>0.15326434520281909</v>
          </cell>
          <cell r="DD208">
            <v>0.15282973764887087</v>
          </cell>
          <cell r="DE208">
            <v>0.15239529982395736</v>
          </cell>
          <cell r="DF208">
            <v>0.15196103771696376</v>
          </cell>
          <cell r="DG208">
            <v>0.15152695730700566</v>
          </cell>
          <cell r="DH208">
            <v>0.15109306456310284</v>
          </cell>
          <cell r="DI208">
            <v>0.15065936544385422</v>
          </cell>
          <cell r="DJ208">
            <v>0.15022586589711417</v>
          </cell>
          <cell r="DL208" t="str">
            <v>.Transportation Personal.Passenger VehiclesQCCar_smallMarket share</v>
          </cell>
        </row>
        <row r="209">
          <cell r="L209"/>
          <cell r="M209" t="str">
            <v>%</v>
          </cell>
          <cell r="N209">
            <v>0.50634278840401425</v>
          </cell>
          <cell r="O209">
            <v>0.50474008018939098</v>
          </cell>
          <cell r="P209">
            <v>0.50338530881936461</v>
          </cell>
          <cell r="Q209">
            <v>0.49995298530252152</v>
          </cell>
          <cell r="R209">
            <v>0.49590579893940906</v>
          </cell>
          <cell r="S209">
            <v>0.4919986823516837</v>
          </cell>
          <cell r="T209">
            <v>0.49191858806949584</v>
          </cell>
          <cell r="U209">
            <v>0.48938537564067752</v>
          </cell>
          <cell r="V209">
            <v>0.48760933542916735</v>
          </cell>
          <cell r="W209">
            <v>0.4836260769154504</v>
          </cell>
          <cell r="X209">
            <v>0.47693664105938521</v>
          </cell>
          <cell r="Y209">
            <v>0.4684782536716946</v>
          </cell>
          <cell r="Z209">
            <v>0.46583951533188134</v>
          </cell>
          <cell r="AA209">
            <v>0.45931034224538753</v>
          </cell>
          <cell r="AB209">
            <v>0.45238109972396817</v>
          </cell>
          <cell r="AC209">
            <v>0.44532037379041661</v>
          </cell>
          <cell r="AD209">
            <v>0.43146649578057833</v>
          </cell>
          <cell r="AE209">
            <v>0.41942209641780664</v>
          </cell>
          <cell r="AF209">
            <v>0.4069940662114464</v>
          </cell>
          <cell r="AG209">
            <v>0.39807301039298415</v>
          </cell>
          <cell r="AH209">
            <v>0.38408189092777484</v>
          </cell>
          <cell r="AI209">
            <v>0.37227346148731427</v>
          </cell>
          <cell r="AJ209">
            <v>0.39807301039298415</v>
          </cell>
          <cell r="AK209">
            <v>0.39636410304913494</v>
          </cell>
          <cell r="AL209">
            <v>0.39465188473979723</v>
          </cell>
          <cell r="AM209">
            <v>0.39293644170077707</v>
          </cell>
          <cell r="AN209">
            <v>0.39121786085374172</v>
          </cell>
          <cell r="AO209">
            <v>0.38949622978962167</v>
          </cell>
          <cell r="AP209">
            <v>0.387771636751714</v>
          </cell>
          <cell r="AQ209">
            <v>0.38604417061849439</v>
          </cell>
          <cell r="AR209">
            <v>0.38431392088614402</v>
          </cell>
          <cell r="AS209">
            <v>0.38258097765079802</v>
          </cell>
          <cell r="AT209">
            <v>0.38084543159052264</v>
          </cell>
          <cell r="AU209">
            <v>0.37910737394702876</v>
          </cell>
          <cell r="AV209">
            <v>0.37736689650712862</v>
          </cell>
          <cell r="AW209">
            <v>0.37562409158394455</v>
          </cell>
          <cell r="AX209">
            <v>0.3738790519978753</v>
          </cell>
          <cell r="AY209">
            <v>0.37213187105733081</v>
          </cell>
          <cell r="AZ209">
            <v>0.3703826425392423</v>
          </cell>
          <cell r="BA209">
            <v>0.36863146066935509</v>
          </cell>
          <cell r="BB209">
            <v>0.36687842010231486</v>
          </cell>
          <cell r="BC209">
            <v>0.36512361590155462</v>
          </cell>
          <cell r="BD209">
            <v>0.36336714351899146</v>
          </cell>
          <cell r="BE209">
            <v>0.36160909877454278</v>
          </cell>
          <cell r="BF209">
            <v>0.3598495778354705</v>
          </cell>
          <cell r="BG209">
            <v>0.35808867719556281</v>
          </cell>
          <cell r="BH209">
            <v>0.35632649365416319</v>
          </cell>
          <cell r="BI209">
            <v>0.35456312429505604</v>
          </cell>
          <cell r="BJ209">
            <v>0.35279866646521851</v>
          </cell>
          <cell r="BK209">
            <v>0.35103321775344837</v>
          </cell>
          <cell r="BL209">
            <v>0.34926687596887818</v>
          </cell>
          <cell r="BM209">
            <v>0.34838134638537821</v>
          </cell>
          <cell r="BN209">
            <v>0.34749562946136586</v>
          </cell>
          <cell r="BO209">
            <v>0.34660973756120339</v>
          </cell>
          <cell r="BP209">
            <v>0.34572368305904677</v>
          </cell>
          <cell r="BQ209">
            <v>0.34483747833815581</v>
          </cell>
          <cell r="BR209">
            <v>0.34395113579020309</v>
          </cell>
          <cell r="BS209">
            <v>0.3430646678145815</v>
          </cell>
          <cell r="BT209">
            <v>0.34217808681771211</v>
          </cell>
          <cell r="BU209">
            <v>0.3412914052123493</v>
          </cell>
          <cell r="BV209">
            <v>0.34040463541688692</v>
          </cell>
          <cell r="BW209">
            <v>0.33951778985466258</v>
          </cell>
          <cell r="BX209">
            <v>0.33863088095326194</v>
          </cell>
          <cell r="BY209">
            <v>0.33774392114382246</v>
          </cell>
          <cell r="BZ209">
            <v>0.33685692286033653</v>
          </cell>
          <cell r="CA209">
            <v>0.33596989853895404</v>
          </cell>
          <cell r="CB209">
            <v>0.33508286061728565</v>
          </cell>
          <cell r="CC209">
            <v>0.33419582153370447</v>
          </cell>
          <cell r="CD209">
            <v>0.33330879372664896</v>
          </cell>
          <cell r="CE209">
            <v>0.33242178963392516</v>
          </cell>
          <cell r="CF209">
            <v>0.33153482169200887</v>
          </cell>
          <cell r="CG209">
            <v>0.33064790233534846</v>
          </cell>
          <cell r="CH209">
            <v>0.3297610439956678</v>
          </cell>
          <cell r="CI209">
            <v>0.32887425910126888</v>
          </cell>
          <cell r="CJ209">
            <v>0.32798756007633595</v>
          </cell>
          <cell r="CK209">
            <v>0.32710095934023919</v>
          </cell>
          <cell r="CL209">
            <v>0.32621446930683956</v>
          </cell>
          <cell r="CM209">
            <v>0.32532810238379384</v>
          </cell>
          <cell r="CN209">
            <v>0.32444187097186078</v>
          </cell>
          <cell r="CO209">
            <v>0.32355578746420799</v>
          </cell>
          <cell r="CP209">
            <v>0.32266986424571931</v>
          </cell>
          <cell r="CQ209">
            <v>0.32178411369230403</v>
          </cell>
          <cell r="CR209">
            <v>0.32089854817020652</v>
          </cell>
          <cell r="CS209">
            <v>0.32001318003531676</v>
          </cell>
          <cell r="CT209">
            <v>0.31912802163248311</v>
          </cell>
          <cell r="CU209">
            <v>0.31824308529482542</v>
          </cell>
          <cell r="CV209">
            <v>0.31735838334304994</v>
          </cell>
          <cell r="CW209">
            <v>0.31647392808476565</v>
          </cell>
          <cell r="CX209">
            <v>0.3155897318138024</v>
          </cell>
          <cell r="CY209">
            <v>0.31470580680952986</v>
          </cell>
          <cell r="CZ209">
            <v>0.31382216533617957</v>
          </cell>
          <cell r="DA209">
            <v>0.31293881964216724</v>
          </cell>
          <cell r="DB209">
            <v>0.31205578195941802</v>
          </cell>
          <cell r="DC209">
            <v>0.31117306450269328</v>
          </cell>
          <cell r="DD209">
            <v>0.31029067946891958</v>
          </cell>
          <cell r="DE209">
            <v>0.30940863903651944</v>
          </cell>
          <cell r="DF209">
            <v>0.30852695536474456</v>
          </cell>
          <cell r="DG209">
            <v>0.30764564059301142</v>
          </cell>
          <cell r="DH209">
            <v>0.30676470684023904</v>
          </cell>
          <cell r="DI209">
            <v>0.30588416620418879</v>
          </cell>
          <cell r="DJ209">
            <v>0.30500403076080751</v>
          </cell>
          <cell r="DL209" t="str">
            <v>.Transportation Personal.Passenger VehiclesQCCar_largeMarket share</v>
          </cell>
        </row>
        <row r="210">
          <cell r="L210"/>
          <cell r="M210" t="str">
            <v>%</v>
          </cell>
          <cell r="N210">
            <v>8.0607283323395951E-2</v>
          </cell>
          <cell r="O210">
            <v>8.1396676921643207E-2</v>
          </cell>
          <cell r="P210">
            <v>8.2063952372551763E-2</v>
          </cell>
          <cell r="Q210">
            <v>8.3754499776369992E-2</v>
          </cell>
          <cell r="R210">
            <v>8.5747890074619401E-2</v>
          </cell>
          <cell r="S210">
            <v>8.7672290782006501E-2</v>
          </cell>
          <cell r="T210">
            <v>8.7711740204576658E-2</v>
          </cell>
          <cell r="U210">
            <v>8.8959441848621479E-2</v>
          </cell>
          <cell r="V210">
            <v>8.9834207922947426E-2</v>
          </cell>
          <cell r="W210">
            <v>9.1796111370002001E-2</v>
          </cell>
          <cell r="X210">
            <v>9.5090908134929625E-2</v>
          </cell>
          <cell r="Y210">
            <v>9.9256979534836934E-2</v>
          </cell>
          <cell r="Z210">
            <v>0.1005566566275808</v>
          </cell>
          <cell r="AA210">
            <v>0.10377251799854048</v>
          </cell>
          <cell r="AB210">
            <v>0.10718542849416489</v>
          </cell>
          <cell r="AC210">
            <v>0.11066309947636196</v>
          </cell>
          <cell r="AD210">
            <v>0.11748665133195392</v>
          </cell>
          <cell r="AE210">
            <v>0.12341896743600565</v>
          </cell>
          <cell r="AF210">
            <v>0.12954023604510845</v>
          </cell>
          <cell r="AG210">
            <v>0.13393418891091824</v>
          </cell>
          <cell r="AH210">
            <v>0.14082533730423027</v>
          </cell>
          <cell r="AI210">
            <v>0.14664142941669597</v>
          </cell>
          <cell r="AJ210">
            <v>0.13393418891091824</v>
          </cell>
          <cell r="AK210">
            <v>0.13477588954296338</v>
          </cell>
          <cell r="AL210">
            <v>0.1356192209490551</v>
          </cell>
          <cell r="AM210">
            <v>0.13646414065484114</v>
          </cell>
          <cell r="AN210">
            <v>0.13731060584815705</v>
          </cell>
          <cell r="AO210">
            <v>0.13815857338720125</v>
          </cell>
          <cell r="AP210">
            <v>0.13900799980885728</v>
          </cell>
          <cell r="AQ210">
            <v>0.13985884133715948</v>
          </cell>
          <cell r="AR210">
            <v>0.1407110538918992</v>
          </cell>
          <cell r="AS210">
            <v>0.14156459309736813</v>
          </cell>
          <cell r="AT210">
            <v>0.14241941429123511</v>
          </cell>
          <cell r="AU210">
            <v>0.14327547253355305</v>
          </cell>
          <cell r="AV210">
            <v>0.14413272261589186</v>
          </cell>
          <cell r="AW210">
            <v>0.14499111907059448</v>
          </cell>
          <cell r="AX210">
            <v>0.14585061618015099</v>
          </cell>
          <cell r="AY210">
            <v>0.14671116798668779</v>
          </cell>
          <cell r="AZ210">
            <v>0.14757272830156723</v>
          </cell>
          <cell r="BA210">
            <v>0.14843525071509378</v>
          </cell>
          <cell r="BB210">
            <v>0.1492986886063225</v>
          </cell>
          <cell r="BC210">
            <v>0.15016299515296561</v>
          </cell>
          <cell r="BD210">
            <v>0.15102812334139223</v>
          </cell>
          <cell r="BE210">
            <v>0.15189402597671769</v>
          </cell>
          <cell r="BF210">
            <v>0.1527606556929772</v>
          </cell>
          <cell r="BG210">
            <v>0.15362796496337955</v>
          </cell>
          <cell r="BH210">
            <v>0.15449590611063604</v>
          </cell>
          <cell r="BI210">
            <v>0.15536443131736044</v>
          </cell>
          <cell r="BJ210">
            <v>0.15623349263653416</v>
          </cell>
          <cell r="BK210">
            <v>0.1571030420020329</v>
          </cell>
          <cell r="BL210">
            <v>0.15797303123920922</v>
          </cell>
          <cell r="BM210">
            <v>0.15840918760123165</v>
          </cell>
          <cell r="BN210">
            <v>0.15884543623544664</v>
          </cell>
          <cell r="BO210">
            <v>0.1592817710519446</v>
          </cell>
          <cell r="BP210">
            <v>0.15971818595599185</v>
          </cell>
          <cell r="BQ210">
            <v>0.16015467484837098</v>
          </cell>
          <cell r="BR210">
            <v>0.16059123162572089</v>
          </cell>
          <cell r="BS210">
            <v>0.16102785018087779</v>
          </cell>
          <cell r="BT210">
            <v>0.16146452440321643</v>
          </cell>
          <cell r="BU210">
            <v>0.16190124817899215</v>
          </cell>
          <cell r="BV210">
            <v>0.16233801539168258</v>
          </cell>
          <cell r="BW210">
            <v>0.16277481992233039</v>
          </cell>
          <cell r="BX210">
            <v>0.16321165564988591</v>
          </cell>
          <cell r="BY210">
            <v>0.16364851645155007</v>
          </cell>
          <cell r="BZ210">
            <v>0.16408539620311782</v>
          </cell>
          <cell r="CA210">
            <v>0.16452228877932112</v>
          </cell>
          <cell r="CB210">
            <v>0.16495918805417273</v>
          </cell>
          <cell r="CC210">
            <v>0.16539608790130972</v>
          </cell>
          <cell r="CD210">
            <v>0.16583298219433706</v>
          </cell>
          <cell r="CE210">
            <v>0.16626986480717118</v>
          </cell>
          <cell r="CF210">
            <v>0.16670672961438368</v>
          </cell>
          <cell r="CG210">
            <v>0.16714357049154474</v>
          </cell>
          <cell r="CH210">
            <v>0.1675803813155666</v>
          </cell>
          <cell r="CI210">
            <v>0.16801715596504668</v>
          </cell>
          <cell r="CJ210">
            <v>0.16845388832061065</v>
          </cell>
          <cell r="CK210">
            <v>0.16889057226525531</v>
          </cell>
          <cell r="CL210">
            <v>0.16932720168469093</v>
          </cell>
          <cell r="CM210">
            <v>0.16976377046768362</v>
          </cell>
          <cell r="CN210">
            <v>0.17020027250639688</v>
          </cell>
          <cell r="CO210">
            <v>0.17063670169673339</v>
          </cell>
          <cell r="CP210">
            <v>0.17107305193867559</v>
          </cell>
          <cell r="CQ210">
            <v>0.17150931713662634</v>
          </cell>
          <cell r="CR210">
            <v>0.17194549119974903</v>
          </cell>
          <cell r="CS210">
            <v>0.17238156804230664</v>
          </cell>
          <cell r="CT210">
            <v>0.17281754158400084</v>
          </cell>
          <cell r="CU210">
            <v>0.17325340575030981</v>
          </cell>
          <cell r="CV210">
            <v>0.17368915447282612</v>
          </cell>
          <cell r="CW210">
            <v>0.17412478168959303</v>
          </cell>
          <cell r="CX210">
            <v>0.17456028134544063</v>
          </cell>
          <cell r="CY210">
            <v>0.17499564739232107</v>
          </cell>
          <cell r="CZ210">
            <v>0.17543087378964287</v>
          </cell>
          <cell r="DA210">
            <v>0.17586595450460421</v>
          </cell>
          <cell r="DB210">
            <v>0.17630088351252549</v>
          </cell>
          <cell r="DC210">
            <v>0.17673565479718087</v>
          </cell>
          <cell r="DD210">
            <v>0.17717026235112915</v>
          </cell>
          <cell r="DE210">
            <v>0.17760470017604268</v>
          </cell>
          <cell r="DF210">
            <v>0.17803896228303626</v>
          </cell>
          <cell r="DG210">
            <v>0.17847304269299435</v>
          </cell>
          <cell r="DH210">
            <v>0.1789069354368972</v>
          </cell>
          <cell r="DI210">
            <v>0.17934063455614579</v>
          </cell>
          <cell r="DJ210">
            <v>0.17977413410288587</v>
          </cell>
          <cell r="DL210" t="str">
            <v>.Transportation Personal.Passenger VehiclesQCLight Truck_smallMarket share</v>
          </cell>
        </row>
        <row r="211">
          <cell r="L211"/>
          <cell r="M211" t="str">
            <v>%</v>
          </cell>
          <cell r="N211">
            <v>0.1636572115959857</v>
          </cell>
          <cell r="O211">
            <v>0.16525991981060895</v>
          </cell>
          <cell r="P211">
            <v>0.16661469118063538</v>
          </cell>
          <cell r="Q211">
            <v>0.17004701469747846</v>
          </cell>
          <cell r="R211">
            <v>0.1740942010605909</v>
          </cell>
          <cell r="S211">
            <v>0.17800131764831617</v>
          </cell>
          <cell r="T211">
            <v>0.17808141193050411</v>
          </cell>
          <cell r="U211">
            <v>0.18061462435932238</v>
          </cell>
          <cell r="V211">
            <v>0.18239066457083261</v>
          </cell>
          <cell r="W211">
            <v>0.1863739230845495</v>
          </cell>
          <cell r="X211">
            <v>0.19306335894061466</v>
          </cell>
          <cell r="Y211">
            <v>0.20152174632830527</v>
          </cell>
          <cell r="Z211">
            <v>0.20416048466811856</v>
          </cell>
          <cell r="AA211">
            <v>0.21068965775461246</v>
          </cell>
          <cell r="AB211">
            <v>0.2176189002760317</v>
          </cell>
          <cell r="AC211">
            <v>0.22467962620958334</v>
          </cell>
          <cell r="AD211">
            <v>0.2385335042194216</v>
          </cell>
          <cell r="AE211">
            <v>0.25057790358219328</v>
          </cell>
          <cell r="AF211">
            <v>0.26300593378855347</v>
          </cell>
          <cell r="AG211">
            <v>0.27192698960701578</v>
          </cell>
          <cell r="AH211">
            <v>0.28591810907222509</v>
          </cell>
          <cell r="AI211">
            <v>0.29772653851268577</v>
          </cell>
          <cell r="AJ211">
            <v>0.27192698960701583</v>
          </cell>
          <cell r="AK211">
            <v>0.27363589695086499</v>
          </cell>
          <cell r="AL211">
            <v>0.27534811526020275</v>
          </cell>
          <cell r="AM211">
            <v>0.27706355829922291</v>
          </cell>
          <cell r="AN211">
            <v>0.27878213914625821</v>
          </cell>
          <cell r="AO211">
            <v>0.28050377021037826</v>
          </cell>
          <cell r="AP211">
            <v>0.28222836324828598</v>
          </cell>
          <cell r="AQ211">
            <v>0.2839558293815056</v>
          </cell>
          <cell r="AR211">
            <v>0.28568607911385591</v>
          </cell>
          <cell r="AS211">
            <v>0.28741902234920197</v>
          </cell>
          <cell r="AT211">
            <v>0.28915456840947734</v>
          </cell>
          <cell r="AU211">
            <v>0.29089262605297128</v>
          </cell>
          <cell r="AV211">
            <v>0.2926331034928713</v>
          </cell>
          <cell r="AW211">
            <v>0.29437590841605543</v>
          </cell>
          <cell r="AX211">
            <v>0.29612094800212468</v>
          </cell>
          <cell r="AY211">
            <v>0.29786812894266912</v>
          </cell>
          <cell r="AZ211">
            <v>0.29961735746075768</v>
          </cell>
          <cell r="BA211">
            <v>0.30136853933064489</v>
          </cell>
          <cell r="BB211">
            <v>0.30312157989768501</v>
          </cell>
          <cell r="BC211">
            <v>0.30487638409844531</v>
          </cell>
          <cell r="BD211">
            <v>0.30663285648100846</v>
          </cell>
          <cell r="BE211">
            <v>0.30839090122545709</v>
          </cell>
          <cell r="BF211">
            <v>0.31015042216452943</v>
          </cell>
          <cell r="BG211">
            <v>0.31191132280443717</v>
          </cell>
          <cell r="BH211">
            <v>0.31367350634583679</v>
          </cell>
          <cell r="BI211">
            <v>0.31543687570494389</v>
          </cell>
          <cell r="BJ211">
            <v>0.31720133353478147</v>
          </cell>
          <cell r="BK211">
            <v>0.31896678224655156</v>
          </cell>
          <cell r="BL211">
            <v>0.3207331240311217</v>
          </cell>
          <cell r="BM211">
            <v>0.32161865361462183</v>
          </cell>
          <cell r="BN211">
            <v>0.32250437053863407</v>
          </cell>
          <cell r="BO211">
            <v>0.32339026243879654</v>
          </cell>
          <cell r="BP211">
            <v>0.3242763169409531</v>
          </cell>
          <cell r="BQ211">
            <v>0.32516252166184406</v>
          </cell>
          <cell r="BR211">
            <v>0.3260488642097969</v>
          </cell>
          <cell r="BS211">
            <v>0.32693533218541843</v>
          </cell>
          <cell r="BT211">
            <v>0.32782191318228782</v>
          </cell>
          <cell r="BU211">
            <v>0.32870859478765069</v>
          </cell>
          <cell r="BV211">
            <v>0.32959536458311306</v>
          </cell>
          <cell r="BW211">
            <v>0.33048221014533746</v>
          </cell>
          <cell r="BX211">
            <v>0.33136911904673799</v>
          </cell>
          <cell r="BY211">
            <v>0.33225607885617742</v>
          </cell>
          <cell r="BZ211">
            <v>0.33314307713966335</v>
          </cell>
          <cell r="CA211">
            <v>0.33403010146104584</v>
          </cell>
          <cell r="CB211">
            <v>0.33491713938271428</v>
          </cell>
          <cell r="CC211">
            <v>0.33580417846629546</v>
          </cell>
          <cell r="CD211">
            <v>0.33669120627335097</v>
          </cell>
          <cell r="CE211">
            <v>0.33757821036607477</v>
          </cell>
          <cell r="CF211">
            <v>0.33846517830799111</v>
          </cell>
          <cell r="CG211">
            <v>0.33935209766465141</v>
          </cell>
          <cell r="CH211">
            <v>0.34023895600433213</v>
          </cell>
          <cell r="CI211">
            <v>0.3411257408987311</v>
          </cell>
          <cell r="CJ211">
            <v>0.34201243992366398</v>
          </cell>
          <cell r="CK211">
            <v>0.34289904065976068</v>
          </cell>
          <cell r="CL211">
            <v>0.34378553069316037</v>
          </cell>
          <cell r="CM211">
            <v>0.34467189761620604</v>
          </cell>
          <cell r="CN211">
            <v>0.34555812902813904</v>
          </cell>
          <cell r="CO211">
            <v>0.34644421253579194</v>
          </cell>
          <cell r="CP211">
            <v>0.34733013575428068</v>
          </cell>
          <cell r="CQ211">
            <v>0.34821588630769584</v>
          </cell>
          <cell r="CR211">
            <v>0.34910145182979341</v>
          </cell>
          <cell r="CS211">
            <v>0.34998681996468317</v>
          </cell>
          <cell r="CT211">
            <v>0.35087197836751677</v>
          </cell>
          <cell r="CU211">
            <v>0.35175691470517445</v>
          </cell>
          <cell r="CV211">
            <v>0.35264161665694999</v>
          </cell>
          <cell r="CW211">
            <v>0.35352607191523427</v>
          </cell>
          <cell r="CX211">
            <v>0.35441026818619759</v>
          </cell>
          <cell r="CY211">
            <v>0.35529419319047006</v>
          </cell>
          <cell r="CZ211">
            <v>0.35617783466382036</v>
          </cell>
          <cell r="DA211">
            <v>0.35706118035783274</v>
          </cell>
          <cell r="DB211">
            <v>0.35794421804058196</v>
          </cell>
          <cell r="DC211">
            <v>0.3588269354973066</v>
          </cell>
          <cell r="DD211">
            <v>0.35970932053108035</v>
          </cell>
          <cell r="DE211">
            <v>0.36059136096348055</v>
          </cell>
          <cell r="DF211">
            <v>0.36147304463525537</v>
          </cell>
          <cell r="DG211">
            <v>0.36235435940698846</v>
          </cell>
          <cell r="DH211">
            <v>0.36323529315976089</v>
          </cell>
          <cell r="DI211">
            <v>0.36411583379581114</v>
          </cell>
          <cell r="DJ211">
            <v>0.36499596923919242</v>
          </cell>
          <cell r="DL211" t="str">
            <v>.Transportation Personal.Passenger VehiclesQCLight Truck_largeMarket share</v>
          </cell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/>
          <cell r="AN212"/>
          <cell r="AO212"/>
          <cell r="AP212"/>
          <cell r="AQ212"/>
          <cell r="AR212"/>
          <cell r="AS212"/>
          <cell r="AT212"/>
          <cell r="AU212"/>
          <cell r="AV212"/>
          <cell r="AW212"/>
          <cell r="AX212"/>
          <cell r="AY212"/>
          <cell r="AZ212"/>
          <cell r="BA212"/>
          <cell r="BB212"/>
          <cell r="BC212"/>
          <cell r="BD212"/>
          <cell r="BE212"/>
          <cell r="BF212"/>
          <cell r="BG212"/>
          <cell r="BH212"/>
          <cell r="BI212"/>
          <cell r="BJ212"/>
          <cell r="BK212"/>
          <cell r="BL212"/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/>
          <cell r="BY212"/>
          <cell r="BZ212"/>
          <cell r="CA212"/>
          <cell r="CB212"/>
          <cell r="CC212"/>
          <cell r="CD212"/>
          <cell r="CE212"/>
          <cell r="CF212"/>
          <cell r="CG212"/>
          <cell r="CH212"/>
          <cell r="CI212"/>
          <cell r="CJ212"/>
          <cell r="CK212"/>
          <cell r="CL212"/>
          <cell r="CM212"/>
          <cell r="CN212"/>
          <cell r="CO212"/>
          <cell r="CP212"/>
          <cell r="CQ212"/>
          <cell r="CR212"/>
          <cell r="CS212"/>
          <cell r="CT212"/>
          <cell r="CU212"/>
          <cell r="CV212"/>
          <cell r="CW212"/>
          <cell r="CX212"/>
          <cell r="CY212"/>
          <cell r="CZ212"/>
          <cell r="DA212"/>
          <cell r="DB212"/>
          <cell r="DC212"/>
          <cell r="DD212"/>
          <cell r="DE212"/>
          <cell r="DF212"/>
          <cell r="DG212"/>
          <cell r="DH212"/>
          <cell r="DI212"/>
          <cell r="DJ212"/>
          <cell r="DL212" t="str"/>
        </row>
        <row r="213">
          <cell r="L213"/>
          <cell r="M213" t="str">
            <v>%</v>
          </cell>
          <cell r="N213">
            <v>0.22351404618302148</v>
          </cell>
          <cell r="O213">
            <v>0.22468489128536379</v>
          </cell>
          <cell r="P213">
            <v>0.22433450548950137</v>
          </cell>
          <cell r="Q213">
            <v>0.22256256522842538</v>
          </cell>
          <cell r="R213">
            <v>0.22093003105184505</v>
          </cell>
          <cell r="S213">
            <v>0.21933982337643573</v>
          </cell>
          <cell r="T213">
            <v>0.22101614628044058</v>
          </cell>
          <cell r="U213">
            <v>0.21909372052573958</v>
          </cell>
          <cell r="V213">
            <v>0.21731662029548177</v>
          </cell>
          <cell r="W213">
            <v>0.2139306314385569</v>
          </cell>
          <cell r="X213">
            <v>0.20948883317890174</v>
          </cell>
          <cell r="Y213">
            <v>0.20468304739219767</v>
          </cell>
          <cell r="Z213">
            <v>0.20226292576935903</v>
          </cell>
          <cell r="AA213">
            <v>0.19925702726249578</v>
          </cell>
          <cell r="AB213">
            <v>0.19709528223291578</v>
          </cell>
          <cell r="AC213">
            <v>0.19226886601440787</v>
          </cell>
          <cell r="AD213">
            <v>0.18578598455447942</v>
          </cell>
          <cell r="AE213">
            <v>0.17987495292311237</v>
          </cell>
          <cell r="AF213">
            <v>0.1722868372915464</v>
          </cell>
          <cell r="AG213">
            <v>0.16712284044964879</v>
          </cell>
          <cell r="AH213">
            <v>0.16140827430942728</v>
          </cell>
          <cell r="AI213">
            <v>0.15693863792420282</v>
          </cell>
          <cell r="AJ213">
            <v>0.16712284044964879</v>
          </cell>
          <cell r="AK213">
            <v>0.16639196043742449</v>
          </cell>
          <cell r="AL213">
            <v>0.16566102579352221</v>
          </cell>
          <cell r="AM213">
            <v>0.1649300652042425</v>
          </cell>
          <cell r="AN213">
            <v>0.16419910735995924</v>
          </cell>
          <cell r="AO213">
            <v>0.16346818095061535</v>
          </cell>
          <cell r="AP213">
            <v>0.16273731466121868</v>
          </cell>
          <cell r="AQ213">
            <v>0.16200653716733954</v>
          </cell>
          <cell r="AR213">
            <v>0.16127587713061137</v>
          </cell>
          <cell r="AS213">
            <v>0.16054536319423618</v>
          </cell>
          <cell r="AT213">
            <v>0.15981502397849587</v>
          </cell>
          <cell r="AU213">
            <v>0.1590848880762715</v>
          </cell>
          <cell r="AV213">
            <v>0.15835498404857143</v>
          </cell>
          <cell r="AW213">
            <v>0.15762534042007029</v>
          </cell>
          <cell r="AX213">
            <v>0.15689598567465976</v>
          </cell>
          <cell r="AY213">
            <v>0.15616694825101324</v>
          </cell>
          <cell r="AZ213">
            <v>0.15543825653816526</v>
          </cell>
          <cell r="BA213">
            <v>0.15470993887110759</v>
          </cell>
          <cell r="BB213">
            <v>0.15398202352640319</v>
          </cell>
          <cell r="BC213">
            <v>0.15325453871781933</v>
          </cell>
          <cell r="BD213">
            <v>0.15252751259198183</v>
          </cell>
          <cell r="BE213">
            <v>0.15180097322405131</v>
          </cell>
          <cell r="BF213">
            <v>0.15107494861342302</v>
          </cell>
          <cell r="BG213">
            <v>0.15034946667945168</v>
          </cell>
          <cell r="BH213">
            <v>0.14962455525720281</v>
          </cell>
          <cell r="BI213">
            <v>0.14890024209323147</v>
          </cell>
          <cell r="BJ213">
            <v>0.14817655484139031</v>
          </cell>
          <cell r="BK213">
            <v>0.14745352105866802</v>
          </cell>
          <cell r="BL213">
            <v>0.14673116820105919</v>
          </cell>
          <cell r="BM213">
            <v>0.146369811295465</v>
          </cell>
          <cell r="BN213">
            <v>0.14600863531832434</v>
          </cell>
          <cell r="BO213">
            <v>0.14564764368398406</v>
          </cell>
          <cell r="BP213">
            <v>0.14528683979968168</v>
          </cell>
          <cell r="BQ213">
            <v>0.1449262270654198</v>
          </cell>
          <cell r="BR213">
            <v>0.14456580887384052</v>
          </cell>
          <cell r="BS213">
            <v>0.14420558861010119</v>
          </cell>
          <cell r="BT213">
            <v>0.14384556965175038</v>
          </cell>
          <cell r="BU213">
            <v>0.14348575536860445</v>
          </cell>
          <cell r="BV213">
            <v>0.14312614912262478</v>
          </cell>
          <cell r="BW213">
            <v>0.14276675426779581</v>
          </cell>
          <cell r="BX213">
            <v>0.14240757415000344</v>
          </cell>
          <cell r="BY213">
            <v>0.14204861210691427</v>
          </cell>
          <cell r="BZ213">
            <v>0.14168987146785561</v>
          </cell>
          <cell r="CA213">
            <v>0.14133135555369572</v>
          </cell>
          <cell r="CB213">
            <v>0.14097306767672529</v>
          </cell>
          <cell r="CC213">
            <v>0.14061501114053926</v>
          </cell>
          <cell r="CD213">
            <v>0.1402571892399192</v>
          </cell>
          <cell r="CE213">
            <v>0.13989960526071699</v>
          </cell>
          <cell r="CF213">
            <v>0.13954226247973844</v>
          </cell>
          <cell r="CG213">
            <v>0.13918516416462845</v>
          </cell>
          <cell r="CH213">
            <v>0.138828313573756</v>
          </cell>
          <cell r="CI213">
            <v>0.13847171395610078</v>
          </cell>
          <cell r="CJ213">
            <v>0.13811536855113979</v>
          </cell>
          <cell r="CK213">
            <v>0.13775928058873532</v>
          </cell>
          <cell r="CL213">
            <v>0.13740345328902329</v>
          </cell>
          <cell r="CM213">
            <v>0.13704788986230235</v>
          </cell>
          <cell r="CN213">
            <v>0.13669259350892415</v>
          </cell>
          <cell r="CO213">
            <v>0.13633756741918399</v>
          </cell>
          <cell r="CP213">
            <v>0.13598281477321239</v>
          </cell>
          <cell r="CQ213">
            <v>0.13562833874086752</v>
          </cell>
          <cell r="CR213">
            <v>0.13527414248162839</v>
          </cell>
          <cell r="CS213">
            <v>0.13492022914448881</v>
          </cell>
          <cell r="CT213">
            <v>0.13456660186785221</v>
          </cell>
          <cell r="CU213">
            <v>0.13421326377942736</v>
          </cell>
          <cell r="CV213">
            <v>0.13386021799612483</v>
          </cell>
          <cell r="CW213">
            <v>0.13350746762395427</v>
          </cell>
          <cell r="CX213">
            <v>0.13315501575792257</v>
          </cell>
          <cell r="CY213">
            <v>0.13280286548193296</v>
          </cell>
          <cell r="CZ213">
            <v>0.13245101986868485</v>
          </cell>
          <cell r="DA213">
            <v>0.1320994819795745</v>
          </cell>
          <cell r="DB213">
            <v>0.13174825486459676</v>
          </cell>
          <cell r="DC213">
            <v>0.13139734156224764</v>
          </cell>
          <cell r="DD213">
            <v>0.13104674509942735</v>
          </cell>
          <cell r="DE213">
            <v>0.13069646849134486</v>
          </cell>
          <cell r="DF213">
            <v>0.13034651474142306</v>
          </cell>
          <cell r="DG213">
            <v>0.12999688684120475</v>
          </cell>
          <cell r="DH213">
            <v>0.1296475877702595</v>
          </cell>
          <cell r="DI213">
            <v>0.12929862049609167</v>
          </cell>
          <cell r="DJ213">
            <v>0.12894998797404925</v>
          </cell>
          <cell r="DL213" t="str">
            <v>.Transportation Personal.Passenger VehiclesNBCar_smallMarket share</v>
          </cell>
        </row>
        <row r="214">
          <cell r="L214"/>
          <cell r="M214" t="str">
            <v>%</v>
          </cell>
          <cell r="N214">
            <v>0.45380124528067989</v>
          </cell>
          <cell r="O214">
            <v>0.45617841563998096</v>
          </cell>
          <cell r="P214">
            <v>0.45546702629686636</v>
          </cell>
          <cell r="Q214">
            <v>0.45186945061528777</v>
          </cell>
          <cell r="R214">
            <v>0.4485549115295035</v>
          </cell>
          <cell r="S214">
            <v>0.44532630806730883</v>
          </cell>
          <cell r="T214">
            <v>0.44872975153907629</v>
          </cell>
          <cell r="U214">
            <v>0.4448266447037742</v>
          </cell>
          <cell r="V214">
            <v>0.44121859272112957</v>
          </cell>
          <cell r="W214">
            <v>0.43434400928434275</v>
          </cell>
          <cell r="X214">
            <v>0.42532581281777015</v>
          </cell>
          <cell r="Y214">
            <v>0.41556861137203754</v>
          </cell>
          <cell r="Z214">
            <v>0.41065503110748641</v>
          </cell>
          <cell r="AA214">
            <v>0.40455214626021863</v>
          </cell>
          <cell r="AB214">
            <v>0.40016314877591985</v>
          </cell>
          <cell r="AC214">
            <v>0.39036406130197954</v>
          </cell>
          <cell r="AD214">
            <v>0.37720184742879148</v>
          </cell>
          <cell r="AE214">
            <v>0.3652006619954099</v>
          </cell>
          <cell r="AF214">
            <v>0.34979448783435169</v>
          </cell>
          <cell r="AG214">
            <v>0.33931000939777173</v>
          </cell>
          <cell r="AH214">
            <v>0.32770770844641289</v>
          </cell>
          <cell r="AI214">
            <v>0.31863299214913898</v>
          </cell>
          <cell r="AJ214">
            <v>0.33931000939777173</v>
          </cell>
          <cell r="AK214">
            <v>0.33782610149416481</v>
          </cell>
          <cell r="AL214">
            <v>0.33634208267169652</v>
          </cell>
          <cell r="AM214">
            <v>0.33485801117224984</v>
          </cell>
          <cell r="AN214">
            <v>0.3333739452459778</v>
          </cell>
          <cell r="AO214">
            <v>0.33188994314215842</v>
          </cell>
          <cell r="AP214">
            <v>0.33040606310005005</v>
          </cell>
          <cell r="AQ214">
            <v>0.32892236333974995</v>
          </cell>
          <cell r="AR214">
            <v>0.32743890205305942</v>
          </cell>
          <cell r="AS214">
            <v>0.32595573739435829</v>
          </cell>
          <cell r="AT214">
            <v>0.32447292747149159</v>
          </cell>
          <cell r="AU214">
            <v>0.32299053033667241</v>
          </cell>
          <cell r="AV214">
            <v>0.32150860397740255</v>
          </cell>
          <cell r="AW214">
            <v>0.32002720630741538</v>
          </cell>
          <cell r="AX214">
            <v>0.31854639515764249</v>
          </cell>
          <cell r="AY214">
            <v>0.31706622826720865</v>
          </cell>
          <cell r="AZ214">
            <v>0.31558676327445667</v>
          </cell>
          <cell r="BA214">
            <v>0.31410805770800626</v>
          </cell>
          <cell r="BB214">
            <v>0.3126301689778489</v>
          </cell>
          <cell r="BC214">
            <v>0.31115315436648161</v>
          </cell>
          <cell r="BD214">
            <v>0.30967707102008424</v>
          </cell>
          <cell r="BE214">
            <v>0.30820197593974052</v>
          </cell>
          <cell r="BF214">
            <v>0.30672792597270726</v>
          </cell>
          <cell r="BG214">
            <v>0.30525497780373517</v>
          </cell>
          <cell r="BH214">
            <v>0.30378318794644199</v>
          </cell>
          <cell r="BI214">
            <v>0.30231261273474264</v>
          </cell>
          <cell r="BJ214">
            <v>0.30084330831433781</v>
          </cell>
          <cell r="BK214">
            <v>0.2993753306342653</v>
          </cell>
          <cell r="BL214">
            <v>0.29790873543851409</v>
          </cell>
          <cell r="BM214">
            <v>0.29717507141806526</v>
          </cell>
          <cell r="BN214">
            <v>0.2964417747372039</v>
          </cell>
          <cell r="BO214">
            <v>0.29570885232808874</v>
          </cell>
          <cell r="BP214">
            <v>0.29497631110844458</v>
          </cell>
          <cell r="BQ214">
            <v>0.29424415798130676</v>
          </cell>
          <cell r="BR214">
            <v>0.29351239983476707</v>
          </cell>
          <cell r="BS214">
            <v>0.29278104354172058</v>
          </cell>
          <cell r="BT214">
            <v>0.2920500959596144</v>
          </cell>
          <cell r="BU214">
            <v>0.29131956393019687</v>
          </cell>
          <cell r="BV214">
            <v>0.29058945427926847</v>
          </cell>
          <cell r="BW214">
            <v>0.28985977381643385</v>
          </cell>
          <cell r="BX214">
            <v>0.28913052933485539</v>
          </cell>
          <cell r="BY214">
            <v>0.28840172761100769</v>
          </cell>
          <cell r="BZ214">
            <v>0.28767337540443405</v>
          </cell>
          <cell r="CA214">
            <v>0.28694547945750343</v>
          </cell>
          <cell r="CB214">
            <v>0.28621804649516946</v>
          </cell>
          <cell r="CC214">
            <v>0.28549108322473116</v>
          </cell>
          <cell r="CD214">
            <v>0.28476459633559348</v>
          </cell>
          <cell r="CE214">
            <v>0.28403859249903141</v>
          </cell>
          <cell r="CF214">
            <v>0.28331307836795377</v>
          </cell>
          <cell r="CG214">
            <v>0.2825880605766698</v>
          </cell>
          <cell r="CH214">
            <v>0.28186354574065609</v>
          </cell>
          <cell r="CI214">
            <v>0.28113954045632578</v>
          </cell>
          <cell r="CJ214">
            <v>0.28041605130079894</v>
          </cell>
          <cell r="CK214">
            <v>0.27969308483167471</v>
          </cell>
          <cell r="CL214">
            <v>0.27897064758680479</v>
          </cell>
          <cell r="CM214">
            <v>0.27824874608406835</v>
          </cell>
          <cell r="CN214">
            <v>0.27752738682114897</v>
          </cell>
          <cell r="CO214">
            <v>0.27680657627531291</v>
          </cell>
          <cell r="CP214">
            <v>0.27608632090318874</v>
          </cell>
          <cell r="CQ214">
            <v>0.27536662714054916</v>
          </cell>
          <cell r="CR214">
            <v>0.27464750140209399</v>
          </cell>
          <cell r="CS214">
            <v>0.2739289500812348</v>
          </cell>
          <cell r="CT214">
            <v>0.27321097954988172</v>
          </cell>
          <cell r="CU214">
            <v>0.27249359615823127</v>
          </cell>
          <cell r="CV214">
            <v>0.27177680623455641</v>
          </cell>
          <cell r="CW214">
            <v>0.27106061608499799</v>
          </cell>
          <cell r="CX214">
            <v>0.27034503199335785</v>
          </cell>
          <cell r="CY214">
            <v>0.26963006022089414</v>
          </cell>
          <cell r="CZ214">
            <v>0.26891570700611767</v>
          </cell>
          <cell r="DA214">
            <v>0.26820197856459055</v>
          </cell>
          <cell r="DB214">
            <v>0.26748888108872676</v>
          </cell>
          <cell r="DC214">
            <v>0.26677642074759367</v>
          </cell>
          <cell r="DD214">
            <v>0.26606460368671608</v>
          </cell>
          <cell r="DE214">
            <v>0.26535343602788192</v>
          </cell>
          <cell r="DF214">
            <v>0.26464292386894983</v>
          </cell>
          <cell r="DG214">
            <v>0.26393307328365806</v>
          </cell>
          <cell r="DH214">
            <v>0.26322389032143589</v>
          </cell>
          <cell r="DI214">
            <v>0.26251538100721639</v>
          </cell>
          <cell r="DJ214">
            <v>0.26180755134125144</v>
          </cell>
          <cell r="DL214" t="str">
            <v>.Transportation Personal.Passenger VehiclesNBCar_largeMarket share</v>
          </cell>
        </row>
        <row r="215">
          <cell r="L215"/>
          <cell r="M215" t="str">
            <v>%</v>
          </cell>
          <cell r="N215">
            <v>0.10648595381697852</v>
          </cell>
          <cell r="O215">
            <v>0.10531510871463624</v>
          </cell>
          <cell r="P215">
            <v>0.10566549451049861</v>
          </cell>
          <cell r="Q215">
            <v>0.10743743477157462</v>
          </cell>
          <cell r="R215">
            <v>0.10906996894815495</v>
          </cell>
          <cell r="S215">
            <v>0.11066017662356434</v>
          </cell>
          <cell r="T215">
            <v>0.10898385371955943</v>
          </cell>
          <cell r="U215">
            <v>0.11090627947426046</v>
          </cell>
          <cell r="V215">
            <v>0.11268337970451824</v>
          </cell>
          <cell r="W215">
            <v>0.11606936856144311</v>
          </cell>
          <cell r="X215">
            <v>0.12051116682109826</v>
          </cell>
          <cell r="Y215">
            <v>0.12531695260780235</v>
          </cell>
          <cell r="Z215">
            <v>0.12773707423064096</v>
          </cell>
          <cell r="AA215">
            <v>0.13074297273750424</v>
          </cell>
          <cell r="AB215">
            <v>0.13290471776708424</v>
          </cell>
          <cell r="AC215">
            <v>0.13773113398559217</v>
          </cell>
          <cell r="AD215">
            <v>0.14421401544552062</v>
          </cell>
          <cell r="AE215">
            <v>0.15012504707688765</v>
          </cell>
          <cell r="AF215">
            <v>0.15771316270845365</v>
          </cell>
          <cell r="AG215">
            <v>0.1628771595503512</v>
          </cell>
          <cell r="AH215">
            <v>0.16859172569057274</v>
          </cell>
          <cell r="AI215">
            <v>0.1730613620757972</v>
          </cell>
          <cell r="AJ215">
            <v>0.1628771595503512</v>
          </cell>
          <cell r="AK215">
            <v>0.16360803956257555</v>
          </cell>
          <cell r="AL215">
            <v>0.16433897420647786</v>
          </cell>
          <cell r="AM215">
            <v>0.16506993479575754</v>
          </cell>
          <cell r="AN215">
            <v>0.16580089264004078</v>
          </cell>
          <cell r="AO215">
            <v>0.16653181904938463</v>
          </cell>
          <cell r="AP215">
            <v>0.1672626853387813</v>
          </cell>
          <cell r="AQ215">
            <v>0.16799346283266048</v>
          </cell>
          <cell r="AR215">
            <v>0.16872412286938862</v>
          </cell>
          <cell r="AS215">
            <v>0.16945463680576384</v>
          </cell>
          <cell r="AT215">
            <v>0.17018497602150415</v>
          </cell>
          <cell r="AU215">
            <v>0.17091511192372852</v>
          </cell>
          <cell r="AV215">
            <v>0.17164501595142859</v>
          </cell>
          <cell r="AW215">
            <v>0.17237465957992973</v>
          </cell>
          <cell r="AX215">
            <v>0.17310401432534026</v>
          </cell>
          <cell r="AY215">
            <v>0.17383305174898681</v>
          </cell>
          <cell r="AZ215">
            <v>0.17456174346183476</v>
          </cell>
          <cell r="BA215">
            <v>0.17529006112889239</v>
          </cell>
          <cell r="BB215">
            <v>0.17601797647359685</v>
          </cell>
          <cell r="BC215">
            <v>0.17674546128218069</v>
          </cell>
          <cell r="BD215">
            <v>0.17747248740801819</v>
          </cell>
          <cell r="BE215">
            <v>0.17819902677594873</v>
          </cell>
          <cell r="BF215">
            <v>0.17892505138657699</v>
          </cell>
          <cell r="BG215">
            <v>0.17965053332054831</v>
          </cell>
          <cell r="BH215">
            <v>0.18037544474279724</v>
          </cell>
          <cell r="BI215">
            <v>0.18109975790676858</v>
          </cell>
          <cell r="BJ215">
            <v>0.18182344515860974</v>
          </cell>
          <cell r="BK215">
            <v>0.182546478941332</v>
          </cell>
          <cell r="BL215">
            <v>0.1832688317989408</v>
          </cell>
          <cell r="BM215">
            <v>0.18363018870453501</v>
          </cell>
          <cell r="BN215">
            <v>0.18399136468167571</v>
          </cell>
          <cell r="BO215">
            <v>0.18435235631601599</v>
          </cell>
          <cell r="BP215">
            <v>0.1847131602003183</v>
          </cell>
          <cell r="BQ215">
            <v>0.18507377293458024</v>
          </cell>
          <cell r="BR215">
            <v>0.18543419112615955</v>
          </cell>
          <cell r="BS215">
            <v>0.18579441138989883</v>
          </cell>
          <cell r="BT215">
            <v>0.18615443034824961</v>
          </cell>
          <cell r="BU215">
            <v>0.18651424463139554</v>
          </cell>
          <cell r="BV215">
            <v>0.18687385087737521</v>
          </cell>
          <cell r="BW215">
            <v>0.18723324573220421</v>
          </cell>
          <cell r="BX215">
            <v>0.18759242584999664</v>
          </cell>
          <cell r="BY215">
            <v>0.18795138789308574</v>
          </cell>
          <cell r="BZ215">
            <v>0.18831012853214443</v>
          </cell>
          <cell r="CA215">
            <v>0.1886686444463043</v>
          </cell>
          <cell r="CB215">
            <v>0.18902693232327469</v>
          </cell>
          <cell r="CC215">
            <v>0.18938498885946078</v>
          </cell>
          <cell r="CD215">
            <v>0.18974281076008082</v>
          </cell>
          <cell r="CE215">
            <v>0.19010039473928306</v>
          </cell>
          <cell r="CF215">
            <v>0.19045773752026157</v>
          </cell>
          <cell r="CG215">
            <v>0.19081483583537159</v>
          </cell>
          <cell r="CH215">
            <v>0.19117168642624399</v>
          </cell>
          <cell r="CI215">
            <v>0.19152828604389924</v>
          </cell>
          <cell r="CJ215">
            <v>0.1918846314488602</v>
          </cell>
          <cell r="CK215">
            <v>0.19224071941126467</v>
          </cell>
          <cell r="CL215">
            <v>0.19259654671097673</v>
          </cell>
          <cell r="CM215">
            <v>0.19295211013769767</v>
          </cell>
          <cell r="CN215">
            <v>0.19330740649107589</v>
          </cell>
          <cell r="CO215">
            <v>0.19366243258081603</v>
          </cell>
          <cell r="CP215">
            <v>0.19401718522678763</v>
          </cell>
          <cell r="CQ215">
            <v>0.19437166125913249</v>
          </cell>
          <cell r="CR215">
            <v>0.19472585751837163</v>
          </cell>
          <cell r="CS215">
            <v>0.19507977085551123</v>
          </cell>
          <cell r="CT215">
            <v>0.19543339813214783</v>
          </cell>
          <cell r="CU215">
            <v>0.19578673622057263</v>
          </cell>
          <cell r="CV215">
            <v>0.19613978200387516</v>
          </cell>
          <cell r="CW215">
            <v>0.19649253237604572</v>
          </cell>
          <cell r="CX215">
            <v>0.19684498424207741</v>
          </cell>
          <cell r="CY215">
            <v>0.19719713451806703</v>
          </cell>
          <cell r="CZ215">
            <v>0.19754898013131519</v>
          </cell>
          <cell r="DA215">
            <v>0.19790051802042555</v>
          </cell>
          <cell r="DB215">
            <v>0.19825174513540322</v>
          </cell>
          <cell r="DC215">
            <v>0.19860265843775238</v>
          </cell>
          <cell r="DD215">
            <v>0.1989532549005727</v>
          </cell>
          <cell r="DE215">
            <v>0.19930353150865515</v>
          </cell>
          <cell r="DF215">
            <v>0.19965348525857693</v>
          </cell>
          <cell r="DG215">
            <v>0.20000311315879529</v>
          </cell>
          <cell r="DH215">
            <v>0.20035241222974054</v>
          </cell>
          <cell r="DI215">
            <v>0.20070137950390837</v>
          </cell>
          <cell r="DJ215">
            <v>0.20105001202595077</v>
          </cell>
          <cell r="DL215" t="str">
            <v>.Transportation Personal.Passenger VehiclesNBLight Truck_smallMarket share</v>
          </cell>
        </row>
        <row r="216">
          <cell r="L216"/>
          <cell r="M216" t="str">
            <v>%</v>
          </cell>
          <cell r="N216">
            <v>0.21619875471931999</v>
          </cell>
          <cell r="O216">
            <v>0.213821584360019</v>
          </cell>
          <cell r="P216">
            <v>0.21453297370313348</v>
          </cell>
          <cell r="Q216">
            <v>0.2181305493847121</v>
          </cell>
          <cell r="R216">
            <v>0.22144508847049635</v>
          </cell>
          <cell r="S216">
            <v>0.22467369193269116</v>
          </cell>
          <cell r="T216">
            <v>0.22127024846092369</v>
          </cell>
          <cell r="U216">
            <v>0.22517335529622576</v>
          </cell>
          <cell r="V216">
            <v>0.22878140727887034</v>
          </cell>
          <cell r="W216">
            <v>0.23565599071565718</v>
          </cell>
          <cell r="X216">
            <v>0.24467418718222977</v>
          </cell>
          <cell r="Y216">
            <v>0.25443138862796233</v>
          </cell>
          <cell r="Z216">
            <v>0.25934496889251341</v>
          </cell>
          <cell r="AA216">
            <v>0.2654478537397813</v>
          </cell>
          <cell r="AB216">
            <v>0.26983685122408008</v>
          </cell>
          <cell r="AC216">
            <v>0.27963593869802045</v>
          </cell>
          <cell r="AD216">
            <v>0.2927981525712085</v>
          </cell>
          <cell r="AE216">
            <v>0.30479933800459003</v>
          </cell>
          <cell r="AF216">
            <v>0.32020551216564824</v>
          </cell>
          <cell r="AG216">
            <v>0.33068999060222815</v>
          </cell>
          <cell r="AH216">
            <v>0.34229229155358704</v>
          </cell>
          <cell r="AI216">
            <v>0.35136700785086095</v>
          </cell>
          <cell r="AJ216">
            <v>0.33068999060222815</v>
          </cell>
          <cell r="AK216">
            <v>0.33217389850583517</v>
          </cell>
          <cell r="AL216">
            <v>0.33365791732830347</v>
          </cell>
          <cell r="AM216">
            <v>0.33514198882775015</v>
          </cell>
          <cell r="AN216">
            <v>0.33662605475402213</v>
          </cell>
          <cell r="AO216">
            <v>0.33811005685784151</v>
          </cell>
          <cell r="AP216">
            <v>0.33959393689994993</v>
          </cell>
          <cell r="AQ216">
            <v>0.34107763666024998</v>
          </cell>
          <cell r="AR216">
            <v>0.34256109794694051</v>
          </cell>
          <cell r="AS216">
            <v>0.34404426260564164</v>
          </cell>
          <cell r="AT216">
            <v>0.34552707252850839</v>
          </cell>
          <cell r="AU216">
            <v>0.34700946966332752</v>
          </cell>
          <cell r="AV216">
            <v>0.34849139602259732</v>
          </cell>
          <cell r="AW216">
            <v>0.34997279369258455</v>
          </cell>
          <cell r="AX216">
            <v>0.35145360484235744</v>
          </cell>
          <cell r="AY216">
            <v>0.35293377173279139</v>
          </cell>
          <cell r="AZ216">
            <v>0.35441323672554326</v>
          </cell>
          <cell r="BA216">
            <v>0.35589194229199361</v>
          </cell>
          <cell r="BB216">
            <v>0.35736983102215109</v>
          </cell>
          <cell r="BC216">
            <v>0.35884684563351832</v>
          </cell>
          <cell r="BD216">
            <v>0.36032292897991564</v>
          </cell>
          <cell r="BE216">
            <v>0.36179802406025946</v>
          </cell>
          <cell r="BF216">
            <v>0.36327207402729261</v>
          </cell>
          <cell r="BG216">
            <v>0.36474502219626476</v>
          </cell>
          <cell r="BH216">
            <v>0.36621681205355794</v>
          </cell>
          <cell r="BI216">
            <v>0.36768738726525735</v>
          </cell>
          <cell r="BJ216">
            <v>0.36915669168566212</v>
          </cell>
          <cell r="BK216">
            <v>0.37062466936573463</v>
          </cell>
          <cell r="BL216">
            <v>0.37209126456148578</v>
          </cell>
          <cell r="BM216">
            <v>0.37282492858193467</v>
          </cell>
          <cell r="BN216">
            <v>0.37355822526279608</v>
          </cell>
          <cell r="BO216">
            <v>0.37429114767191118</v>
          </cell>
          <cell r="BP216">
            <v>0.3750236888915553</v>
          </cell>
          <cell r="BQ216">
            <v>0.37575584201869316</v>
          </cell>
          <cell r="BR216">
            <v>0.37648760016523297</v>
          </cell>
          <cell r="BS216">
            <v>0.37721895645827935</v>
          </cell>
          <cell r="BT216">
            <v>0.37794990404038548</v>
          </cell>
          <cell r="BU216">
            <v>0.37868043606980301</v>
          </cell>
          <cell r="BV216">
            <v>0.37941054572073141</v>
          </cell>
          <cell r="BW216">
            <v>0.38014022618356608</v>
          </cell>
          <cell r="BX216">
            <v>0.38086947066514459</v>
          </cell>
          <cell r="BY216">
            <v>0.38159827238899224</v>
          </cell>
          <cell r="BZ216">
            <v>0.38232662459556593</v>
          </cell>
          <cell r="CA216">
            <v>0.3830545205424965</v>
          </cell>
          <cell r="CB216">
            <v>0.38378195350483041</v>
          </cell>
          <cell r="CC216">
            <v>0.38450891677526883</v>
          </cell>
          <cell r="CD216">
            <v>0.3852354036644064</v>
          </cell>
          <cell r="CE216">
            <v>0.38596140750096858</v>
          </cell>
          <cell r="CF216">
            <v>0.38668692163204615</v>
          </cell>
          <cell r="CG216">
            <v>0.38741193942333013</v>
          </cell>
          <cell r="CH216">
            <v>0.38813645425934379</v>
          </cell>
          <cell r="CI216">
            <v>0.38886045954367415</v>
          </cell>
          <cell r="CJ216">
            <v>0.38958394869920099</v>
          </cell>
          <cell r="CK216">
            <v>0.39030691516832516</v>
          </cell>
          <cell r="CL216">
            <v>0.39102935241319514</v>
          </cell>
          <cell r="CM216">
            <v>0.39175125391593163</v>
          </cell>
          <cell r="CN216">
            <v>0.39247261317885096</v>
          </cell>
          <cell r="CO216">
            <v>0.39319342372468702</v>
          </cell>
          <cell r="CP216">
            <v>0.39391367909681119</v>
          </cell>
          <cell r="CQ216">
            <v>0.39463337285945077</v>
          </cell>
          <cell r="CR216">
            <v>0.395352498597906</v>
          </cell>
          <cell r="CS216">
            <v>0.39607104991876518</v>
          </cell>
          <cell r="CT216">
            <v>0.39678902045011832</v>
          </cell>
          <cell r="CU216">
            <v>0.39750640384176866</v>
          </cell>
          <cell r="CV216">
            <v>0.39822319376544346</v>
          </cell>
          <cell r="CW216">
            <v>0.39893938391500189</v>
          </cell>
          <cell r="CX216">
            <v>0.39965496800664196</v>
          </cell>
          <cell r="CY216">
            <v>0.40036993977910573</v>
          </cell>
          <cell r="CZ216">
            <v>0.40108429299388232</v>
          </cell>
          <cell r="DA216">
            <v>0.40179802143540938</v>
          </cell>
          <cell r="DB216">
            <v>0.40251111891127317</v>
          </cell>
          <cell r="DC216">
            <v>0.40322357925240626</v>
          </cell>
          <cell r="DD216">
            <v>0.4039353963132839</v>
          </cell>
          <cell r="DE216">
            <v>0.40464656397211796</v>
          </cell>
          <cell r="DF216">
            <v>0.40535707613105004</v>
          </cell>
          <cell r="DG216">
            <v>0.40606692671634187</v>
          </cell>
          <cell r="DH216">
            <v>0.40677610967856409</v>
          </cell>
          <cell r="DI216">
            <v>0.4074846189927836</v>
          </cell>
          <cell r="DJ216">
            <v>0.40819244865874849</v>
          </cell>
          <cell r="DL216" t="str">
            <v>.Transportation Personal.Passenger VehiclesNBLight Truck_largeMarket share</v>
          </cell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 t="str"/>
        </row>
        <row r="218">
          <cell r="L218"/>
          <cell r="M218" t="str">
            <v>%</v>
          </cell>
          <cell r="N218">
            <v>0.22849479745938447</v>
          </cell>
          <cell r="O218">
            <v>0.23405762883920025</v>
          </cell>
          <cell r="P218">
            <v>0.23277901640627405</v>
          </cell>
          <cell r="Q218">
            <v>0.2304187851579107</v>
          </cell>
          <cell r="R218">
            <v>0.22814762786765719</v>
          </cell>
          <cell r="S218">
            <v>0.22661538595209665</v>
          </cell>
          <cell r="T218">
            <v>0.22679288507239906</v>
          </cell>
          <cell r="U218">
            <v>0.22627549181441795</v>
          </cell>
          <cell r="V218">
            <v>0.2263242772093659</v>
          </cell>
          <cell r="W218">
            <v>0.22442711660269546</v>
          </cell>
          <cell r="X218">
            <v>0.22109693108021933</v>
          </cell>
          <cell r="Y218">
            <v>0.21748901092520356</v>
          </cell>
          <cell r="Z218">
            <v>0.21643783953027765</v>
          </cell>
          <cell r="AA218">
            <v>0.21380675897073792</v>
          </cell>
          <cell r="AB218">
            <v>0.20959581688306367</v>
          </cell>
          <cell r="AC218">
            <v>0.20541766094621555</v>
          </cell>
          <cell r="AD218">
            <v>0.19870891351652664</v>
          </cell>
          <cell r="AE218">
            <v>0.19176282271275052</v>
          </cell>
          <cell r="AF218">
            <v>0.18440879814932973</v>
          </cell>
          <cell r="AG218">
            <v>0.17981888742727314</v>
          </cell>
          <cell r="AH218">
            <v>0.17471161814676267</v>
          </cell>
          <cell r="AI218">
            <v>0.17052608051169488</v>
          </cell>
          <cell r="AJ218">
            <v>0.17981888742727317</v>
          </cell>
          <cell r="AK218">
            <v>0.17901380982860396</v>
          </cell>
          <cell r="AL218">
            <v>0.17820805956211203</v>
          </cell>
          <cell r="AM218">
            <v>0.17740167478961583</v>
          </cell>
          <cell r="AN218">
            <v>0.17659469379446124</v>
          </cell>
          <cell r="AO218">
            <v>0.17578715497432029</v>
          </cell>
          <cell r="AP218">
            <v>0.1749790968339435</v>
          </cell>
          <cell r="AQ218">
            <v>0.17417055797786854</v>
          </cell>
          <cell r="AR218">
            <v>0.17336157710308836</v>
          </cell>
          <cell r="AS218">
            <v>0.17255219299168173</v>
          </cell>
          <cell r="AT218">
            <v>0.1717424445034087</v>
          </cell>
          <cell r="AU218">
            <v>0.17093237056827446</v>
          </cell>
          <cell r="AV218">
            <v>0.17012201017906459</v>
          </cell>
          <cell r="AW218">
            <v>0.16931140238385453</v>
          </cell>
          <cell r="AX218">
            <v>0.16850058627849618</v>
          </cell>
          <cell r="AY218">
            <v>0.16768960099908517</v>
          </cell>
          <cell r="AZ218">
            <v>0.16687848571441155</v>
          </cell>
          <cell r="BA218">
            <v>0.16606727961839701</v>
          </cell>
          <cell r="BB218">
            <v>0.1652560219225217</v>
          </cell>
          <cell r="BC218">
            <v>0.16444475184824409</v>
          </cell>
          <cell r="BD218">
            <v>0.16363350861941645</v>
          </cell>
          <cell r="BE218">
            <v>0.1628223314546996</v>
          </cell>
          <cell r="BF218">
            <v>0.16201125955997939</v>
          </cell>
          <cell r="BG218">
            <v>0.16120033212078907</v>
          </cell>
          <cell r="BH218">
            <v>0.1603895882947394</v>
          </cell>
          <cell r="BI218">
            <v>0.15957906720396045</v>
          </cell>
          <cell r="BJ218">
            <v>0.15876880792755829</v>
          </cell>
          <cell r="BK218">
            <v>0.15795884949408862</v>
          </cell>
          <cell r="BL218">
            <v>0.15714923087405186</v>
          </cell>
          <cell r="BM218">
            <v>0.15674371570820292</v>
          </cell>
          <cell r="BN218">
            <v>0.15633830050612502</v>
          </cell>
          <cell r="BO218">
            <v>0.15593299014993578</v>
          </cell>
          <cell r="BP218">
            <v>0.15552778951668333</v>
          </cell>
          <cell r="BQ218">
            <v>0.15512270347811283</v>
          </cell>
          <cell r="BR218">
            <v>0.15471773690043311</v>
          </cell>
          <cell r="BS218">
            <v>0.15431289464408418</v>
          </cell>
          <cell r="BT218">
            <v>0.15390818156350528</v>
          </cell>
          <cell r="BU218">
            <v>0.15350360250690342</v>
          </cell>
          <cell r="BV218">
            <v>0.15309916231602258</v>
          </cell>
          <cell r="BW218">
            <v>0.15269486582591377</v>
          </cell>
          <cell r="BX218">
            <v>0.15229071786470552</v>
          </cell>
          <cell r="BY218">
            <v>0.15188672325337521</v>
          </cell>
          <cell r="BZ218">
            <v>0.15148288680552113</v>
          </cell>
          <cell r="CA218">
            <v>0.15107921332713523</v>
          </cell>
          <cell r="CB218">
            <v>0.15067570761637669</v>
          </cell>
          <cell r="CC218">
            <v>0.15027237446334635</v>
          </cell>
          <cell r="CD218">
            <v>0.14986921864986172</v>
          </cell>
          <cell r="CE218">
            <v>0.14946624494923316</v>
          </cell>
          <cell r="CF218">
            <v>0.14906345812604072</v>
          </cell>
          <cell r="CG218">
            <v>0.14866086293591182</v>
          </cell>
          <cell r="CH218">
            <v>0.14825846412530005</v>
          </cell>
          <cell r="CI218">
            <v>0.1478562664312647</v>
          </cell>
          <cell r="CJ218">
            <v>0.14745427458125138</v>
          </cell>
          <cell r="CK218">
            <v>0.1470524932928734</v>
          </cell>
          <cell r="CL218">
            <v>0.14665092727369441</v>
          </cell>
          <cell r="CM218">
            <v>0.14624958122101198</v>
          </cell>
          <cell r="CN218">
            <v>0.14584845982164199</v>
          </cell>
          <cell r="CO218">
            <v>0.14544756775170437</v>
          </cell>
          <cell r="CP218">
            <v>0.14504690967640968</v>
          </cell>
          <cell r="CQ218">
            <v>0.14464649024984719</v>
          </cell>
          <cell r="CR218">
            <v>0.14424631411477332</v>
          </cell>
          <cell r="CS218">
            <v>0.14384638590240212</v>
          </cell>
          <cell r="CT218">
            <v>0.1434467102321961</v>
          </cell>
          <cell r="CU218">
            <v>0.14304729171165889</v>
          </cell>
          <cell r="CV218">
            <v>0.14264813493612855</v>
          </cell>
          <cell r="CW218">
            <v>0.14224924448857251</v>
          </cell>
          <cell r="CX218">
            <v>0.14185062493938347</v>
          </cell>
          <cell r="CY218">
            <v>0.1414522808461767</v>
          </cell>
          <cell r="CZ218">
            <v>0.14105421675358853</v>
          </cell>
          <cell r="DA218">
            <v>0.14065643719307613</v>
          </cell>
          <cell r="DB218">
            <v>0.14025894668271865</v>
          </cell>
          <cell r="DC218">
            <v>0.13986174972701959</v>
          </cell>
          <cell r="DD218">
            <v>0.13946485081671064</v>
          </cell>
          <cell r="DE218">
            <v>0.13906825442855669</v>
          </cell>
          <cell r="DF218">
            <v>0.13867196502516244</v>
          </cell>
          <cell r="DG218">
            <v>0.13827598705478014</v>
          </cell>
          <cell r="DH218">
            <v>0.1378803249511191</v>
          </cell>
          <cell r="DI218">
            <v>0.13748498313315602</v>
          </cell>
          <cell r="DJ218">
            <v>0.13708996600494763</v>
          </cell>
          <cell r="DL218" t="str">
            <v>.Transportation Personal.Passenger VehiclesNSCar_smallMarket share</v>
          </cell>
        </row>
        <row r="219">
          <cell r="L219"/>
          <cell r="M219" t="str">
            <v>%</v>
          </cell>
          <cell r="N219">
            <v>0.46391367969026537</v>
          </cell>
          <cell r="O219">
            <v>0.47520791309777016</v>
          </cell>
          <cell r="P219">
            <v>0.47261194240061694</v>
          </cell>
          <cell r="Q219">
            <v>0.46781995774484897</v>
          </cell>
          <cell r="R219">
            <v>0.46320882021615234</v>
          </cell>
          <cell r="S219">
            <v>0.46009790481183255</v>
          </cell>
          <cell r="T219">
            <v>0.46045828181365872</v>
          </cell>
          <cell r="U219">
            <v>0.45940781671412118</v>
          </cell>
          <cell r="V219">
            <v>0.45950686584931855</v>
          </cell>
          <cell r="W219">
            <v>0.45565505492062403</v>
          </cell>
          <cell r="X219">
            <v>0.44889376916286949</v>
          </cell>
          <cell r="Y219">
            <v>0.44156859793904962</v>
          </cell>
          <cell r="Z219">
            <v>0.43943440147056367</v>
          </cell>
          <cell r="AA219">
            <v>0.43409251063755877</v>
          </cell>
          <cell r="AB219">
            <v>0.42554302215652312</v>
          </cell>
          <cell r="AC219">
            <v>0.41706009949686179</v>
          </cell>
          <cell r="AD219">
            <v>0.40343930926082672</v>
          </cell>
          <cell r="AE219">
            <v>0.38933664005316015</v>
          </cell>
          <cell r="AF219">
            <v>0.37440574169712387</v>
          </cell>
          <cell r="AG219">
            <v>0.36508683204931214</v>
          </cell>
          <cell r="AH219">
            <v>0.35471752775251802</v>
          </cell>
          <cell r="AI219">
            <v>0.34621961800859258</v>
          </cell>
          <cell r="AJ219">
            <v>0.36508683204931214</v>
          </cell>
          <cell r="AK219">
            <v>0.36345228056110496</v>
          </cell>
          <cell r="AL219">
            <v>0.36181636335337897</v>
          </cell>
          <cell r="AM219">
            <v>0.36017915790618965</v>
          </cell>
          <cell r="AN219">
            <v>0.3585407419463304</v>
          </cell>
          <cell r="AO219">
            <v>0.35690119343271087</v>
          </cell>
          <cell r="AP219">
            <v>0.35526059054164283</v>
          </cell>
          <cell r="AQ219">
            <v>0.35361901165203602</v>
          </cell>
          <cell r="AR219">
            <v>0.35197653533051265</v>
          </cell>
          <cell r="AS219">
            <v>0.35033324031644469</v>
          </cell>
          <cell r="AT219">
            <v>0.34868920550692067</v>
          </cell>
          <cell r="AU219">
            <v>0.34704450994164809</v>
          </cell>
          <cell r="AV219">
            <v>0.34539923278779777</v>
          </cell>
          <cell r="AW219">
            <v>0.34375345332479557</v>
          </cell>
          <cell r="AX219">
            <v>0.34210725092906791</v>
          </cell>
          <cell r="AY219">
            <v>0.34046070505874859</v>
          </cell>
          <cell r="AZ219">
            <v>0.33881389523835065</v>
          </cell>
          <cell r="BA219">
            <v>0.33716690104341207</v>
          </cell>
          <cell r="BB219">
            <v>0.33551980208511978</v>
          </cell>
          <cell r="BC219">
            <v>0.33387267799491976</v>
          </cell>
          <cell r="BD219">
            <v>0.33222560840911819</v>
          </cell>
          <cell r="BE219">
            <v>0.33057867295348092</v>
          </cell>
          <cell r="BF219">
            <v>0.32893195122783697</v>
          </cell>
          <cell r="BG219">
            <v>0.32728552279069295</v>
          </cell>
          <cell r="BH219">
            <v>0.32563946714386471</v>
          </cell>
          <cell r="BI219">
            <v>0.32399386371713179</v>
          </cell>
          <cell r="BJ219">
            <v>0.32234879185292131</v>
          </cell>
          <cell r="BK219">
            <v>0.32070433079102834</v>
          </cell>
          <cell r="BL219">
            <v>0.31906055965337793</v>
          </cell>
          <cell r="BM219">
            <v>0.31823724098332107</v>
          </cell>
          <cell r="BN219">
            <v>0.31741412527001139</v>
          </cell>
          <cell r="BO219">
            <v>0.31659122242562715</v>
          </cell>
          <cell r="BP219">
            <v>0.31576854235205398</v>
          </cell>
          <cell r="BQ219">
            <v>0.31494609494041081</v>
          </cell>
          <cell r="BR219">
            <v>0.31412389007057623</v>
          </cell>
          <cell r="BS219">
            <v>0.31330193761071634</v>
          </cell>
          <cell r="BT219">
            <v>0.31248024741681374</v>
          </cell>
          <cell r="BU219">
            <v>0.3116588293321978</v>
          </cell>
          <cell r="BV219">
            <v>0.3108376931870761</v>
          </cell>
          <cell r="BW219">
            <v>0.31001684879806729</v>
          </cell>
          <cell r="BX219">
            <v>0.3091963059677354</v>
          </cell>
          <cell r="BY219">
            <v>0.30837607448412535</v>
          </cell>
          <cell r="BZ219">
            <v>0.30755616412030046</v>
          </cell>
          <cell r="CA219">
            <v>0.30673658463388059</v>
          </cell>
          <cell r="CB219">
            <v>0.30591734576658297</v>
          </cell>
          <cell r="CC219">
            <v>0.30509845724376378</v>
          </cell>
          <cell r="CD219">
            <v>0.30427992877396165</v>
          </cell>
          <cell r="CE219">
            <v>0.30346177004844305</v>
          </cell>
          <cell r="CF219">
            <v>0.30264399074074927</v>
          </cell>
          <cell r="CG219">
            <v>0.30182660050624516</v>
          </cell>
          <cell r="CH219">
            <v>0.30100960898166973</v>
          </cell>
          <cell r="CI219">
            <v>0.30019302578468893</v>
          </cell>
          <cell r="CJ219">
            <v>0.29937686051344969</v>
          </cell>
          <cell r="CK219">
            <v>0.29856112274613683</v>
          </cell>
          <cell r="CL219">
            <v>0.29774582204053102</v>
          </cell>
          <cell r="CM219">
            <v>0.29693096793356977</v>
          </cell>
          <cell r="CN219">
            <v>0.29611656994090946</v>
          </cell>
          <cell r="CO219">
            <v>0.29530263755649061</v>
          </cell>
          <cell r="CP219">
            <v>0.29448918025210447</v>
          </cell>
          <cell r="CQ219">
            <v>0.29367620747696238</v>
          </cell>
          <cell r="CR219">
            <v>0.29286372865726701</v>
          </cell>
          <cell r="CS219">
            <v>0.29205175319578608</v>
          </cell>
          <cell r="CT219">
            <v>0.29124029047142841</v>
          </cell>
          <cell r="CU219">
            <v>0.29042934983882251</v>
          </cell>
          <cell r="CV219">
            <v>0.28961894062789728</v>
          </cell>
          <cell r="CW219">
            <v>0.28880907214346535</v>
          </cell>
          <cell r="CX219">
            <v>0.28799975366480879</v>
          </cell>
          <cell r="CY219">
            <v>0.2871909944452678</v>
          </cell>
          <cell r="CZ219">
            <v>0.28638280371183122</v>
          </cell>
          <cell r="DA219">
            <v>0.28557519066473031</v>
          </cell>
          <cell r="DB219">
            <v>0.28476816447703479</v>
          </cell>
          <cell r="DC219">
            <v>0.28396173429425187</v>
          </cell>
          <cell r="DD219">
            <v>0.28315590923392758</v>
          </cell>
          <cell r="DE219">
            <v>0.2823506983852514</v>
          </cell>
          <cell r="DF219">
            <v>0.2815461108086631</v>
          </cell>
          <cell r="DG219">
            <v>0.28074215553546267</v>
          </cell>
          <cell r="DH219">
            <v>0.27993884156742355</v>
          </cell>
          <cell r="DI219">
            <v>0.27913617787640765</v>
          </cell>
          <cell r="DJ219">
            <v>0.27833417340398453</v>
          </cell>
          <cell r="DL219" t="str">
            <v>.Transportation Personal.Passenger VehiclesNSCar_largeMarket share</v>
          </cell>
        </row>
        <row r="220">
          <cell r="L220"/>
          <cell r="M220" t="str">
            <v>%</v>
          </cell>
          <cell r="N220">
            <v>0.10150520254061558</v>
          </cell>
          <cell r="O220">
            <v>9.5942371160799747E-2</v>
          </cell>
          <cell r="P220">
            <v>9.7220983593725954E-2</v>
          </cell>
          <cell r="Q220">
            <v>9.9581214842089288E-2</v>
          </cell>
          <cell r="R220">
            <v>0.10185237213234284</v>
          </cell>
          <cell r="S220">
            <v>0.10338461404790333</v>
          </cell>
          <cell r="T220">
            <v>0.10320711492760093</v>
          </cell>
          <cell r="U220">
            <v>0.10372450818558208</v>
          </cell>
          <cell r="V220">
            <v>0.10367572279063407</v>
          </cell>
          <cell r="W220">
            <v>0.10557288339730457</v>
          </cell>
          <cell r="X220">
            <v>0.10890306891978065</v>
          </cell>
          <cell r="Y220">
            <v>0.11251098907479648</v>
          </cell>
          <cell r="Z220">
            <v>0.11356216046972235</v>
          </cell>
          <cell r="AA220">
            <v>0.1161932410292621</v>
          </cell>
          <cell r="AB220">
            <v>0.12040418311693636</v>
          </cell>
          <cell r="AC220">
            <v>0.12458233905378449</v>
          </cell>
          <cell r="AD220">
            <v>0.13129108648347335</v>
          </cell>
          <cell r="AE220">
            <v>0.13823717728724946</v>
          </cell>
          <cell r="AF220">
            <v>0.14559120185067034</v>
          </cell>
          <cell r="AG220">
            <v>0.15018111257272684</v>
          </cell>
          <cell r="AH220">
            <v>0.15528838185323737</v>
          </cell>
          <cell r="AI220">
            <v>0.15947391948830514</v>
          </cell>
          <cell r="AJ220">
            <v>0.15018111257272687</v>
          </cell>
          <cell r="AK220">
            <v>0.15098619017139608</v>
          </cell>
          <cell r="AL220">
            <v>0.15179194043788802</v>
          </cell>
          <cell r="AM220">
            <v>0.15259832521038416</v>
          </cell>
          <cell r="AN220">
            <v>0.15340530620553874</v>
          </cell>
          <cell r="AO220">
            <v>0.1542128450256797</v>
          </cell>
          <cell r="AP220">
            <v>0.15502090316605652</v>
          </cell>
          <cell r="AQ220">
            <v>0.1558294420221315</v>
          </cell>
          <cell r="AR220">
            <v>0.15663842289691163</v>
          </cell>
          <cell r="AS220">
            <v>0.15744780700831829</v>
          </cell>
          <cell r="AT220">
            <v>0.15825755549659135</v>
          </cell>
          <cell r="AU220">
            <v>0.15906762943172556</v>
          </cell>
          <cell r="AV220">
            <v>0.15987798982093537</v>
          </cell>
          <cell r="AW220">
            <v>0.16068859761614546</v>
          </cell>
          <cell r="AX220">
            <v>0.16149941372150384</v>
          </cell>
          <cell r="AY220">
            <v>0.16231039900091485</v>
          </cell>
          <cell r="AZ220">
            <v>0.16312151428558846</v>
          </cell>
          <cell r="BA220">
            <v>0.16393272038160303</v>
          </cell>
          <cell r="BB220">
            <v>0.16474397807747831</v>
          </cell>
          <cell r="BC220">
            <v>0.1655552481517559</v>
          </cell>
          <cell r="BD220">
            <v>0.16636649138058351</v>
          </cell>
          <cell r="BE220">
            <v>0.16717766854530045</v>
          </cell>
          <cell r="BF220">
            <v>0.16798874044002063</v>
          </cell>
          <cell r="BG220">
            <v>0.16879966787921097</v>
          </cell>
          <cell r="BH220">
            <v>0.16961041170526062</v>
          </cell>
          <cell r="BI220">
            <v>0.17042093279603954</v>
          </cell>
          <cell r="BJ220">
            <v>0.17123119207244178</v>
          </cell>
          <cell r="BK220">
            <v>0.17204115050591143</v>
          </cell>
          <cell r="BL220">
            <v>0.17285076912594816</v>
          </cell>
          <cell r="BM220">
            <v>0.17325628429179712</v>
          </cell>
          <cell r="BN220">
            <v>0.17366169949387497</v>
          </cell>
          <cell r="BO220">
            <v>0.17406700985006424</v>
          </cell>
          <cell r="BP220">
            <v>0.17447221048331665</v>
          </cell>
          <cell r="BQ220">
            <v>0.17487729652188716</v>
          </cell>
          <cell r="BR220">
            <v>0.1752822630995669</v>
          </cell>
          <cell r="BS220">
            <v>0.17568710535591583</v>
          </cell>
          <cell r="BT220">
            <v>0.17609181843649471</v>
          </cell>
          <cell r="BU220">
            <v>0.17649639749309659</v>
          </cell>
          <cell r="BV220">
            <v>0.17690083768397744</v>
          </cell>
          <cell r="BW220">
            <v>0.17730513417408625</v>
          </cell>
          <cell r="BX220">
            <v>0.17770928213529452</v>
          </cell>
          <cell r="BY220">
            <v>0.1781132767466248</v>
          </cell>
          <cell r="BZ220">
            <v>0.17851711319447891</v>
          </cell>
          <cell r="CA220">
            <v>0.17892078667286479</v>
          </cell>
          <cell r="CB220">
            <v>0.1793242923836233</v>
          </cell>
          <cell r="CC220">
            <v>0.1797276255366537</v>
          </cell>
          <cell r="CD220">
            <v>0.1801307813501383</v>
          </cell>
          <cell r="CE220">
            <v>0.18053375505076685</v>
          </cell>
          <cell r="CF220">
            <v>0.1809365418739593</v>
          </cell>
          <cell r="CG220">
            <v>0.18133913706408819</v>
          </cell>
          <cell r="CH220">
            <v>0.18174153587469996</v>
          </cell>
          <cell r="CI220">
            <v>0.18214373356873526</v>
          </cell>
          <cell r="CJ220">
            <v>0.18254572541874864</v>
          </cell>
          <cell r="CK220">
            <v>0.18294750670712662</v>
          </cell>
          <cell r="CL220">
            <v>0.18334907272630557</v>
          </cell>
          <cell r="CM220">
            <v>0.18375041877898804</v>
          </cell>
          <cell r="CN220">
            <v>0.18415154017835805</v>
          </cell>
          <cell r="CO220">
            <v>0.18455243224829568</v>
          </cell>
          <cell r="CP220">
            <v>0.18495309032359034</v>
          </cell>
          <cell r="CQ220">
            <v>0.18535350975015283</v>
          </cell>
          <cell r="CR220">
            <v>0.18575368588522667</v>
          </cell>
          <cell r="CS220">
            <v>0.1861536140975979</v>
          </cell>
          <cell r="CT220">
            <v>0.18655328976780389</v>
          </cell>
          <cell r="CU220">
            <v>0.18695270828834112</v>
          </cell>
          <cell r="CV220">
            <v>0.1873518650638715</v>
          </cell>
          <cell r="CW220">
            <v>0.18775075551142753</v>
          </cell>
          <cell r="CX220">
            <v>0.18814937506061657</v>
          </cell>
          <cell r="CY220">
            <v>0.18854771915382332</v>
          </cell>
          <cell r="CZ220">
            <v>0.18894578324641148</v>
          </cell>
          <cell r="DA220">
            <v>0.18934356280692388</v>
          </cell>
          <cell r="DB220">
            <v>0.18974105331728139</v>
          </cell>
          <cell r="DC220">
            <v>0.19013825027298042</v>
          </cell>
          <cell r="DD220">
            <v>0.1905351491832894</v>
          </cell>
          <cell r="DE220">
            <v>0.19093174557144335</v>
          </cell>
          <cell r="DF220">
            <v>0.19132803497483758</v>
          </cell>
          <cell r="DG220">
            <v>0.19172401294521985</v>
          </cell>
          <cell r="DH220">
            <v>0.19211967504888094</v>
          </cell>
          <cell r="DI220">
            <v>0.19251501686684397</v>
          </cell>
          <cell r="DJ220">
            <v>0.19291003399505238</v>
          </cell>
          <cell r="DL220" t="str">
            <v>.Transportation Personal.Passenger VehiclesNSLight Truck_smallMarket share</v>
          </cell>
        </row>
        <row r="221">
          <cell r="L221"/>
          <cell r="M221" t="str">
            <v>%</v>
          </cell>
          <cell r="N221">
            <v>0.20608632030973464</v>
          </cell>
          <cell r="O221">
            <v>0.19479208690222974</v>
          </cell>
          <cell r="P221">
            <v>0.19738805759938299</v>
          </cell>
          <cell r="Q221">
            <v>0.20218004225515096</v>
          </cell>
          <cell r="R221">
            <v>0.20679117978384756</v>
          </cell>
          <cell r="S221">
            <v>0.20990209518816735</v>
          </cell>
          <cell r="T221">
            <v>0.20954171818634124</v>
          </cell>
          <cell r="U221">
            <v>0.21059218328587873</v>
          </cell>
          <cell r="V221">
            <v>0.21049313415068127</v>
          </cell>
          <cell r="W221">
            <v>0.2143449450793759</v>
          </cell>
          <cell r="X221">
            <v>0.22110623083713035</v>
          </cell>
          <cell r="Y221">
            <v>0.22843140206095039</v>
          </cell>
          <cell r="Z221">
            <v>0.23056559852943628</v>
          </cell>
          <cell r="AA221">
            <v>0.23590748936244116</v>
          </cell>
          <cell r="AB221">
            <v>0.24445697784347684</v>
          </cell>
          <cell r="AC221">
            <v>0.25293990050313814</v>
          </cell>
          <cell r="AD221">
            <v>0.26656069073917316</v>
          </cell>
          <cell r="AE221">
            <v>0.28066335994683977</v>
          </cell>
          <cell r="AF221">
            <v>0.29559425830287606</v>
          </cell>
          <cell r="AG221">
            <v>0.30491316795068779</v>
          </cell>
          <cell r="AH221">
            <v>0.31528247224748185</v>
          </cell>
          <cell r="AI221">
            <v>0.32378038199140735</v>
          </cell>
          <cell r="AJ221">
            <v>0.30491316795068779</v>
          </cell>
          <cell r="AK221">
            <v>0.30654771943889503</v>
          </cell>
          <cell r="AL221">
            <v>0.30818363664662102</v>
          </cell>
          <cell r="AM221">
            <v>0.30982084209381022</v>
          </cell>
          <cell r="AN221">
            <v>0.31145925805366953</v>
          </cell>
          <cell r="AO221">
            <v>0.313098806567289</v>
          </cell>
          <cell r="AP221">
            <v>0.31473940945835716</v>
          </cell>
          <cell r="AQ221">
            <v>0.31638098834796397</v>
          </cell>
          <cell r="AR221">
            <v>0.31802346466948722</v>
          </cell>
          <cell r="AS221">
            <v>0.31966675968355523</v>
          </cell>
          <cell r="AT221">
            <v>0.32131079449307931</v>
          </cell>
          <cell r="AU221">
            <v>0.32295549005835184</v>
          </cell>
          <cell r="AV221">
            <v>0.3246007672122021</v>
          </cell>
          <cell r="AW221">
            <v>0.32624654667520442</v>
          </cell>
          <cell r="AX221">
            <v>0.32789274907093197</v>
          </cell>
          <cell r="AY221">
            <v>0.32953929494125128</v>
          </cell>
          <cell r="AZ221">
            <v>0.33118610476164922</v>
          </cell>
          <cell r="BA221">
            <v>0.33283309895658797</v>
          </cell>
          <cell r="BB221">
            <v>0.33448019791488021</v>
          </cell>
          <cell r="BC221">
            <v>0.33612732200508011</v>
          </cell>
          <cell r="BD221">
            <v>0.33777439159088168</v>
          </cell>
          <cell r="BE221">
            <v>0.33942132704651901</v>
          </cell>
          <cell r="BF221">
            <v>0.34106804877216307</v>
          </cell>
          <cell r="BG221">
            <v>0.34271447720930703</v>
          </cell>
          <cell r="BH221">
            <v>0.34436053285613516</v>
          </cell>
          <cell r="BI221">
            <v>0.34600613628286808</v>
          </cell>
          <cell r="BJ221">
            <v>0.34765120814707862</v>
          </cell>
          <cell r="BK221">
            <v>0.34929566920897159</v>
          </cell>
          <cell r="BL221">
            <v>0.35093944034662194</v>
          </cell>
          <cell r="BM221">
            <v>0.35176275901667892</v>
          </cell>
          <cell r="BN221">
            <v>0.35258587472998848</v>
          </cell>
          <cell r="BO221">
            <v>0.35340877757437278</v>
          </cell>
          <cell r="BP221">
            <v>0.35423145764794589</v>
          </cell>
          <cell r="BQ221">
            <v>0.35505390505958906</v>
          </cell>
          <cell r="BR221">
            <v>0.3558761099294237</v>
          </cell>
          <cell r="BS221">
            <v>0.35669806238928364</v>
          </cell>
          <cell r="BT221">
            <v>0.35751975258318625</v>
          </cell>
          <cell r="BU221">
            <v>0.35834117066780219</v>
          </cell>
          <cell r="BV221">
            <v>0.35916230681292388</v>
          </cell>
          <cell r="BW221">
            <v>0.35998315120193264</v>
          </cell>
          <cell r="BX221">
            <v>0.36080369403226453</v>
          </cell>
          <cell r="BY221">
            <v>0.36162392551587458</v>
          </cell>
          <cell r="BZ221">
            <v>0.36244383587969953</v>
          </cell>
          <cell r="CA221">
            <v>0.36326341536611939</v>
          </cell>
          <cell r="CB221">
            <v>0.36408265423341696</v>
          </cell>
          <cell r="CC221">
            <v>0.36490154275623621</v>
          </cell>
          <cell r="CD221">
            <v>0.36572007122603833</v>
          </cell>
          <cell r="CE221">
            <v>0.36653822995155683</v>
          </cell>
          <cell r="CF221">
            <v>0.36735600925925066</v>
          </cell>
          <cell r="CG221">
            <v>0.36817339949375477</v>
          </cell>
          <cell r="CH221">
            <v>0.3689903910183302</v>
          </cell>
          <cell r="CI221">
            <v>0.369806974215311</v>
          </cell>
          <cell r="CJ221">
            <v>0.37062313948655023</v>
          </cell>
          <cell r="CK221">
            <v>0.3714388772538631</v>
          </cell>
          <cell r="CL221">
            <v>0.37225417795946886</v>
          </cell>
          <cell r="CM221">
            <v>0.37306903206643022</v>
          </cell>
          <cell r="CN221">
            <v>0.37388343005909053</v>
          </cell>
          <cell r="CO221">
            <v>0.37469736244350937</v>
          </cell>
          <cell r="CP221">
            <v>0.37551081974789541</v>
          </cell>
          <cell r="CQ221">
            <v>0.37632379252303755</v>
          </cell>
          <cell r="CR221">
            <v>0.37713627134273287</v>
          </cell>
          <cell r="CS221">
            <v>0.37794824680421385</v>
          </cell>
          <cell r="CT221">
            <v>0.37875970952857152</v>
          </cell>
          <cell r="CU221">
            <v>0.37957065016117741</v>
          </cell>
          <cell r="CV221">
            <v>0.38038105937210265</v>
          </cell>
          <cell r="CW221">
            <v>0.38119092785653463</v>
          </cell>
          <cell r="CX221">
            <v>0.38200024633519114</v>
          </cell>
          <cell r="CY221">
            <v>0.38280900555473207</v>
          </cell>
          <cell r="CZ221">
            <v>0.38361719628816865</v>
          </cell>
          <cell r="DA221">
            <v>0.38442480933526962</v>
          </cell>
          <cell r="DB221">
            <v>0.38523183552296514</v>
          </cell>
          <cell r="DC221">
            <v>0.38603826570574812</v>
          </cell>
          <cell r="DD221">
            <v>0.38684409076607235</v>
          </cell>
          <cell r="DE221">
            <v>0.38764930161474853</v>
          </cell>
          <cell r="DF221">
            <v>0.38845388919133689</v>
          </cell>
          <cell r="DG221">
            <v>0.38925784446453721</v>
          </cell>
          <cell r="DH221">
            <v>0.39006115843257644</v>
          </cell>
          <cell r="DI221">
            <v>0.39086382212359222</v>
          </cell>
          <cell r="DJ221">
            <v>0.3916658265960154</v>
          </cell>
          <cell r="DL221" t="str">
            <v>.Transportation Personal.Passenger VehiclesNSLight Truck_largeMarket share</v>
          </cell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  <cell r="BA222"/>
          <cell r="BB222"/>
          <cell r="BC222"/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  <cell r="CR222"/>
          <cell r="CS222"/>
          <cell r="CT222"/>
          <cell r="CU222"/>
          <cell r="CV222"/>
          <cell r="CW222"/>
          <cell r="CX222"/>
          <cell r="CY222"/>
          <cell r="CZ222"/>
          <cell r="DA222"/>
          <cell r="DB222"/>
          <cell r="DC222"/>
          <cell r="DD222"/>
          <cell r="DE222"/>
          <cell r="DF222"/>
          <cell r="DG222"/>
          <cell r="DH222"/>
          <cell r="DI222"/>
          <cell r="DJ222"/>
          <cell r="DL222" t="str"/>
        </row>
        <row r="223">
          <cell r="L223"/>
          <cell r="M223" t="str">
            <v>%</v>
          </cell>
          <cell r="N223">
            <v>0.23087232027584789</v>
          </cell>
          <cell r="O223">
            <v>0.22946610427636036</v>
          </cell>
          <cell r="P223">
            <v>0.22664995712490046</v>
          </cell>
          <cell r="Q223">
            <v>0.22371574584678069</v>
          </cell>
          <cell r="R223">
            <v>0.22110851213062327</v>
          </cell>
          <cell r="S223">
            <v>0.22005382860698111</v>
          </cell>
          <cell r="T223">
            <v>0.22161533378741372</v>
          </cell>
          <cell r="U223">
            <v>0.22136208852192191</v>
          </cell>
          <cell r="V223">
            <v>0.22071395465592339</v>
          </cell>
          <cell r="W223">
            <v>0.21938047802611027</v>
          </cell>
          <cell r="X223">
            <v>0.21650498534856671</v>
          </cell>
          <cell r="Y223">
            <v>0.21232422563010084</v>
          </cell>
          <cell r="Z223">
            <v>0.20995955929348484</v>
          </cell>
          <cell r="AA223">
            <v>0.20687223894782145</v>
          </cell>
          <cell r="AB223">
            <v>0.20477218626389879</v>
          </cell>
          <cell r="AC223">
            <v>0.20239617465115942</v>
          </cell>
          <cell r="AD223">
            <v>0.19595286719763969</v>
          </cell>
          <cell r="AE223">
            <v>0.18852610544354892</v>
          </cell>
          <cell r="AF223">
            <v>0.1812303662212934</v>
          </cell>
          <cell r="AG223">
            <v>0.17639198820043994</v>
          </cell>
          <cell r="AH223">
            <v>0.17090183935228845</v>
          </cell>
          <cell r="AI223">
            <v>0.16682507963179319</v>
          </cell>
          <cell r="AJ223">
            <v>0.17639198820043994</v>
          </cell>
          <cell r="AK223">
            <v>0.17575777574347479</v>
          </cell>
          <cell r="AL223">
            <v>0.1751232438953817</v>
          </cell>
          <cell r="AM223">
            <v>0.17448841134809165</v>
          </cell>
          <cell r="AN223">
            <v>0.17385329682919495</v>
          </cell>
          <cell r="AO223">
            <v>0.1732179190997436</v>
          </cell>
          <cell r="AP223">
            <v>0.17258229695204488</v>
          </cell>
          <cell r="AQ223">
            <v>0.17194644920744737</v>
          </cell>
          <cell r="AR223">
            <v>0.17131039471411935</v>
          </cell>
          <cell r="AS223">
            <v>0.17067415234482092</v>
          </cell>
          <cell r="AT223">
            <v>0.17003774099466926</v>
          </cell>
          <cell r="AU223">
            <v>0.16940117957889891</v>
          </cell>
          <cell r="AV223">
            <v>0.16876448703061628</v>
          </cell>
          <cell r="AW223">
            <v>0.16812768229855024</v>
          </cell>
          <cell r="AX223">
            <v>0.16749078434479842</v>
          </cell>
          <cell r="AY223">
            <v>0.16685381214257022</v>
          </cell>
          <cell r="AZ223">
            <v>0.16621678467392706</v>
          </cell>
          <cell r="BA223">
            <v>0.16557972092752019</v>
          </cell>
          <cell r="BB223">
            <v>0.16494263989632713</v>
          </cell>
          <cell r="BC223">
            <v>0.16430556057538662</v>
          </cell>
          <cell r="BD223">
            <v>0.16366850195953367</v>
          </cell>
          <cell r="BE223">
            <v>0.16303148304113396</v>
          </cell>
          <cell r="BF223">
            <v>0.16239452280781905</v>
          </cell>
          <cell r="BG223">
            <v>0.16175764024022338</v>
          </cell>
          <cell r="BH223">
            <v>0.1611208543097222</v>
          </cell>
          <cell r="BI223">
            <v>0.16048418397617228</v>
          </cell>
          <cell r="BJ223">
            <v>0.15984764818565561</v>
          </cell>
          <cell r="BK223">
            <v>0.15921126586822648</v>
          </cell>
          <cell r="BL223">
            <v>0.15857505593566229</v>
          </cell>
          <cell r="BM223">
            <v>0.15825664685007748</v>
          </cell>
          <cell r="BN223">
            <v>0.15793828806429677</v>
          </cell>
          <cell r="BO223">
            <v>0.15761998194449439</v>
          </cell>
          <cell r="BP223">
            <v>0.15730173085527471</v>
          </cell>
          <cell r="BQ223">
            <v>0.15698353715960259</v>
          </cell>
          <cell r="BR223">
            <v>0.15666540321873307</v>
          </cell>
          <cell r="BS223">
            <v>0.15634733139214166</v>
          </cell>
          <cell r="BT223">
            <v>0.15602932403745473</v>
          </cell>
          <cell r="BU223">
            <v>0.15571138351037961</v>
          </cell>
          <cell r="BV223">
            <v>0.15539351216463529</v>
          </cell>
          <cell r="BW223">
            <v>0.15507571235188308</v>
          </cell>
          <cell r="BX223">
            <v>0.15475798642165717</v>
          </cell>
          <cell r="BY223">
            <v>0.15444033672129573</v>
          </cell>
          <cell r="BZ223">
            <v>0.15412276559587187</v>
          </cell>
          <cell r="CA223">
            <v>0.15380527538812475</v>
          </cell>
          <cell r="CB223">
            <v>0.15348786843839099</v>
          </cell>
          <cell r="CC223">
            <v>0.15317054708453612</v>
          </cell>
          <cell r="CD223">
            <v>0.15285331366188612</v>
          </cell>
          <cell r="CE223">
            <v>0.1525361705031594</v>
          </cell>
          <cell r="CF223">
            <v>0.15221911993839851</v>
          </cell>
          <cell r="CG223">
            <v>0.15190216429490247</v>
          </cell>
          <cell r="CH223">
            <v>0.15158530589715893</v>
          </cell>
          <cell r="CI223">
            <v>0.1512685470667767</v>
          </cell>
          <cell r="CJ223">
            <v>0.15095189012241836</v>
          </cell>
          <cell r="CK223">
            <v>0.15063533737973317</v>
          </cell>
          <cell r="CL223">
            <v>0.15031889115128999</v>
          </cell>
          <cell r="CM223">
            <v>0.1500025537465105</v>
          </cell>
          <cell r="CN223">
            <v>0.14968632747160276</v>
          </cell>
          <cell r="CO223">
            <v>0.14937021462949462</v>
          </cell>
          <cell r="CP223">
            <v>0.14905421751976766</v>
          </cell>
          <cell r="CQ223">
            <v>0.14873833843859124</v>
          </cell>
          <cell r="CR223">
            <v>0.14842257967865663</v>
          </cell>
          <cell r="CS223">
            <v>0.1481069435291115</v>
          </cell>
          <cell r="CT223">
            <v>0.1477914322754946</v>
          </cell>
          <cell r="CU223">
            <v>0.14747604819967081</v>
          </cell>
          <cell r="CV223">
            <v>0.14716079357976597</v>
          </cell>
          <cell r="CW223">
            <v>0.14684567069010254</v>
          </cell>
          <cell r="CX223">
            <v>0.14653068180113496</v>
          </cell>
          <cell r="CY223">
            <v>0.14621582917938566</v>
          </cell>
          <cell r="CZ223">
            <v>0.14590111508738107</v>
          </cell>
          <cell r="DA223">
            <v>0.1455865417835879</v>
          </cell>
          <cell r="DB223">
            <v>0.14527211152234973</v>
          </cell>
          <cell r="DC223">
            <v>0.144957826553824</v>
          </cell>
          <cell r="DD223">
            <v>0.14464368912391892</v>
          </cell>
          <cell r="DE223">
            <v>0.14432970147423083</v>
          </cell>
          <cell r="DF223">
            <v>0.14401586584198198</v>
          </cell>
          <cell r="DG223">
            <v>0.14370218445995822</v>
          </cell>
          <cell r="DH223">
            <v>0.14338865955644731</v>
          </cell>
          <cell r="DI223">
            <v>0.14307529335517724</v>
          </cell>
          <cell r="DJ223">
            <v>0.14276208807525512</v>
          </cell>
          <cell r="DL223" t="str">
            <v>.Transportation Personal.Passenger VehiclesPECar_smallMarket share</v>
          </cell>
        </row>
        <row r="224">
          <cell r="L224"/>
          <cell r="M224" t="str">
            <v>%</v>
          </cell>
          <cell r="N224">
            <v>0.46874077146914567</v>
          </cell>
          <cell r="O224">
            <v>0.46588572686412549</v>
          </cell>
          <cell r="P224">
            <v>0.46016809476873721</v>
          </cell>
          <cell r="Q224">
            <v>0.45421075671922134</v>
          </cell>
          <cell r="R224">
            <v>0.4489172822045987</v>
          </cell>
          <cell r="S224">
            <v>0.4467759550505373</v>
          </cell>
          <cell r="T224">
            <v>0.44994628375020351</v>
          </cell>
          <cell r="U224">
            <v>0.44943211912026565</v>
          </cell>
          <cell r="V224">
            <v>0.44811621096808679</v>
          </cell>
          <cell r="W224">
            <v>0.44540884932573893</v>
          </cell>
          <cell r="X224">
            <v>0.4395707278289081</v>
          </cell>
          <cell r="Y224">
            <v>0.43108251870353798</v>
          </cell>
          <cell r="Z224">
            <v>0.42628152947465092</v>
          </cell>
          <cell r="AA224">
            <v>0.42001333362133436</v>
          </cell>
          <cell r="AB224">
            <v>0.41574959029337016</v>
          </cell>
          <cell r="AC224">
            <v>0.41092556671599029</v>
          </cell>
          <cell r="AD224">
            <v>0.39784370006793507</v>
          </cell>
          <cell r="AE224">
            <v>0.382765123173266</v>
          </cell>
          <cell r="AF224">
            <v>0.3679525617220199</v>
          </cell>
          <cell r="AG224">
            <v>0.35812918816452954</v>
          </cell>
          <cell r="AH224">
            <v>0.34698252232131283</v>
          </cell>
          <cell r="AI224">
            <v>0.33870546470697399</v>
          </cell>
          <cell r="AJ224">
            <v>0.35812918816452954</v>
          </cell>
          <cell r="AK224">
            <v>0.3568415446912972</v>
          </cell>
          <cell r="AL224">
            <v>0.35555325275729005</v>
          </cell>
          <cell r="AM224">
            <v>0.35426435031279202</v>
          </cell>
          <cell r="AN224">
            <v>0.35297487538048666</v>
          </cell>
          <cell r="AO224">
            <v>0.35168486605099453</v>
          </cell>
          <cell r="AP224">
            <v>0.35039436047839412</v>
          </cell>
          <cell r="AQ224">
            <v>0.34910339687572639</v>
          </cell>
          <cell r="AR224">
            <v>0.34781201351048469</v>
          </cell>
          <cell r="AS224">
            <v>0.34652024870009085</v>
          </cell>
          <cell r="AT224">
            <v>0.34522814080735875</v>
          </cell>
          <cell r="AU224">
            <v>0.3439357282359462</v>
          </cell>
          <cell r="AV224">
            <v>0.3426430494257966</v>
          </cell>
          <cell r="AW224">
            <v>0.34135014284857162</v>
          </cell>
          <cell r="AX224">
            <v>0.34005704700307554</v>
          </cell>
          <cell r="AY224">
            <v>0.33876380041067289</v>
          </cell>
          <cell r="AZ224">
            <v>0.33747044161070033</v>
          </cell>
          <cell r="BA224">
            <v>0.33617700915587423</v>
          </cell>
          <cell r="BB224">
            <v>0.33488354160769435</v>
          </cell>
          <cell r="BC224">
            <v>0.3335900775318455</v>
          </cell>
          <cell r="BD224">
            <v>0.33229665549359866</v>
          </cell>
          <cell r="BE224">
            <v>0.33100331405321137</v>
          </cell>
          <cell r="BF224">
            <v>0.32971009176132959</v>
          </cell>
          <cell r="BG224">
            <v>0.32841702715439292</v>
          </cell>
          <cell r="BH224">
            <v>0.32712415875004203</v>
          </cell>
          <cell r="BI224">
            <v>0.32583152504253154</v>
          </cell>
          <cell r="BJ224">
            <v>0.32453916449814929</v>
          </cell>
          <cell r="BK224">
            <v>0.32324711555064156</v>
          </cell>
          <cell r="BL224">
            <v>0.32195541659664761</v>
          </cell>
          <cell r="BM224">
            <v>0.32130894966530876</v>
          </cell>
          <cell r="BN224">
            <v>0.32066258485781468</v>
          </cell>
          <cell r="BO224">
            <v>0.3200163269782158</v>
          </cell>
          <cell r="BP224">
            <v>0.31937018082737595</v>
          </cell>
          <cell r="BQ224">
            <v>0.31872415120282943</v>
          </cell>
          <cell r="BR224">
            <v>0.31807824289863978</v>
          </cell>
          <cell r="BS224">
            <v>0.31743246070525732</v>
          </cell>
          <cell r="BT224">
            <v>0.31678680940937776</v>
          </cell>
          <cell r="BU224">
            <v>0.31614129379380096</v>
          </cell>
          <cell r="BV224">
            <v>0.31549591863728987</v>
          </cell>
          <cell r="BW224">
            <v>0.31485068871442923</v>
          </cell>
          <cell r="BX224">
            <v>0.3142056087954857</v>
          </cell>
          <cell r="BY224">
            <v>0.31356068364626705</v>
          </cell>
          <cell r="BZ224">
            <v>0.31291591802798224</v>
          </cell>
          <cell r="CA224">
            <v>0.31227131669710173</v>
          </cell>
          <cell r="CB224">
            <v>0.31162688440521807</v>
          </cell>
          <cell r="CC224">
            <v>0.31098262589890663</v>
          </cell>
          <cell r="CD224">
            <v>0.31033854591958693</v>
          </cell>
          <cell r="CE224">
            <v>0.30969464920338419</v>
          </cell>
          <cell r="CF224">
            <v>0.30905094048099085</v>
          </cell>
          <cell r="CG224">
            <v>0.30840742447752917</v>
          </cell>
          <cell r="CH224">
            <v>0.30776410591241349</v>
          </cell>
          <cell r="CI224">
            <v>0.30712098949921324</v>
          </cell>
          <cell r="CJ224">
            <v>0.30647807994551596</v>
          </cell>
          <cell r="CK224">
            <v>0.30583538195279153</v>
          </cell>
          <cell r="CL224">
            <v>0.30519290021625534</v>
          </cell>
          <cell r="CM224">
            <v>0.30455063942473337</v>
          </cell>
          <cell r="CN224">
            <v>0.30390860426052674</v>
          </cell>
          <cell r="CO224">
            <v>0.30326679939927692</v>
          </cell>
          <cell r="CP224">
            <v>0.30262522950983134</v>
          </cell>
          <cell r="CQ224">
            <v>0.30198389925410951</v>
          </cell>
          <cell r="CR224">
            <v>0.30134281328696949</v>
          </cell>
          <cell r="CS224">
            <v>0.30070197625607481</v>
          </cell>
          <cell r="CT224">
            <v>0.30006139280176175</v>
          </cell>
          <cell r="CU224">
            <v>0.29942106755690728</v>
          </cell>
          <cell r="CV224">
            <v>0.29878100514679751</v>
          </cell>
          <cell r="CW224">
            <v>0.29814121018899603</v>
          </cell>
          <cell r="CX224">
            <v>0.29750168729321341</v>
          </cell>
          <cell r="CY224">
            <v>0.29686244106117698</v>
          </cell>
          <cell r="CZ224">
            <v>0.29622347608650096</v>
          </cell>
          <cell r="DA224">
            <v>0.29558479695455714</v>
          </cell>
          <cell r="DB224">
            <v>0.29494640824234636</v>
          </cell>
          <cell r="DC224">
            <v>0.29430831451836992</v>
          </cell>
          <cell r="DD224">
            <v>0.29367052034250202</v>
          </cell>
          <cell r="DE224">
            <v>0.29303303026586247</v>
          </cell>
          <cell r="DF224">
            <v>0.29239584883069064</v>
          </cell>
          <cell r="DG224">
            <v>0.29175898057021815</v>
          </cell>
          <cell r="DH224">
            <v>0.29112243000854449</v>
          </cell>
          <cell r="DI224">
            <v>0.29048620166051131</v>
          </cell>
          <cell r="DJ224">
            <v>0.28985030003157858</v>
          </cell>
          <cell r="DL224" t="str">
            <v>.Transportation Personal.Passenger VehiclesPECar_largeMarket share</v>
          </cell>
        </row>
        <row r="225">
          <cell r="L225"/>
          <cell r="M225" t="str">
            <v>%</v>
          </cell>
          <cell r="N225">
            <v>9.9127679724152082E-2</v>
          </cell>
          <cell r="O225">
            <v>0.10053389572363965</v>
          </cell>
          <cell r="P225">
            <v>0.10335004287509952</v>
          </cell>
          <cell r="Q225">
            <v>0.10628425415321935</v>
          </cell>
          <cell r="R225">
            <v>0.10889148786937676</v>
          </cell>
          <cell r="S225">
            <v>0.10994617139301888</v>
          </cell>
          <cell r="T225">
            <v>0.10838466621258631</v>
          </cell>
          <cell r="U225">
            <v>0.10863791147807812</v>
          </cell>
          <cell r="V225">
            <v>0.10928604534407663</v>
          </cell>
          <cell r="W225">
            <v>0.11061952197388976</v>
          </cell>
          <cell r="X225">
            <v>0.11349501465143333</v>
          </cell>
          <cell r="Y225">
            <v>0.11767577436989921</v>
          </cell>
          <cell r="Z225">
            <v>0.12004044070651521</v>
          </cell>
          <cell r="AA225">
            <v>0.1231277610521786</v>
          </cell>
          <cell r="AB225">
            <v>0.12522781373610126</v>
          </cell>
          <cell r="AC225">
            <v>0.12760382534884057</v>
          </cell>
          <cell r="AD225">
            <v>0.1340471328023603</v>
          </cell>
          <cell r="AE225">
            <v>0.14147389455645107</v>
          </cell>
          <cell r="AF225">
            <v>0.14876963377870661</v>
          </cell>
          <cell r="AG225">
            <v>0.15360801179956005</v>
          </cell>
          <cell r="AH225">
            <v>0.15909816064771154</v>
          </cell>
          <cell r="AI225">
            <v>0.16317492036820683</v>
          </cell>
          <cell r="AJ225">
            <v>0.15360801179956005</v>
          </cell>
          <cell r="AK225">
            <v>0.15424222425652526</v>
          </cell>
          <cell r="AL225">
            <v>0.15487675610461835</v>
          </cell>
          <cell r="AM225">
            <v>0.15551158865190842</v>
          </cell>
          <cell r="AN225">
            <v>0.15614670317080506</v>
          </cell>
          <cell r="AO225">
            <v>0.15678208090025639</v>
          </cell>
          <cell r="AP225">
            <v>0.1574177030479551</v>
          </cell>
          <cell r="AQ225">
            <v>0.15805355079255268</v>
          </cell>
          <cell r="AR225">
            <v>0.15868960528588066</v>
          </cell>
          <cell r="AS225">
            <v>0.1593258476551791</v>
          </cell>
          <cell r="AT225">
            <v>0.15996225900533073</v>
          </cell>
          <cell r="AU225">
            <v>0.1605988204211011</v>
          </cell>
          <cell r="AV225">
            <v>0.16123551296938374</v>
          </cell>
          <cell r="AW225">
            <v>0.16187231770144977</v>
          </cell>
          <cell r="AX225">
            <v>0.1625092156552016</v>
          </cell>
          <cell r="AY225">
            <v>0.16314618785742979</v>
          </cell>
          <cell r="AZ225">
            <v>0.16378321532607296</v>
          </cell>
          <cell r="BA225">
            <v>0.16442027907247983</v>
          </cell>
          <cell r="BB225">
            <v>0.16505736010367295</v>
          </cell>
          <cell r="BC225">
            <v>0.16569443942461337</v>
          </cell>
          <cell r="BD225">
            <v>0.16633149804046629</v>
          </cell>
          <cell r="BE225">
            <v>0.16696851695886608</v>
          </cell>
          <cell r="BF225">
            <v>0.16760547719218094</v>
          </cell>
          <cell r="BG225">
            <v>0.16824235975977661</v>
          </cell>
          <cell r="BH225">
            <v>0.16887914569027782</v>
          </cell>
          <cell r="BI225">
            <v>0.16951581602382773</v>
          </cell>
          <cell r="BJ225">
            <v>0.17015235181434438</v>
          </cell>
          <cell r="BK225">
            <v>0.17078873413177356</v>
          </cell>
          <cell r="BL225">
            <v>0.17142494406433775</v>
          </cell>
          <cell r="BM225">
            <v>0.17174335314992253</v>
          </cell>
          <cell r="BN225">
            <v>0.17206171193570322</v>
          </cell>
          <cell r="BO225">
            <v>0.17238001805550565</v>
          </cell>
          <cell r="BP225">
            <v>0.17269826914472533</v>
          </cell>
          <cell r="BQ225">
            <v>0.17301646284039743</v>
          </cell>
          <cell r="BR225">
            <v>0.17333459678126698</v>
          </cell>
          <cell r="BS225">
            <v>0.1736526686078583</v>
          </cell>
          <cell r="BT225">
            <v>0.17397067596254526</v>
          </cell>
          <cell r="BU225">
            <v>0.17428861648962041</v>
          </cell>
          <cell r="BV225">
            <v>0.17460648783536473</v>
          </cell>
          <cell r="BW225">
            <v>0.17492428764811696</v>
          </cell>
          <cell r="BX225">
            <v>0.1752420135783429</v>
          </cell>
          <cell r="BY225">
            <v>0.17555966327870429</v>
          </cell>
          <cell r="BZ225">
            <v>0.17587723440412817</v>
          </cell>
          <cell r="CA225">
            <v>0.17619472461187524</v>
          </cell>
          <cell r="CB225">
            <v>0.17651213156160903</v>
          </cell>
          <cell r="CC225">
            <v>0.17682945291546387</v>
          </cell>
          <cell r="CD225">
            <v>0.17714668633811387</v>
          </cell>
          <cell r="CE225">
            <v>0.17746382949684061</v>
          </cell>
          <cell r="CF225">
            <v>0.1777808800616015</v>
          </cell>
          <cell r="CG225">
            <v>0.17809783570509755</v>
          </cell>
          <cell r="CH225">
            <v>0.17841469410284111</v>
          </cell>
          <cell r="CI225">
            <v>0.17873145293322334</v>
          </cell>
          <cell r="CJ225">
            <v>0.17904810987758168</v>
          </cell>
          <cell r="CK225">
            <v>0.17936466262026687</v>
          </cell>
          <cell r="CL225">
            <v>0.17968110884871008</v>
          </cell>
          <cell r="CM225">
            <v>0.17999744625348954</v>
          </cell>
          <cell r="CN225">
            <v>0.18031367252839728</v>
          </cell>
          <cell r="CO225">
            <v>0.18062978537050542</v>
          </cell>
          <cell r="CP225">
            <v>0.18094578248023233</v>
          </cell>
          <cell r="CQ225">
            <v>0.18126166156140874</v>
          </cell>
          <cell r="CR225">
            <v>0.18157742032134339</v>
          </cell>
          <cell r="CS225">
            <v>0.18189305647088855</v>
          </cell>
          <cell r="CT225">
            <v>0.18220856772450542</v>
          </cell>
          <cell r="CU225">
            <v>0.18252395180032921</v>
          </cell>
          <cell r="CV225">
            <v>0.18283920642023402</v>
          </cell>
          <cell r="CW225">
            <v>0.18315432930989747</v>
          </cell>
          <cell r="CX225">
            <v>0.18346931819886506</v>
          </cell>
          <cell r="CY225">
            <v>0.18378417082061435</v>
          </cell>
          <cell r="CZ225">
            <v>0.18409888491261892</v>
          </cell>
          <cell r="DA225">
            <v>0.18441345821641211</v>
          </cell>
          <cell r="DB225">
            <v>0.18472788847765029</v>
          </cell>
          <cell r="DC225">
            <v>0.18504217344617602</v>
          </cell>
          <cell r="DD225">
            <v>0.18535631087608112</v>
          </cell>
          <cell r="DE225">
            <v>0.18567029852576919</v>
          </cell>
          <cell r="DF225">
            <v>0.18598413415801804</v>
          </cell>
          <cell r="DG225">
            <v>0.18629781554004179</v>
          </cell>
          <cell r="DH225">
            <v>0.18661134044355271</v>
          </cell>
          <cell r="DI225">
            <v>0.18692470664482275</v>
          </cell>
          <cell r="DJ225">
            <v>0.18723791192474487</v>
          </cell>
          <cell r="DL225" t="str">
            <v>.Transportation Personal.Passenger VehiclesPELight Truck_smallMarket share</v>
          </cell>
        </row>
        <row r="226">
          <cell r="L226"/>
          <cell r="M226" t="str">
            <v>%</v>
          </cell>
          <cell r="N226">
            <v>0.20125922853085421</v>
          </cell>
          <cell r="O226">
            <v>0.20411427313587438</v>
          </cell>
          <cell r="P226">
            <v>0.20983190523126263</v>
          </cell>
          <cell r="Q226">
            <v>0.21578924328077864</v>
          </cell>
          <cell r="R226">
            <v>0.22108271779540126</v>
          </cell>
          <cell r="S226">
            <v>0.22322404494946255</v>
          </cell>
          <cell r="T226">
            <v>0.22005371624979642</v>
          </cell>
          <cell r="U226">
            <v>0.22056788087973431</v>
          </cell>
          <cell r="V226">
            <v>0.22188378903191311</v>
          </cell>
          <cell r="W226">
            <v>0.224591150674261</v>
          </cell>
          <cell r="X226">
            <v>0.23042927217109188</v>
          </cell>
          <cell r="Y226">
            <v>0.23891748129646198</v>
          </cell>
          <cell r="Z226">
            <v>0.24371847052534901</v>
          </cell>
          <cell r="AA226">
            <v>0.2499866663786656</v>
          </cell>
          <cell r="AB226">
            <v>0.25425040970662982</v>
          </cell>
          <cell r="AC226">
            <v>0.25907443328400964</v>
          </cell>
          <cell r="AD226">
            <v>0.27215629993206486</v>
          </cell>
          <cell r="AE226">
            <v>0.28723487682673399</v>
          </cell>
          <cell r="AF226">
            <v>0.30204743827797997</v>
          </cell>
          <cell r="AG226">
            <v>0.31187081183547039</v>
          </cell>
          <cell r="AH226">
            <v>0.32301747767868705</v>
          </cell>
          <cell r="AI226">
            <v>0.33129453529302599</v>
          </cell>
          <cell r="AJ226">
            <v>0.31187081183547033</v>
          </cell>
          <cell r="AK226">
            <v>0.31315845530870273</v>
          </cell>
          <cell r="AL226">
            <v>0.31444674724270993</v>
          </cell>
          <cell r="AM226">
            <v>0.31573564968720796</v>
          </cell>
          <cell r="AN226">
            <v>0.31702512461951327</v>
          </cell>
          <cell r="AO226">
            <v>0.31831513394900535</v>
          </cell>
          <cell r="AP226">
            <v>0.31960563952160576</v>
          </cell>
          <cell r="AQ226">
            <v>0.32089660312427354</v>
          </cell>
          <cell r="AR226">
            <v>0.32218798648951524</v>
          </cell>
          <cell r="AS226">
            <v>0.32347975129990908</v>
          </cell>
          <cell r="AT226">
            <v>0.32477185919264107</v>
          </cell>
          <cell r="AU226">
            <v>0.32606427176405373</v>
          </cell>
          <cell r="AV226">
            <v>0.32735695057420328</v>
          </cell>
          <cell r="AW226">
            <v>0.3286498571514283</v>
          </cell>
          <cell r="AX226">
            <v>0.32994295299692444</v>
          </cell>
          <cell r="AY226">
            <v>0.3312361995893271</v>
          </cell>
          <cell r="AZ226">
            <v>0.3325295583892996</v>
          </cell>
          <cell r="BA226">
            <v>0.3338229908441257</v>
          </cell>
          <cell r="BB226">
            <v>0.33511645839230564</v>
          </cell>
          <cell r="BC226">
            <v>0.33640992246815438</v>
          </cell>
          <cell r="BD226">
            <v>0.33770334450640122</v>
          </cell>
          <cell r="BE226">
            <v>0.33899668594678867</v>
          </cell>
          <cell r="BF226">
            <v>0.34028990823867034</v>
          </cell>
          <cell r="BG226">
            <v>0.34158297284560701</v>
          </cell>
          <cell r="BH226">
            <v>0.34287584124995796</v>
          </cell>
          <cell r="BI226">
            <v>0.34416847495746838</v>
          </cell>
          <cell r="BJ226">
            <v>0.34546083550185069</v>
          </cell>
          <cell r="BK226">
            <v>0.34675288444935837</v>
          </cell>
          <cell r="BL226">
            <v>0.34804458340335237</v>
          </cell>
          <cell r="BM226">
            <v>0.34869105033469117</v>
          </cell>
          <cell r="BN226">
            <v>0.3493374151421853</v>
          </cell>
          <cell r="BO226">
            <v>0.34998367302178413</v>
          </cell>
          <cell r="BP226">
            <v>0.35062981917262404</v>
          </cell>
          <cell r="BQ226">
            <v>0.3512758487971705</v>
          </cell>
          <cell r="BR226">
            <v>0.3519217571013602</v>
          </cell>
          <cell r="BS226">
            <v>0.3525675392947426</v>
          </cell>
          <cell r="BT226">
            <v>0.35321319059062217</v>
          </cell>
          <cell r="BU226">
            <v>0.35385870620619897</v>
          </cell>
          <cell r="BV226">
            <v>0.35450408136271011</v>
          </cell>
          <cell r="BW226">
            <v>0.35514931128557076</v>
          </cell>
          <cell r="BX226">
            <v>0.35579439120451428</v>
          </cell>
          <cell r="BY226">
            <v>0.35643931635373288</v>
          </cell>
          <cell r="BZ226">
            <v>0.35708408197201769</v>
          </cell>
          <cell r="CA226">
            <v>0.3577286833028982</v>
          </cell>
          <cell r="CB226">
            <v>0.35837311559478185</v>
          </cell>
          <cell r="CC226">
            <v>0.3590173741010933</v>
          </cell>
          <cell r="CD226">
            <v>0.359661454080413</v>
          </cell>
          <cell r="CE226">
            <v>0.36030535079661574</v>
          </cell>
          <cell r="CF226">
            <v>0.36094905951900907</v>
          </cell>
          <cell r="CG226">
            <v>0.3615925755224707</v>
          </cell>
          <cell r="CH226">
            <v>0.36223589408758644</v>
          </cell>
          <cell r="CI226">
            <v>0.36287901050078675</v>
          </cell>
          <cell r="CJ226">
            <v>0.36352192005448392</v>
          </cell>
          <cell r="CK226">
            <v>0.3641646180472084</v>
          </cell>
          <cell r="CL226">
            <v>0.36480709978374465</v>
          </cell>
          <cell r="CM226">
            <v>0.36544936057526656</v>
          </cell>
          <cell r="CN226">
            <v>0.36609139573947319</v>
          </cell>
          <cell r="CO226">
            <v>0.36673320060072306</v>
          </cell>
          <cell r="CP226">
            <v>0.36737477049016865</v>
          </cell>
          <cell r="CQ226">
            <v>0.36801610074589047</v>
          </cell>
          <cell r="CR226">
            <v>0.36865718671303049</v>
          </cell>
          <cell r="CS226">
            <v>0.36929802374392517</v>
          </cell>
          <cell r="CT226">
            <v>0.36993860719823823</v>
          </cell>
          <cell r="CU226">
            <v>0.37057893244309259</v>
          </cell>
          <cell r="CV226">
            <v>0.37121899485320237</v>
          </cell>
          <cell r="CW226">
            <v>0.3718587898110039</v>
          </cell>
          <cell r="CX226">
            <v>0.37249831270678657</v>
          </cell>
          <cell r="CY226">
            <v>0.37313755893882294</v>
          </cell>
          <cell r="CZ226">
            <v>0.37377652391349897</v>
          </cell>
          <cell r="DA226">
            <v>0.37441520304544273</v>
          </cell>
          <cell r="DB226">
            <v>0.37505359175765357</v>
          </cell>
          <cell r="DC226">
            <v>0.37569168548163007</v>
          </cell>
          <cell r="DD226">
            <v>0.37632947965749797</v>
          </cell>
          <cell r="DE226">
            <v>0.37696696973413735</v>
          </cell>
          <cell r="DF226">
            <v>0.37760415116930929</v>
          </cell>
          <cell r="DG226">
            <v>0.37824101942978183</v>
          </cell>
          <cell r="DH226">
            <v>0.3788775699914555</v>
          </cell>
          <cell r="DI226">
            <v>0.37951379833948851</v>
          </cell>
          <cell r="DJ226">
            <v>0.3801496999684213</v>
          </cell>
          <cell r="DL226" t="str">
            <v>.Transportation Personal.Passenger VehiclesPELight Truck_largeMarket share</v>
          </cell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/>
          <cell r="AY227"/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  <cell r="BK227"/>
          <cell r="BL227"/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  <cell r="CL227"/>
          <cell r="CM227"/>
          <cell r="CN227"/>
          <cell r="CO227"/>
          <cell r="CP227"/>
          <cell r="CQ227"/>
          <cell r="CR227"/>
          <cell r="CS227"/>
          <cell r="CT227"/>
          <cell r="CU227"/>
          <cell r="CV227"/>
          <cell r="CW227"/>
          <cell r="CX227"/>
          <cell r="CY227"/>
          <cell r="CZ227"/>
          <cell r="DA227"/>
          <cell r="DB227"/>
          <cell r="DC227"/>
          <cell r="DD227"/>
          <cell r="DE227"/>
          <cell r="DF227"/>
          <cell r="DG227"/>
          <cell r="DH227"/>
          <cell r="DI227"/>
          <cell r="DJ227"/>
          <cell r="DL227" t="str"/>
        </row>
        <row r="228">
          <cell r="L228"/>
          <cell r="M228" t="str">
            <v>%</v>
          </cell>
          <cell r="N228">
            <v>0.22153763390139547</v>
          </cell>
          <cell r="O228">
            <v>0.22052013329614975</v>
          </cell>
          <cell r="P228">
            <v>0.22002566997460188</v>
          </cell>
          <cell r="Q228">
            <v>0.21704965678345403</v>
          </cell>
          <cell r="R228">
            <v>0.21342274001293784</v>
          </cell>
          <cell r="S228">
            <v>0.21122630292331326</v>
          </cell>
          <cell r="T228">
            <v>0.21078210100241507</v>
          </cell>
          <cell r="U228">
            <v>0.20794498904070358</v>
          </cell>
          <cell r="V228">
            <v>0.20519524494428318</v>
          </cell>
          <cell r="W228">
            <v>0.20184044755063679</v>
          </cell>
          <cell r="X228">
            <v>0.19643481195968562</v>
          </cell>
          <cell r="Y228">
            <v>0.19037659009824659</v>
          </cell>
          <cell r="Z228">
            <v>0.18602804918470472</v>
          </cell>
          <cell r="AA228">
            <v>0.1807035599553628</v>
          </cell>
          <cell r="AB228">
            <v>0.17519392949317308</v>
          </cell>
          <cell r="AC228">
            <v>0.16947736597101859</v>
          </cell>
          <cell r="AD228">
            <v>0.16180485377172904</v>
          </cell>
          <cell r="AE228">
            <v>0.15539491677845529</v>
          </cell>
          <cell r="AF228">
            <v>0.14962204005712573</v>
          </cell>
          <cell r="AG228">
            <v>0.14490262535966086</v>
          </cell>
          <cell r="AH228">
            <v>0.13929546122346032</v>
          </cell>
          <cell r="AI228">
            <v>0.13528352268682095</v>
          </cell>
          <cell r="AJ228">
            <v>0.14490262535966089</v>
          </cell>
          <cell r="AK228">
            <v>0.14380403426904548</v>
          </cell>
          <cell r="AL228">
            <v>0.14270735065536219</v>
          </cell>
          <cell r="AM228">
            <v>0.14161266963860486</v>
          </cell>
          <cell r="AN228">
            <v>0.14052008562591339</v>
          </cell>
          <cell r="AO228">
            <v>0.13942969228008217</v>
          </cell>
          <cell r="AP228">
            <v>0.13834158248862388</v>
          </cell>
          <cell r="AQ228">
            <v>0.13725584833340893</v>
          </cell>
          <cell r="AR228">
            <v>0.13617258106090083</v>
          </cell>
          <cell r="AS228">
            <v>0.13509187105300657</v>
          </cell>
          <cell r="AT228">
            <v>0.13401380779856065</v>
          </cell>
          <cell r="AU228">
            <v>0.13293847986546006</v>
          </cell>
          <cell r="AV228">
            <v>0.13186597487346763</v>
          </cell>
          <cell r="AW228">
            <v>0.13079637946769934</v>
          </cell>
          <cell r="AX228">
            <v>0.12972977929281115</v>
          </cell>
          <cell r="AY228">
            <v>0.12866625896789963</v>
          </cell>
          <cell r="AZ228">
            <v>0.12760590206212985</v>
          </cell>
          <cell r="BA228">
            <v>0.12654879107110337</v>
          </cell>
          <cell r="BB228">
            <v>0.12549500739397823</v>
          </cell>
          <cell r="BC228">
            <v>0.12444463131135156</v>
          </cell>
          <cell r="BD228">
            <v>0.12339774196391512</v>
          </cell>
          <cell r="BE228">
            <v>0.12235441733189303</v>
          </cell>
          <cell r="BF228">
            <v>0.12131473421526977</v>
          </cell>
          <cell r="BG228">
            <v>0.12027876821481592</v>
          </cell>
          <cell r="BH228">
            <v>0.11924659371391838</v>
          </cell>
          <cell r="BI228">
            <v>0.11821828386122046</v>
          </cell>
          <cell r="BJ228">
            <v>0.1171939105540768</v>
          </cell>
          <cell r="BK228">
            <v>0.11617354442282676</v>
          </cell>
          <cell r="BL228">
            <v>0.1151572548158899</v>
          </cell>
          <cell r="BM228">
            <v>0.11464918017331457</v>
          </cell>
          <cell r="BN228">
            <v>0.11414215622184246</v>
          </cell>
          <cell r="BO228">
            <v>0.11363619133602804</v>
          </cell>
          <cell r="BP228">
            <v>0.1131312938068412</v>
          </cell>
          <cell r="BQ228">
            <v>0.1126274718412929</v>
          </cell>
          <cell r="BR228">
            <v>0.11212473356207375</v>
          </cell>
          <cell r="BS228">
            <v>0.1116230870072059</v>
          </cell>
          <cell r="BT228">
            <v>0.11112254012970785</v>
          </cell>
          <cell r="BU228">
            <v>0.11062310079727258</v>
          </cell>
          <cell r="BV228">
            <v>0.11012477679195859</v>
          </cell>
          <cell r="BW228">
            <v>0.10962757580989377</v>
          </cell>
          <cell r="BX228">
            <v>0.10913150546099275</v>
          </cell>
          <cell r="BY228">
            <v>0.10863657326868678</v>
          </cell>
          <cell r="BZ228">
            <v>0.10814278666966694</v>
          </cell>
          <cell r="CA228">
            <v>0.10765015301363975</v>
          </cell>
          <cell r="CB228">
            <v>0.10715867956309637</v>
          </cell>
          <cell r="CC228">
            <v>0.1066683734930938</v>
          </cell>
          <cell r="CD228">
            <v>0.10617924189104967</v>
          </cell>
          <cell r="CE228">
            <v>0.10569129175654916</v>
          </cell>
          <cell r="CF228">
            <v>0.10520453000116492</v>
          </cell>
          <cell r="CG228">
            <v>0.10471896344828953</v>
          </cell>
          <cell r="CH228">
            <v>0.10423459883298061</v>
          </cell>
          <cell r="CI228">
            <v>0.10375144280181837</v>
          </cell>
          <cell r="CJ228">
            <v>0.10326950191277569</v>
          </cell>
          <cell r="CK228">
            <v>0.10278878263510048</v>
          </cell>
          <cell r="CL228">
            <v>0.10230929134921063</v>
          </cell>
          <cell r="CM228">
            <v>0.10183103434660093</v>
          </cell>
          <cell r="CN228">
            <v>0.10135401782976243</v>
          </cell>
          <cell r="CO228">
            <v>0.10087824791211372</v>
          </cell>
          <cell r="CP228">
            <v>0.1004037306179444</v>
          </cell>
          <cell r="CQ228">
            <v>9.9930471882370489E-2</v>
          </cell>
          <cell r="CR228">
            <v>9.9458477551301702E-2</v>
          </cell>
          <cell r="CS228">
            <v>9.8987753381420587E-2</v>
          </cell>
          <cell r="CT228">
            <v>9.851830504017324E-2</v>
          </cell>
          <cell r="CU228">
            <v>9.8050138105771928E-2</v>
          </cell>
          <cell r="CV228">
            <v>9.7583258067208911E-2</v>
          </cell>
          <cell r="CW228">
            <v>9.7117670324282104E-2</v>
          </cell>
          <cell r="CX228">
            <v>9.6653380187631741E-2</v>
          </cell>
          <cell r="CY228">
            <v>9.6190392878788639E-2</v>
          </cell>
          <cell r="CZ228">
            <v>9.5728713530233364E-2</v>
          </cell>
          <cell r="DA228">
            <v>9.5268347185466645E-2</v>
          </cell>
          <cell r="DB228">
            <v>9.4809298799090738E-2</v>
          </cell>
          <cell r="DC228">
            <v>9.4351573236901645E-2</v>
          </cell>
          <cell r="DD228">
            <v>9.3895175275992004E-2</v>
          </cell>
          <cell r="DE228">
            <v>9.3440109604864888E-2</v>
          </cell>
          <cell r="DF228">
            <v>9.2986380823557951E-2</v>
          </cell>
          <cell r="DG228">
            <v>9.2533993443778148E-2</v>
          </cell>
          <cell r="DH228">
            <v>9.2082951889046624E-2</v>
          </cell>
          <cell r="DI228">
            <v>9.163326049485418E-2</v>
          </cell>
          <cell r="DJ228">
            <v>9.118492350882644E-2</v>
          </cell>
          <cell r="DL228" t="str">
            <v>.Transportation Personal.Passenger VehiclesNLCar_smallMarket share</v>
          </cell>
        </row>
        <row r="229">
          <cell r="L229"/>
          <cell r="M229" t="str">
            <v>%</v>
          </cell>
          <cell r="N229">
            <v>0.44978852943616654</v>
          </cell>
          <cell r="O229">
            <v>0.44772269487400096</v>
          </cell>
          <cell r="P229">
            <v>0.44671878449388858</v>
          </cell>
          <cell r="Q229">
            <v>0.44067657589367931</v>
          </cell>
          <cell r="R229">
            <v>0.43331283578384339</v>
          </cell>
          <cell r="S229">
            <v>0.42885340290490864</v>
          </cell>
          <cell r="T229">
            <v>0.42795153839884259</v>
          </cell>
          <cell r="U229">
            <v>0.42219134138567083</v>
          </cell>
          <cell r="V229">
            <v>0.41660852761415063</v>
          </cell>
          <cell r="W229">
            <v>0.40979727229977769</v>
          </cell>
          <cell r="X229">
            <v>0.39882219397875568</v>
          </cell>
          <cell r="Y229">
            <v>0.38652216777522791</v>
          </cell>
          <cell r="Z229">
            <v>0.37769331198106715</v>
          </cell>
          <cell r="AA229">
            <v>0.36688298536391833</v>
          </cell>
          <cell r="AB229">
            <v>0.35569676594068467</v>
          </cell>
          <cell r="AC229">
            <v>0.34409040969873467</v>
          </cell>
          <cell r="AD229">
            <v>0.32851288493048009</v>
          </cell>
          <cell r="AE229">
            <v>0.315498770428985</v>
          </cell>
          <cell r="AF229">
            <v>0.30377808132810374</v>
          </cell>
          <cell r="AG229">
            <v>0.29419623936658412</v>
          </cell>
          <cell r="AH229">
            <v>0.2828119970294497</v>
          </cell>
          <cell r="AI229">
            <v>0.27466654606112129</v>
          </cell>
          <cell r="AJ229">
            <v>0.29419623936658418</v>
          </cell>
          <cell r="AK229">
            <v>0.29196576654624384</v>
          </cell>
          <cell r="AL229">
            <v>0.28973916648209896</v>
          </cell>
          <cell r="AM229">
            <v>0.28751663229656133</v>
          </cell>
          <cell r="AN229">
            <v>0.28529835566473322</v>
          </cell>
          <cell r="AO229">
            <v>0.2830845267504698</v>
          </cell>
          <cell r="AP229">
            <v>0.28087533414356963</v>
          </cell>
          <cell r="AQ229">
            <v>0.27867096479813325</v>
          </cell>
          <cell r="AR229">
            <v>0.27647160397213189</v>
          </cell>
          <cell r="AS229">
            <v>0.27427743516822539</v>
          </cell>
          <cell r="AT229">
            <v>0.27208864007586553</v>
          </cell>
          <cell r="AU229">
            <v>0.26990539851472189</v>
          </cell>
          <cell r="AV229">
            <v>0.26772788837946454</v>
          </cell>
          <cell r="AW229">
            <v>0.26555628558593497</v>
          </cell>
          <cell r="AX229">
            <v>0.26339076401873779</v>
          </cell>
          <cell r="AY229">
            <v>0.26123149548028107</v>
          </cell>
          <cell r="AZ229">
            <v>0.25907864964129385</v>
          </cell>
          <cell r="BA229">
            <v>0.25693239399284623</v>
          </cell>
          <cell r="BB229">
            <v>0.25479289379989517</v>
          </cell>
          <cell r="BC229">
            <v>0.25266031205638034</v>
          </cell>
          <cell r="BD229">
            <v>0.25053480944188822</v>
          </cell>
          <cell r="BE229">
            <v>0.24841654427990403</v>
          </cell>
          <cell r="BF229">
            <v>0.24630567249766888</v>
          </cell>
          <cell r="BG229">
            <v>0.24420234758765649</v>
          </cell>
          <cell r="BH229">
            <v>0.24210672057068272</v>
          </cell>
          <cell r="BI229">
            <v>0.24001893996065971</v>
          </cell>
          <cell r="BJ229">
            <v>0.23793915173100436</v>
          </cell>
          <cell r="BK229">
            <v>0.23586749928270884</v>
          </cell>
          <cell r="BL229">
            <v>0.23380412341407947</v>
          </cell>
          <cell r="BM229">
            <v>0.23277257792763867</v>
          </cell>
          <cell r="BN229">
            <v>0.23174316566252862</v>
          </cell>
          <cell r="BO229">
            <v>0.23071590362163266</v>
          </cell>
          <cell r="BP229">
            <v>0.2296908086381321</v>
          </cell>
          <cell r="BQ229">
            <v>0.22866789737474619</v>
          </cell>
          <cell r="BR229">
            <v>0.22764718632299819</v>
          </cell>
          <cell r="BS229">
            <v>0.22662869180250889</v>
          </cell>
          <cell r="BT229">
            <v>0.22561242996031589</v>
          </cell>
          <cell r="BU229">
            <v>0.22459841677022008</v>
          </cell>
          <cell r="BV229">
            <v>0.22358666803215832</v>
          </cell>
          <cell r="BW229">
            <v>0.22257719937160247</v>
          </cell>
          <cell r="BX229">
            <v>0.22157002623898522</v>
          </cell>
          <cell r="BY229">
            <v>0.2205651639091519</v>
          </cell>
          <cell r="BZ229">
            <v>0.21956262748083888</v>
          </cell>
          <cell r="CA229">
            <v>0.21856243187617766</v>
          </cell>
          <cell r="CB229">
            <v>0.21756459184022592</v>
          </cell>
          <cell r="CC229">
            <v>0.21656912194052375</v>
          </cell>
          <cell r="CD229">
            <v>0.21557603656667662</v>
          </cell>
          <cell r="CE229">
            <v>0.21458534992996342</v>
          </cell>
          <cell r="CF229">
            <v>0.21359707606297115</v>
          </cell>
          <cell r="CG229">
            <v>0.21261122881925448</v>
          </cell>
          <cell r="CH229">
            <v>0.21162782187302123</v>
          </cell>
          <cell r="CI229">
            <v>0.21064686871884336</v>
          </cell>
          <cell r="CJ229">
            <v>0.20966838267139301</v>
          </cell>
          <cell r="CK229">
            <v>0.20869237686520395</v>
          </cell>
          <cell r="CL229">
            <v>0.20771886425445793</v>
          </cell>
          <cell r="CM229">
            <v>0.20674785761279579</v>
          </cell>
          <cell r="CN229">
            <v>0.20577936953315398</v>
          </cell>
          <cell r="CO229">
            <v>0.20481341242762477</v>
          </cell>
          <cell r="CP229">
            <v>0.20384999852734159</v>
          </cell>
          <cell r="CQ229">
            <v>0.20288913988238852</v>
          </cell>
          <cell r="CR229">
            <v>0.20193084836173375</v>
          </cell>
          <cell r="CS229">
            <v>0.20097513565318723</v>
          </cell>
          <cell r="CT229">
            <v>0.20002201326338201</v>
          </cell>
          <cell r="CU229">
            <v>0.19907149251777934</v>
          </cell>
          <cell r="CV229">
            <v>0.19812358456069687</v>
          </cell>
          <cell r="CW229">
            <v>0.1971783003553606</v>
          </cell>
          <cell r="CX229">
            <v>0.19623565068397958</v>
          </cell>
          <cell r="CY229">
            <v>0.19529564614784356</v>
          </cell>
          <cell r="CZ229">
            <v>0.19435829716744346</v>
          </cell>
          <cell r="DA229">
            <v>0.19342361398261404</v>
          </cell>
          <cell r="DB229">
            <v>0.19249160665269935</v>
          </cell>
          <cell r="DC229">
            <v>0.19156228505673967</v>
          </cell>
          <cell r="DD229">
            <v>0.1906356588936807</v>
          </cell>
          <cell r="DE229">
            <v>0.18971173768260444</v>
          </cell>
          <cell r="DF229">
            <v>0.18879053076298127</v>
          </cell>
          <cell r="DG229">
            <v>0.18787204729494347</v>
          </cell>
          <cell r="DH229">
            <v>0.18695629625957946</v>
          </cell>
          <cell r="DI229">
            <v>0.18604328645924936</v>
          </cell>
          <cell r="DJ229">
            <v>0.1851330265179203</v>
          </cell>
          <cell r="DL229" t="str">
            <v>.Transportation Personal.Passenger VehiclesNLCar_largeMarket share</v>
          </cell>
        </row>
        <row r="230">
          <cell r="L230"/>
          <cell r="M230" t="str">
            <v>%</v>
          </cell>
          <cell r="N230">
            <v>0.10846236609860455</v>
          </cell>
          <cell r="O230">
            <v>0.10947986670385026</v>
          </cell>
          <cell r="P230">
            <v>0.10997433002539816</v>
          </cell>
          <cell r="Q230">
            <v>0.11295034321654603</v>
          </cell>
          <cell r="R230">
            <v>0.11657725998706216</v>
          </cell>
          <cell r="S230">
            <v>0.11877369707668674</v>
          </cell>
          <cell r="T230">
            <v>0.11921789899758496</v>
          </cell>
          <cell r="U230">
            <v>0.12205501095929647</v>
          </cell>
          <cell r="V230">
            <v>0.12480475505571687</v>
          </cell>
          <cell r="W230">
            <v>0.1281595524493632</v>
          </cell>
          <cell r="X230">
            <v>0.13356518804031434</v>
          </cell>
          <cell r="Y230">
            <v>0.13962340990175343</v>
          </cell>
          <cell r="Z230">
            <v>0.14397195081529526</v>
          </cell>
          <cell r="AA230">
            <v>0.14929644004463724</v>
          </cell>
          <cell r="AB230">
            <v>0.15480607050682693</v>
          </cell>
          <cell r="AC230">
            <v>0.16052263402898143</v>
          </cell>
          <cell r="AD230">
            <v>0.168195146228271</v>
          </cell>
          <cell r="AE230">
            <v>0.17460508322154469</v>
          </cell>
          <cell r="AF230">
            <v>0.18037795994287426</v>
          </cell>
          <cell r="AG230">
            <v>0.18509737464033915</v>
          </cell>
          <cell r="AH230">
            <v>0.19070453877653964</v>
          </cell>
          <cell r="AI230">
            <v>0.19471647731317906</v>
          </cell>
          <cell r="AJ230">
            <v>0.18509737464033918</v>
          </cell>
          <cell r="AK230">
            <v>0.18619596573095451</v>
          </cell>
          <cell r="AL230">
            <v>0.1872926493446378</v>
          </cell>
          <cell r="AM230">
            <v>0.18838733036139513</v>
          </cell>
          <cell r="AN230">
            <v>0.18947991437408665</v>
          </cell>
          <cell r="AO230">
            <v>0.19057030771991784</v>
          </cell>
          <cell r="AP230">
            <v>0.19165841751137613</v>
          </cell>
          <cell r="AQ230">
            <v>0.19274415166659109</v>
          </cell>
          <cell r="AR230">
            <v>0.19382741893909922</v>
          </cell>
          <cell r="AS230">
            <v>0.19490812894699344</v>
          </cell>
          <cell r="AT230">
            <v>0.19598619220143937</v>
          </cell>
          <cell r="AU230">
            <v>0.19706152013453998</v>
          </cell>
          <cell r="AV230">
            <v>0.19813402512653241</v>
          </cell>
          <cell r="AW230">
            <v>0.1992036205323007</v>
          </cell>
          <cell r="AX230">
            <v>0.20027022070718889</v>
          </cell>
          <cell r="AY230">
            <v>0.20133374103210039</v>
          </cell>
          <cell r="AZ230">
            <v>0.20239409793787017</v>
          </cell>
          <cell r="BA230">
            <v>0.20345120892889668</v>
          </cell>
          <cell r="BB230">
            <v>0.20450499260602176</v>
          </cell>
          <cell r="BC230">
            <v>0.20555536868864843</v>
          </cell>
          <cell r="BD230">
            <v>0.20660225803608487</v>
          </cell>
          <cell r="BE230">
            <v>0.20764558266810695</v>
          </cell>
          <cell r="BF230">
            <v>0.20868526578473023</v>
          </cell>
          <cell r="BG230">
            <v>0.20972123178518409</v>
          </cell>
          <cell r="BH230">
            <v>0.21075340628608163</v>
          </cell>
          <cell r="BI230">
            <v>0.21178171613877955</v>
          </cell>
          <cell r="BJ230">
            <v>0.21280608944592325</v>
          </cell>
          <cell r="BK230">
            <v>0.21382645557717325</v>
          </cell>
          <cell r="BL230">
            <v>0.21484274518411015</v>
          </cell>
          <cell r="BM230">
            <v>0.21535081982668541</v>
          </cell>
          <cell r="BN230">
            <v>0.21585784377815756</v>
          </cell>
          <cell r="BO230">
            <v>0.21636380866397201</v>
          </cell>
          <cell r="BP230">
            <v>0.21686870619315879</v>
          </cell>
          <cell r="BQ230">
            <v>0.21737252815870711</v>
          </cell>
          <cell r="BR230">
            <v>0.21787526643792623</v>
          </cell>
          <cell r="BS230">
            <v>0.21837691299279416</v>
          </cell>
          <cell r="BT230">
            <v>0.21887745987029217</v>
          </cell>
          <cell r="BU230">
            <v>0.2193768992027274</v>
          </cell>
          <cell r="BV230">
            <v>0.21987522320804145</v>
          </cell>
          <cell r="BW230">
            <v>0.22037242419010628</v>
          </cell>
          <cell r="BX230">
            <v>0.22086849453900725</v>
          </cell>
          <cell r="BY230">
            <v>0.22136342673131321</v>
          </cell>
          <cell r="BZ230">
            <v>0.22185721333033312</v>
          </cell>
          <cell r="CA230">
            <v>0.22234984698636023</v>
          </cell>
          <cell r="CB230">
            <v>0.22284132043690366</v>
          </cell>
          <cell r="CC230">
            <v>0.22333162650690622</v>
          </cell>
          <cell r="CD230">
            <v>0.22382075810895036</v>
          </cell>
          <cell r="CE230">
            <v>0.22430870824345084</v>
          </cell>
          <cell r="CF230">
            <v>0.22479546999883512</v>
          </cell>
          <cell r="CG230">
            <v>0.2252810365517105</v>
          </cell>
          <cell r="CH230">
            <v>0.2257654011670194</v>
          </cell>
          <cell r="CI230">
            <v>0.22624855719818163</v>
          </cell>
          <cell r="CJ230">
            <v>0.22673049808722431</v>
          </cell>
          <cell r="CK230">
            <v>0.22721121736489955</v>
          </cell>
          <cell r="CL230">
            <v>0.22769070865078941</v>
          </cell>
          <cell r="CM230">
            <v>0.22816896565339909</v>
          </cell>
          <cell r="CN230">
            <v>0.22864598217023757</v>
          </cell>
          <cell r="CO230">
            <v>0.22912175208788629</v>
          </cell>
          <cell r="CP230">
            <v>0.22959626938205563</v>
          </cell>
          <cell r="CQ230">
            <v>0.23006952811762954</v>
          </cell>
          <cell r="CR230">
            <v>0.23054152244869833</v>
          </cell>
          <cell r="CS230">
            <v>0.23101224661857944</v>
          </cell>
          <cell r="CT230">
            <v>0.23148169495982676</v>
          </cell>
          <cell r="CU230">
            <v>0.23194986189422812</v>
          </cell>
          <cell r="CV230">
            <v>0.2324167419327911</v>
          </cell>
          <cell r="CW230">
            <v>0.23288232967571795</v>
          </cell>
          <cell r="CX230">
            <v>0.23334661981236829</v>
          </cell>
          <cell r="CY230">
            <v>0.23380960712121135</v>
          </cell>
          <cell r="CZ230">
            <v>0.23427128646976667</v>
          </cell>
          <cell r="DA230">
            <v>0.23473165281453337</v>
          </cell>
          <cell r="DB230">
            <v>0.23519070120090924</v>
          </cell>
          <cell r="DC230">
            <v>0.23564842676309838</v>
          </cell>
          <cell r="DD230">
            <v>0.23610482472400804</v>
          </cell>
          <cell r="DE230">
            <v>0.23655989039513514</v>
          </cell>
          <cell r="DF230">
            <v>0.23701361917644204</v>
          </cell>
          <cell r="DG230">
            <v>0.23746600655622191</v>
          </cell>
          <cell r="DH230">
            <v>0.23791704811095338</v>
          </cell>
          <cell r="DI230">
            <v>0.23836673950514584</v>
          </cell>
          <cell r="DJ230">
            <v>0.23881507649117359</v>
          </cell>
          <cell r="DL230" t="str">
            <v>.Transportation Personal.Passenger VehiclesNLLight Truck_smallMarket share</v>
          </cell>
        </row>
        <row r="231">
          <cell r="L231"/>
          <cell r="M231" t="str">
            <v>%</v>
          </cell>
          <cell r="N231">
            <v>0.22021147056383344</v>
          </cell>
          <cell r="O231">
            <v>0.22227730512599897</v>
          </cell>
          <cell r="P231">
            <v>0.22328121550611141</v>
          </cell>
          <cell r="Q231">
            <v>0.22932342410632064</v>
          </cell>
          <cell r="R231">
            <v>0.23668716421615646</v>
          </cell>
          <cell r="S231">
            <v>0.24114659709509123</v>
          </cell>
          <cell r="T231">
            <v>0.24204846160115728</v>
          </cell>
          <cell r="U231">
            <v>0.24780865861432916</v>
          </cell>
          <cell r="V231">
            <v>0.25339147238584936</v>
          </cell>
          <cell r="W231">
            <v>0.26020272770022224</v>
          </cell>
          <cell r="X231">
            <v>0.27117780602124425</v>
          </cell>
          <cell r="Y231">
            <v>0.28347783222477207</v>
          </cell>
          <cell r="Z231">
            <v>0.29230668801893278</v>
          </cell>
          <cell r="AA231">
            <v>0.30311701463608159</v>
          </cell>
          <cell r="AB231">
            <v>0.31430323405931526</v>
          </cell>
          <cell r="AC231">
            <v>0.32590959030126521</v>
          </cell>
          <cell r="AD231">
            <v>0.34148711506951984</v>
          </cell>
          <cell r="AE231">
            <v>0.35450122957101488</v>
          </cell>
          <cell r="AF231">
            <v>0.36622191867189618</v>
          </cell>
          <cell r="AG231">
            <v>0.37580376063341575</v>
          </cell>
          <cell r="AH231">
            <v>0.38718800297055012</v>
          </cell>
          <cell r="AI231">
            <v>0.39533345393887864</v>
          </cell>
          <cell r="AJ231">
            <v>0.37580376063341586</v>
          </cell>
          <cell r="AK231">
            <v>0.37803423345375603</v>
          </cell>
          <cell r="AL231">
            <v>0.38026083351790096</v>
          </cell>
          <cell r="AM231">
            <v>0.38248336770343855</v>
          </cell>
          <cell r="AN231">
            <v>0.38470164433526677</v>
          </cell>
          <cell r="AO231">
            <v>0.38691547324953007</v>
          </cell>
          <cell r="AP231">
            <v>0.3891246658564303</v>
          </cell>
          <cell r="AQ231">
            <v>0.39132903520186668</v>
          </cell>
          <cell r="AR231">
            <v>0.39352839602786799</v>
          </cell>
          <cell r="AS231">
            <v>0.39572256483177454</v>
          </cell>
          <cell r="AT231">
            <v>0.3979113599241344</v>
          </cell>
          <cell r="AU231">
            <v>0.40009460148527809</v>
          </cell>
          <cell r="AV231">
            <v>0.40227211162053544</v>
          </cell>
          <cell r="AW231">
            <v>0.40444371441406501</v>
          </cell>
          <cell r="AX231">
            <v>0.4066092359812622</v>
          </cell>
          <cell r="AY231">
            <v>0.40876850451971891</v>
          </cell>
          <cell r="AZ231">
            <v>0.41092135035870603</v>
          </cell>
          <cell r="BA231">
            <v>0.41306760600715375</v>
          </cell>
          <cell r="BB231">
            <v>0.41520710620010476</v>
          </cell>
          <cell r="BC231">
            <v>0.41733968794361953</v>
          </cell>
          <cell r="BD231">
            <v>0.41946519055811166</v>
          </cell>
          <cell r="BE231">
            <v>0.42158345572009587</v>
          </cell>
          <cell r="BF231">
            <v>0.42369432750233099</v>
          </cell>
          <cell r="BG231">
            <v>0.42579765241234335</v>
          </cell>
          <cell r="BH231">
            <v>0.42789327942931721</v>
          </cell>
          <cell r="BI231">
            <v>0.42998106003934022</v>
          </cell>
          <cell r="BJ231">
            <v>0.4320608482689956</v>
          </cell>
          <cell r="BK231">
            <v>0.43413250071729109</v>
          </cell>
          <cell r="BL231">
            <v>0.43619587658592052</v>
          </cell>
          <cell r="BM231">
            <v>0.43722742207236126</v>
          </cell>
          <cell r="BN231">
            <v>0.43825683433747126</v>
          </cell>
          <cell r="BO231">
            <v>0.43928409637836729</v>
          </cell>
          <cell r="BP231">
            <v>0.4403091913618678</v>
          </cell>
          <cell r="BQ231">
            <v>0.4413321026252538</v>
          </cell>
          <cell r="BR231">
            <v>0.44235281367700169</v>
          </cell>
          <cell r="BS231">
            <v>0.44337130819749104</v>
          </cell>
          <cell r="BT231">
            <v>0.44438757003968404</v>
          </cell>
          <cell r="BU231">
            <v>0.44540158322977985</v>
          </cell>
          <cell r="BV231">
            <v>0.44641333196784166</v>
          </cell>
          <cell r="BW231">
            <v>0.44742280062839751</v>
          </cell>
          <cell r="BX231">
            <v>0.44842997376101468</v>
          </cell>
          <cell r="BY231">
            <v>0.44943483609084794</v>
          </cell>
          <cell r="BZ231">
            <v>0.45043737251916111</v>
          </cell>
          <cell r="CA231">
            <v>0.45143756812382224</v>
          </cell>
          <cell r="CB231">
            <v>0.45243540815977407</v>
          </cell>
          <cell r="CC231">
            <v>0.45343087805947618</v>
          </cell>
          <cell r="CD231">
            <v>0.45442396343332342</v>
          </cell>
          <cell r="CE231">
            <v>0.45541465007003651</v>
          </cell>
          <cell r="CF231">
            <v>0.4564029239370288</v>
          </cell>
          <cell r="CG231">
            <v>0.45738877118074545</v>
          </cell>
          <cell r="CH231">
            <v>0.45837217812697872</v>
          </cell>
          <cell r="CI231">
            <v>0.45935313128115657</v>
          </cell>
          <cell r="CJ231">
            <v>0.46033161732860695</v>
          </cell>
          <cell r="CK231">
            <v>0.46130762313479595</v>
          </cell>
          <cell r="CL231">
            <v>0.46228113574554208</v>
          </cell>
          <cell r="CM231">
            <v>0.46325214238720414</v>
          </cell>
          <cell r="CN231">
            <v>0.46422063046684592</v>
          </cell>
          <cell r="CO231">
            <v>0.46518658757237513</v>
          </cell>
          <cell r="CP231">
            <v>0.46615000147265834</v>
          </cell>
          <cell r="CQ231">
            <v>0.46711086011761149</v>
          </cell>
          <cell r="CR231">
            <v>0.46806915163826629</v>
          </cell>
          <cell r="CS231">
            <v>0.46902486434681273</v>
          </cell>
          <cell r="CT231">
            <v>0.46997798673661789</v>
          </cell>
          <cell r="CU231">
            <v>0.47092850748222065</v>
          </cell>
          <cell r="CV231">
            <v>0.47187641543930303</v>
          </cell>
          <cell r="CW231">
            <v>0.47282169964463938</v>
          </cell>
          <cell r="CX231">
            <v>0.47376434931602041</v>
          </cell>
          <cell r="CY231">
            <v>0.47470435385215637</v>
          </cell>
          <cell r="CZ231">
            <v>0.47564170283255647</v>
          </cell>
          <cell r="DA231">
            <v>0.47657638601738589</v>
          </cell>
          <cell r="DB231">
            <v>0.4775083933473005</v>
          </cell>
          <cell r="DC231">
            <v>0.47843771494326032</v>
          </cell>
          <cell r="DD231">
            <v>0.47936434110631926</v>
          </cell>
          <cell r="DE231">
            <v>0.48028826231739552</v>
          </cell>
          <cell r="DF231">
            <v>0.48120946923701863</v>
          </cell>
          <cell r="DG231">
            <v>0.48212795270505648</v>
          </cell>
          <cell r="DH231">
            <v>0.48304370374042044</v>
          </cell>
          <cell r="DI231">
            <v>0.48395671354075054</v>
          </cell>
          <cell r="DJ231">
            <v>0.48486697348207963</v>
          </cell>
          <cell r="DL231" t="str">
            <v>.Transportation Personal.Passenger VehiclesNLLight Truck_largeMarket share</v>
          </cell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P232"/>
          <cell r="AQ232"/>
          <cell r="AR232"/>
          <cell r="AS232"/>
          <cell r="AT232"/>
          <cell r="AU232"/>
          <cell r="AV232"/>
          <cell r="AW232"/>
          <cell r="AX232"/>
          <cell r="AY232"/>
          <cell r="AZ232"/>
          <cell r="BA232"/>
          <cell r="BB232"/>
          <cell r="BC232"/>
          <cell r="BD232"/>
          <cell r="BE232"/>
          <cell r="BF232"/>
          <cell r="BG232"/>
          <cell r="BH232"/>
          <cell r="BI232"/>
          <cell r="BJ232"/>
          <cell r="BK232"/>
          <cell r="BL232"/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  <cell r="CL232"/>
          <cell r="CM232"/>
          <cell r="CN232"/>
          <cell r="CO232"/>
          <cell r="CP232"/>
          <cell r="CQ232"/>
          <cell r="CR232"/>
          <cell r="CS232"/>
          <cell r="CT232"/>
          <cell r="CU232"/>
          <cell r="CV232"/>
          <cell r="CW232"/>
          <cell r="CX232"/>
          <cell r="CY232"/>
          <cell r="CZ232"/>
          <cell r="DA232"/>
          <cell r="DB232"/>
          <cell r="DC232"/>
          <cell r="DD232"/>
          <cell r="DE232"/>
          <cell r="DF232"/>
          <cell r="DG232"/>
          <cell r="DH232"/>
          <cell r="DI232"/>
          <cell r="DJ232"/>
          <cell r="DL232" t="str"/>
        </row>
        <row r="233">
          <cell r="L233"/>
          <cell r="M233" t="str">
            <v>%</v>
          </cell>
          <cell r="N233">
            <v>0.22578751755975091</v>
          </cell>
          <cell r="O233">
            <v>0.22830428369741429</v>
          </cell>
          <cell r="P233">
            <v>0.22735151668360828</v>
          </cell>
          <cell r="Q233">
            <v>0.2250671216250017</v>
          </cell>
          <cell r="R233">
            <v>0.22287202912269535</v>
          </cell>
          <cell r="S233">
            <v>0.22110099850551515</v>
          </cell>
          <cell r="T233">
            <v>0.22185883332310594</v>
          </cell>
          <cell r="U233">
            <v>0.21997305842959444</v>
          </cell>
          <cell r="V233">
            <v>0.21878886218407667</v>
          </cell>
          <cell r="W233">
            <v>0.21604873243980086</v>
          </cell>
          <cell r="X233">
            <v>0.21201424871607966</v>
          </cell>
          <cell r="Y233">
            <v>0.20729438458860941</v>
          </cell>
          <cell r="Z233">
            <v>0.20472119641751033</v>
          </cell>
          <cell r="AA233">
            <v>0.2013090243892848</v>
          </cell>
          <cell r="AB233">
            <v>0.19638231260451697</v>
          </cell>
          <cell r="AC233">
            <v>0.19270706687510919</v>
          </cell>
          <cell r="AD233">
            <v>0.1861961833317928</v>
          </cell>
          <cell r="AE233">
            <v>0.17968529769124497</v>
          </cell>
          <cell r="AF233">
            <v>0.17336295464985474</v>
          </cell>
          <cell r="AG233">
            <v>0.16883808869360142</v>
          </cell>
          <cell r="AH233">
            <v>0.1630917793731409</v>
          </cell>
          <cell r="AI233">
            <v>0.1590024225407147</v>
          </cell>
          <cell r="AJ233">
            <v>0.1688380886936014</v>
          </cell>
          <cell r="AK233">
            <v>0.16800217764940992</v>
          </cell>
          <cell r="AL233">
            <v>0.16716611242007795</v>
          </cell>
          <cell r="AM233">
            <v>0.16632993592638687</v>
          </cell>
          <cell r="AN233">
            <v>0.16549369111197598</v>
          </cell>
          <cell r="AO233">
            <v>0.16465742093452249</v>
          </cell>
          <cell r="AP233">
            <v>0.1638211683569154</v>
          </cell>
          <cell r="AQ233">
            <v>0.16298497633842723</v>
          </cell>
          <cell r="AR233">
            <v>0.16214888782588704</v>
          </cell>
          <cell r="AS233">
            <v>0.16131294574485894</v>
          </cell>
          <cell r="AT233">
            <v>0.16047719299083038</v>
          </cell>
          <cell r="AU233">
            <v>0.15964167242041269</v>
          </cell>
          <cell r="AV233">
            <v>0.15880642684255952</v>
          </cell>
          <cell r="AW233">
            <v>0.15797149900980506</v>
          </cell>
          <cell r="AX233">
            <v>0.15713693160952796</v>
          </cell>
          <cell r="AY233">
            <v>0.15630276725524261</v>
          </cell>
          <cell r="AZ233">
            <v>0.15546904847792314</v>
          </cell>
          <cell r="BA233">
            <v>0.15463581771736304</v>
          </cell>
          <cell r="BB233">
            <v>0.15380311731357466</v>
          </cell>
          <cell r="BC233">
            <v>0.15297098949823146</v>
          </cell>
          <cell r="BD233">
            <v>0.15213947638615791</v>
          </cell>
          <cell r="BE233">
            <v>0.15130861996686923</v>
          </cell>
          <cell r="BF233">
            <v>0.15047846209616558</v>
          </cell>
          <cell r="BG233">
            <v>0.14964904448778413</v>
          </cell>
          <cell r="BH233">
            <v>0.14882040870511182</v>
          </cell>
          <cell r="BI233">
            <v>0.14799259615296301</v>
          </cell>
          <cell r="BJ233">
            <v>0.1471656480694252</v>
          </cell>
          <cell r="BK233">
            <v>0.14633960551777603</v>
          </cell>
          <cell r="BL233">
            <v>0.14551450937847488</v>
          </cell>
          <cell r="BM233">
            <v>0.14510153286682109</v>
          </cell>
          <cell r="BN233">
            <v>0.1446888091854247</v>
          </cell>
          <cell r="BO233">
            <v>0.14427634341872536</v>
          </cell>
          <cell r="BP233">
            <v>0.14386414063816338</v>
          </cell>
          <cell r="BQ233">
            <v>0.14345220590193694</v>
          </cell>
          <cell r="BR233">
            <v>0.14304054425476037</v>
          </cell>
          <cell r="BS233">
            <v>0.14262916072762405</v>
          </cell>
          <cell r="BT233">
            <v>0.14221806033755596</v>
          </cell>
          <cell r="BU233">
            <v>0.1418072480873841</v>
          </cell>
          <cell r="BV233">
            <v>0.14139672896550107</v>
          </cell>
          <cell r="BW233">
            <v>0.14098650794562986</v>
          </cell>
          <cell r="BX233">
            <v>0.14057658998659106</v>
          </cell>
          <cell r="BY233">
            <v>0.14016698003207195</v>
          </cell>
          <cell r="BZ233">
            <v>0.13975768301039693</v>
          </cell>
          <cell r="CA233">
            <v>0.13934870383429968</v>
          </cell>
          <cell r="CB233">
            <v>0.13894004740069676</v>
          </cell>
          <cell r="CC233">
            <v>0.13853171859046337</v>
          </cell>
          <cell r="CD233">
            <v>0.13812372226821004</v>
          </cell>
          <cell r="CE233">
            <v>0.13771606328206154</v>
          </cell>
          <cell r="CF233">
            <v>0.13730874646343744</v>
          </cell>
          <cell r="CG233">
            <v>0.13690177662683423</v>
          </cell>
          <cell r="CH233">
            <v>0.13649515856960925</v>
          </cell>
          <cell r="CI233">
            <v>0.13608889707176661</v>
          </cell>
          <cell r="CJ233">
            <v>0.13568299689574434</v>
          </cell>
          <cell r="CK233">
            <v>0.13527746278620417</v>
          </cell>
          <cell r="CL233">
            <v>0.13487229946982229</v>
          </cell>
          <cell r="CM233">
            <v>0.13446751165508264</v>
          </cell>
          <cell r="CN233">
            <v>0.13406310403207156</v>
          </cell>
          <cell r="CO233">
            <v>0.13365908127227469</v>
          </cell>
          <cell r="CP233">
            <v>0.13325544802837544</v>
          </cell>
          <cell r="CQ233">
            <v>0.13285220893405569</v>
          </cell>
          <cell r="CR233">
            <v>0.13244936860379819</v>
          </cell>
          <cell r="CS233">
            <v>0.13204693163269096</v>
          </cell>
          <cell r="CT233">
            <v>0.13164490259623365</v>
          </cell>
          <cell r="CU233">
            <v>0.13124328605014612</v>
          </cell>
          <cell r="CV233">
            <v>0.13084208653017845</v>
          </cell>
          <cell r="CW233">
            <v>0.13044130855192346</v>
          </cell>
          <cell r="CX233">
            <v>0.13004095661063117</v>
          </cell>
          <cell r="CY233">
            <v>0.12964103518102507</v>
          </cell>
          <cell r="CZ233">
            <v>0.1292415487171206</v>
          </cell>
          <cell r="DA233">
            <v>0.12884250165204567</v>
          </cell>
          <cell r="DB233">
            <v>0.12844389839786327</v>
          </cell>
          <cell r="DC233">
            <v>0.12804574334539617</v>
          </cell>
          <cell r="DD233">
            <v>0.1276480408640536</v>
          </cell>
          <cell r="DE233">
            <v>0.12725079530166025</v>
          </cell>
          <cell r="DF233">
            <v>0.12685401098428717</v>
          </cell>
          <cell r="DG233">
            <v>0.12645769221608497</v>
          </cell>
          <cell r="DH233">
            <v>0.12606184327911901</v>
          </cell>
          <cell r="DI233">
            <v>0.12566646843320708</v>
          </cell>
          <cell r="DJ233">
            <v>0.12527157191575874</v>
          </cell>
          <cell r="DL233" t="str">
            <v>.Transportation Personal.Passenger VehiclesATCar_smallMarket share</v>
          </cell>
        </row>
        <row r="234">
          <cell r="L234"/>
          <cell r="M234" t="str">
            <v>%</v>
          </cell>
          <cell r="N234">
            <v>0.45841708110616081</v>
          </cell>
          <cell r="O234">
            <v>0.46352687902202283</v>
          </cell>
          <cell r="P234">
            <v>0.46159247326671982</v>
          </cell>
          <cell r="Q234">
            <v>0.45695445905682153</v>
          </cell>
          <cell r="R234">
            <v>0.45249775609759352</v>
          </cell>
          <cell r="S234">
            <v>0.4489020272687731</v>
          </cell>
          <cell r="T234">
            <v>0.45044066159539686</v>
          </cell>
          <cell r="U234">
            <v>0.44661196711463103</v>
          </cell>
          <cell r="V234">
            <v>0.44420768988888293</v>
          </cell>
          <cell r="W234">
            <v>0.4386443961656562</v>
          </cell>
          <cell r="X234">
            <v>0.43045317163567681</v>
          </cell>
          <cell r="Y234">
            <v>0.42087041719505536</v>
          </cell>
          <cell r="Z234">
            <v>0.415646065453733</v>
          </cell>
          <cell r="AA234">
            <v>0.40871832224491156</v>
          </cell>
          <cell r="AB234">
            <v>0.39871560437886772</v>
          </cell>
          <cell r="AC234">
            <v>0.39125374183734285</v>
          </cell>
          <cell r="AD234">
            <v>0.37803467524939743</v>
          </cell>
          <cell r="AE234">
            <v>0.36481560440343669</v>
          </cell>
          <cell r="AF234">
            <v>0.35197933216788679</v>
          </cell>
          <cell r="AG234">
            <v>0.34279248310519067</v>
          </cell>
          <cell r="AH234">
            <v>0.33112573387880118</v>
          </cell>
          <cell r="AI234">
            <v>0.32282310030993583</v>
          </cell>
          <cell r="AJ234">
            <v>0.34279248310519067</v>
          </cell>
          <cell r="AK234">
            <v>0.34109533037910494</v>
          </cell>
          <cell r="AL234">
            <v>0.33939786461046123</v>
          </cell>
          <cell r="AM234">
            <v>0.3377001729414521</v>
          </cell>
          <cell r="AN234">
            <v>0.3360023425606784</v>
          </cell>
          <cell r="AO234">
            <v>0.33430446068524255</v>
          </cell>
          <cell r="AP234">
            <v>0.33260661454282825</v>
          </cell>
          <cell r="AQ234">
            <v>0.33090889135377649</v>
          </cell>
          <cell r="AR234">
            <v>0.32921137831316449</v>
          </cell>
          <cell r="AS234">
            <v>0.3275141625728954</v>
          </cell>
          <cell r="AT234">
            <v>0.32581733122380713</v>
          </cell>
          <cell r="AU234">
            <v>0.32412097127780759</v>
          </cell>
          <cell r="AV234">
            <v>0.32242516965004497</v>
          </cell>
          <cell r="AW234">
            <v>0.32073001314111932</v>
          </cell>
          <cell r="AX234">
            <v>0.3190355884193446</v>
          </cell>
          <cell r="AY234">
            <v>0.31734198200306829</v>
          </cell>
          <cell r="AZ234">
            <v>0.31564928024305605</v>
          </cell>
          <cell r="BA234">
            <v>0.31395756930494922</v>
          </cell>
          <cell r="BB234">
            <v>0.31226693515180298</v>
          </cell>
          <cell r="BC234">
            <v>0.31057746352671234</v>
          </cell>
          <cell r="BD234">
            <v>0.30888923993553269</v>
          </cell>
          <cell r="BE234">
            <v>0.30720234962970411</v>
          </cell>
          <cell r="BF234">
            <v>0.30551687758918461</v>
          </cell>
          <cell r="BG234">
            <v>0.3038329085055011</v>
          </cell>
          <cell r="BH234">
            <v>0.30215052676492393</v>
          </cell>
          <cell r="BI234">
            <v>0.30046981643177334</v>
          </cell>
          <cell r="BJ234">
            <v>0.29879086123186327</v>
          </cell>
          <cell r="BK234">
            <v>0.29711374453609063</v>
          </cell>
          <cell r="BL234">
            <v>0.29543854934417624</v>
          </cell>
          <cell r="BM234">
            <v>0.29460008188112158</v>
          </cell>
          <cell r="BN234">
            <v>0.29376212774010468</v>
          </cell>
          <cell r="BO234">
            <v>0.29292469724407871</v>
          </cell>
          <cell r="BP234">
            <v>0.29208780068960444</v>
          </cell>
          <cell r="BQ234">
            <v>0.29125144834635674</v>
          </cell>
          <cell r="BR234">
            <v>0.29041565045663459</v>
          </cell>
          <cell r="BS234">
            <v>0.28958041723487304</v>
          </cell>
          <cell r="BT234">
            <v>0.28874575886715903</v>
          </cell>
          <cell r="BU234">
            <v>0.28791168551074953</v>
          </cell>
          <cell r="BV234">
            <v>0.28707820729359307</v>
          </cell>
          <cell r="BW234">
            <v>0.28624533431385452</v>
          </cell>
          <cell r="BX234">
            <v>0.28541307663944249</v>
          </cell>
          <cell r="BY234">
            <v>0.28458144430754001</v>
          </cell>
          <cell r="BZ234">
            <v>0.28375044732413918</v>
          </cell>
          <cell r="CA234">
            <v>0.28292009566357806</v>
          </cell>
          <cell r="CB234">
            <v>0.28209039926808133</v>
          </cell>
          <cell r="CC234">
            <v>0.28126136804730439</v>
          </cell>
          <cell r="CD234">
            <v>0.28043301187788094</v>
          </cell>
          <cell r="CE234">
            <v>0.27960534060297343</v>
          </cell>
          <cell r="CF234">
            <v>0.27877836403182743</v>
          </cell>
          <cell r="CG234">
            <v>0.27795209193933007</v>
          </cell>
          <cell r="CH234">
            <v>0.27712653406557031</v>
          </cell>
          <cell r="CI234">
            <v>0.27630170011540489</v>
          </cell>
          <cell r="CJ234">
            <v>0.27547759975802633</v>
          </cell>
          <cell r="CK234">
            <v>0.27465424262653571</v>
          </cell>
          <cell r="CL234">
            <v>0.27383163831751794</v>
          </cell>
          <cell r="CM234">
            <v>0.27300979639062228</v>
          </cell>
          <cell r="CN234">
            <v>0.27218872636814528</v>
          </cell>
          <cell r="CO234">
            <v>0.27136843773461827</v>
          </cell>
          <cell r="CP234">
            <v>0.27054893993639861</v>
          </cell>
          <cell r="CQ234">
            <v>0.26973024238126458</v>
          </cell>
          <cell r="CR234">
            <v>0.26891235443801448</v>
          </cell>
          <cell r="CS234">
            <v>0.26809528543606942</v>
          </cell>
          <cell r="CT234">
            <v>0.2672790446650804</v>
          </cell>
          <cell r="CU234">
            <v>0.2664636413745391</v>
          </cell>
          <cell r="CV234">
            <v>0.26564908477339255</v>
          </cell>
          <cell r="CW234">
            <v>0.26483538402966272</v>
          </cell>
          <cell r="CX234">
            <v>0.26402254827006932</v>
          </cell>
          <cell r="CY234">
            <v>0.26321058657965696</v>
          </cell>
          <cell r="CZ234">
            <v>0.26239950800142658</v>
          </cell>
          <cell r="DA234">
            <v>0.26158932153597142</v>
          </cell>
          <cell r="DB234">
            <v>0.26078003614111628</v>
          </cell>
          <cell r="DC234">
            <v>0.25997166073156186</v>
          </cell>
          <cell r="DD234">
            <v>0.25916420417853303</v>
          </cell>
          <cell r="DE234">
            <v>0.25835767530943138</v>
          </cell>
          <cell r="DF234">
            <v>0.2575520829074921</v>
          </cell>
          <cell r="DG234">
            <v>0.25674743571144515</v>
          </cell>
          <cell r="DH234">
            <v>0.25594374241518103</v>
          </cell>
          <cell r="DI234">
            <v>0.25514101166742043</v>
          </cell>
          <cell r="DJ234">
            <v>0.25433925207138891</v>
          </cell>
          <cell r="DL234" t="str">
            <v>.Transportation Personal.Passenger VehiclesATCar_largeMarket share</v>
          </cell>
        </row>
        <row r="235">
          <cell r="L235"/>
          <cell r="M235" t="str">
            <v>%</v>
          </cell>
          <cell r="N235">
            <v>0.10421248244024912</v>
          </cell>
          <cell r="O235">
            <v>0.10169571630258571</v>
          </cell>
          <cell r="P235">
            <v>0.10264848331639172</v>
          </cell>
          <cell r="Q235">
            <v>0.10493287837499832</v>
          </cell>
          <cell r="R235">
            <v>0.10712797087730463</v>
          </cell>
          <cell r="S235">
            <v>0.10889900149448488</v>
          </cell>
          <cell r="T235">
            <v>0.10814116667689411</v>
          </cell>
          <cell r="U235">
            <v>0.11002694157040556</v>
          </cell>
          <cell r="V235">
            <v>0.11121113781592332</v>
          </cell>
          <cell r="W235">
            <v>0.11395126756019917</v>
          </cell>
          <cell r="X235">
            <v>0.11798575128392033</v>
          </cell>
          <cell r="Y235">
            <v>0.12270561541139058</v>
          </cell>
          <cell r="Z235">
            <v>0.12527880358248969</v>
          </cell>
          <cell r="AA235">
            <v>0.12869097561071519</v>
          </cell>
          <cell r="AB235">
            <v>0.13361768739548305</v>
          </cell>
          <cell r="AC235">
            <v>0.13729293312489083</v>
          </cell>
          <cell r="AD235">
            <v>0.14380381666820719</v>
          </cell>
          <cell r="AE235">
            <v>0.15031470230875502</v>
          </cell>
          <cell r="AF235">
            <v>0.15663704535014528</v>
          </cell>
          <cell r="AG235">
            <v>0.16116191130639862</v>
          </cell>
          <cell r="AH235">
            <v>0.16690822062685909</v>
          </cell>
          <cell r="AI235">
            <v>0.17099757745928534</v>
          </cell>
          <cell r="AJ235">
            <v>0.16116191130639862</v>
          </cell>
          <cell r="AK235">
            <v>0.1619978223505901</v>
          </cell>
          <cell r="AL235">
            <v>0.16283388757992207</v>
          </cell>
          <cell r="AM235">
            <v>0.16367006407361315</v>
          </cell>
          <cell r="AN235">
            <v>0.16450630888802403</v>
          </cell>
          <cell r="AO235">
            <v>0.16534257906547759</v>
          </cell>
          <cell r="AP235">
            <v>0.16617883164308461</v>
          </cell>
          <cell r="AQ235">
            <v>0.16701502366157275</v>
          </cell>
          <cell r="AR235">
            <v>0.16785111217411303</v>
          </cell>
          <cell r="AS235">
            <v>0.16868705425514108</v>
          </cell>
          <cell r="AT235">
            <v>0.16952280700916963</v>
          </cell>
          <cell r="AU235">
            <v>0.1703583275795873</v>
          </cell>
          <cell r="AV235">
            <v>0.17119357315744055</v>
          </cell>
          <cell r="AW235">
            <v>0.17202850099019493</v>
          </cell>
          <cell r="AX235">
            <v>0.172863068390472</v>
          </cell>
          <cell r="AY235">
            <v>0.17369723274475737</v>
          </cell>
          <cell r="AZ235">
            <v>0.1745309515220769</v>
          </cell>
          <cell r="BA235">
            <v>0.17536418228263698</v>
          </cell>
          <cell r="BB235">
            <v>0.17619688268642542</v>
          </cell>
          <cell r="BC235">
            <v>0.17702901050176856</v>
          </cell>
          <cell r="BD235">
            <v>0.17786052361384211</v>
          </cell>
          <cell r="BE235">
            <v>0.17869138003313079</v>
          </cell>
          <cell r="BF235">
            <v>0.17952153790383441</v>
          </cell>
          <cell r="BG235">
            <v>0.18035095551221583</v>
          </cell>
          <cell r="BH235">
            <v>0.1811795912948882</v>
          </cell>
          <cell r="BI235">
            <v>0.18200740384703701</v>
          </cell>
          <cell r="BJ235">
            <v>0.18283435193057482</v>
          </cell>
          <cell r="BK235">
            <v>0.18366039448222399</v>
          </cell>
          <cell r="BL235">
            <v>0.18448549062152517</v>
          </cell>
          <cell r="BM235">
            <v>0.18489846713317892</v>
          </cell>
          <cell r="BN235">
            <v>0.18531119081457528</v>
          </cell>
          <cell r="BO235">
            <v>0.18572365658127465</v>
          </cell>
          <cell r="BP235">
            <v>0.1861358593618366</v>
          </cell>
          <cell r="BQ235">
            <v>0.18654779409806307</v>
          </cell>
          <cell r="BR235">
            <v>0.18695945574523964</v>
          </cell>
          <cell r="BS235">
            <v>0.18737083927237594</v>
          </cell>
          <cell r="BT235">
            <v>0.18778193966244403</v>
          </cell>
          <cell r="BU235">
            <v>0.18819275191261595</v>
          </cell>
          <cell r="BV235">
            <v>0.18860327103449892</v>
          </cell>
          <cell r="BW235">
            <v>0.18901349205437015</v>
          </cell>
          <cell r="BX235">
            <v>0.18942341001340895</v>
          </cell>
          <cell r="BY235">
            <v>0.18983301996792804</v>
          </cell>
          <cell r="BZ235">
            <v>0.19024231698960309</v>
          </cell>
          <cell r="CA235">
            <v>0.19065129616570037</v>
          </cell>
          <cell r="CB235">
            <v>0.19105995259930322</v>
          </cell>
          <cell r="CC235">
            <v>0.19146828140953662</v>
          </cell>
          <cell r="CD235">
            <v>0.19187627773178997</v>
          </cell>
          <cell r="CE235">
            <v>0.19228393671793848</v>
          </cell>
          <cell r="CF235">
            <v>0.19269125353656258</v>
          </cell>
          <cell r="CG235">
            <v>0.19309822337316582</v>
          </cell>
          <cell r="CH235">
            <v>0.19350484143039073</v>
          </cell>
          <cell r="CI235">
            <v>0.19391110292823344</v>
          </cell>
          <cell r="CJ235">
            <v>0.19431700310425568</v>
          </cell>
          <cell r="CK235">
            <v>0.19472253721379587</v>
          </cell>
          <cell r="CL235">
            <v>0.19512770053017772</v>
          </cell>
          <cell r="CM235">
            <v>0.19553248834491738</v>
          </cell>
          <cell r="CN235">
            <v>0.19593689596792846</v>
          </cell>
          <cell r="CO235">
            <v>0.19634091872772536</v>
          </cell>
          <cell r="CP235">
            <v>0.19674455197162458</v>
          </cell>
          <cell r="CQ235">
            <v>0.19714779106594432</v>
          </cell>
          <cell r="CR235">
            <v>0.19755063139620183</v>
          </cell>
          <cell r="CS235">
            <v>0.19795306836730911</v>
          </cell>
          <cell r="CT235">
            <v>0.19835509740376636</v>
          </cell>
          <cell r="CU235">
            <v>0.19875671394985389</v>
          </cell>
          <cell r="CV235">
            <v>0.19915791346982159</v>
          </cell>
          <cell r="CW235">
            <v>0.19955869144807653</v>
          </cell>
          <cell r="CX235">
            <v>0.19995904338936885</v>
          </cell>
          <cell r="CY235">
            <v>0.20035896481897492</v>
          </cell>
          <cell r="CZ235">
            <v>0.20075845128287942</v>
          </cell>
          <cell r="DA235">
            <v>0.20115749834795438</v>
          </cell>
          <cell r="DB235">
            <v>0.20155610160213674</v>
          </cell>
          <cell r="DC235">
            <v>0.20195425665460387</v>
          </cell>
          <cell r="DD235">
            <v>0.20235195913594639</v>
          </cell>
          <cell r="DE235">
            <v>0.20274920469833974</v>
          </cell>
          <cell r="DF235">
            <v>0.20314598901571285</v>
          </cell>
          <cell r="DG235">
            <v>0.20354230778391505</v>
          </cell>
          <cell r="DH235">
            <v>0.20393815672088098</v>
          </cell>
          <cell r="DI235">
            <v>0.2043335315667929</v>
          </cell>
          <cell r="DJ235">
            <v>0.20472842808424127</v>
          </cell>
          <cell r="DL235" t="str">
            <v>.Transportation Personal.Passenger VehiclesATLight Truck_smallMarket share</v>
          </cell>
        </row>
        <row r="236">
          <cell r="L236"/>
          <cell r="M236" t="str">
            <v>%</v>
          </cell>
          <cell r="N236">
            <v>0.21158291889383909</v>
          </cell>
          <cell r="O236">
            <v>0.20647312097797704</v>
          </cell>
          <cell r="P236">
            <v>0.20840752673328014</v>
          </cell>
          <cell r="Q236">
            <v>0.21304554094317837</v>
          </cell>
          <cell r="R236">
            <v>0.21750224390240633</v>
          </cell>
          <cell r="S236">
            <v>0.22109797273122686</v>
          </cell>
          <cell r="T236">
            <v>0.21955933840460315</v>
          </cell>
          <cell r="U236">
            <v>0.22338803288536882</v>
          </cell>
          <cell r="V236">
            <v>0.225792310111117</v>
          </cell>
          <cell r="W236">
            <v>0.23135560383434373</v>
          </cell>
          <cell r="X236">
            <v>0.23954682836432309</v>
          </cell>
          <cell r="Y236">
            <v>0.24912958280494446</v>
          </cell>
          <cell r="Z236">
            <v>0.25435393454626692</v>
          </cell>
          <cell r="AA236">
            <v>0.26128167775508837</v>
          </cell>
          <cell r="AB236">
            <v>0.27128439562113221</v>
          </cell>
          <cell r="AC236">
            <v>0.27874625816265708</v>
          </cell>
          <cell r="AD236">
            <v>0.29196532475060244</v>
          </cell>
          <cell r="AE236">
            <v>0.30518439559656313</v>
          </cell>
          <cell r="AF236">
            <v>0.31802066783211314</v>
          </cell>
          <cell r="AG236">
            <v>0.32720751689480926</v>
          </cell>
          <cell r="AH236">
            <v>0.33887426612119875</v>
          </cell>
          <cell r="AI236">
            <v>0.34717689969006416</v>
          </cell>
          <cell r="AJ236">
            <v>0.3272075168948092</v>
          </cell>
          <cell r="AK236">
            <v>0.32890466962089504</v>
          </cell>
          <cell r="AL236">
            <v>0.3306021353895387</v>
          </cell>
          <cell r="AM236">
            <v>0.33229982705854783</v>
          </cell>
          <cell r="AN236">
            <v>0.33399765743932147</v>
          </cell>
          <cell r="AO236">
            <v>0.33569553931475749</v>
          </cell>
          <cell r="AP236">
            <v>0.33739338545717168</v>
          </cell>
          <cell r="AQ236">
            <v>0.33909110864622344</v>
          </cell>
          <cell r="AR236">
            <v>0.34078862168683544</v>
          </cell>
          <cell r="AS236">
            <v>0.34248583742710453</v>
          </cell>
          <cell r="AT236">
            <v>0.34418266877619286</v>
          </cell>
          <cell r="AU236">
            <v>0.34587902872219234</v>
          </cell>
          <cell r="AV236">
            <v>0.34757483034995496</v>
          </cell>
          <cell r="AW236">
            <v>0.34926998685888061</v>
          </cell>
          <cell r="AX236">
            <v>0.35096441158065522</v>
          </cell>
          <cell r="AY236">
            <v>0.35265801799693158</v>
          </cell>
          <cell r="AZ236">
            <v>0.35435071975694399</v>
          </cell>
          <cell r="BA236">
            <v>0.35604243069505076</v>
          </cell>
          <cell r="BB236">
            <v>0.357733064848197</v>
          </cell>
          <cell r="BC236">
            <v>0.35942253647328765</v>
          </cell>
          <cell r="BD236">
            <v>0.36111076006446718</v>
          </cell>
          <cell r="BE236">
            <v>0.36279765037029577</v>
          </cell>
          <cell r="BF236">
            <v>0.36448312241081526</v>
          </cell>
          <cell r="BG236">
            <v>0.36616709149449878</v>
          </cell>
          <cell r="BH236">
            <v>0.367849473235076</v>
          </cell>
          <cell r="BI236">
            <v>0.36953018356822659</v>
          </cell>
          <cell r="BJ236">
            <v>0.37120913876813666</v>
          </cell>
          <cell r="BK236">
            <v>0.37288625546390924</v>
          </cell>
          <cell r="BL236">
            <v>0.37456145065582375</v>
          </cell>
          <cell r="BM236">
            <v>0.37539991811887835</v>
          </cell>
          <cell r="BN236">
            <v>0.37623787225989525</v>
          </cell>
          <cell r="BO236">
            <v>0.37707530275592116</v>
          </cell>
          <cell r="BP236">
            <v>0.37791219931039549</v>
          </cell>
          <cell r="BQ236">
            <v>0.37874855165364313</v>
          </cell>
          <cell r="BR236">
            <v>0.37958434954336528</v>
          </cell>
          <cell r="BS236">
            <v>0.38041958276512683</v>
          </cell>
          <cell r="BT236">
            <v>0.3812542411328409</v>
          </cell>
          <cell r="BU236">
            <v>0.38208831448925046</v>
          </cell>
          <cell r="BV236">
            <v>0.38292179270640686</v>
          </cell>
          <cell r="BW236">
            <v>0.38375466568614541</v>
          </cell>
          <cell r="BX236">
            <v>0.38458692336055755</v>
          </cell>
          <cell r="BY236">
            <v>0.38541855569245992</v>
          </cell>
          <cell r="BZ236">
            <v>0.3862495526758607</v>
          </cell>
          <cell r="CA236">
            <v>0.38707990433642187</v>
          </cell>
          <cell r="CB236">
            <v>0.3879096007319186</v>
          </cell>
          <cell r="CC236">
            <v>0.38873863195269553</v>
          </cell>
          <cell r="CD236">
            <v>0.38956698812211898</v>
          </cell>
          <cell r="CE236">
            <v>0.39039465939702656</v>
          </cell>
          <cell r="CF236">
            <v>0.39122163596817244</v>
          </cell>
          <cell r="CG236">
            <v>0.39204790806066991</v>
          </cell>
          <cell r="CH236">
            <v>0.39287346593442962</v>
          </cell>
          <cell r="CI236">
            <v>0.39369829988459509</v>
          </cell>
          <cell r="CJ236">
            <v>0.39452240024197355</v>
          </cell>
          <cell r="CK236">
            <v>0.39534575737346428</v>
          </cell>
          <cell r="CL236">
            <v>0.39616836168248193</v>
          </cell>
          <cell r="CM236">
            <v>0.39699020360937765</v>
          </cell>
          <cell r="CN236">
            <v>0.3978112736318547</v>
          </cell>
          <cell r="CO236">
            <v>0.39863156226538171</v>
          </cell>
          <cell r="CP236">
            <v>0.39945106006360137</v>
          </cell>
          <cell r="CQ236">
            <v>0.40026975761873534</v>
          </cell>
          <cell r="CR236">
            <v>0.40108764556198551</v>
          </cell>
          <cell r="CS236">
            <v>0.40190471456393051</v>
          </cell>
          <cell r="CT236">
            <v>0.40272095533491953</v>
          </cell>
          <cell r="CU236">
            <v>0.40353635862546089</v>
          </cell>
          <cell r="CV236">
            <v>0.40435091522660738</v>
          </cell>
          <cell r="CW236">
            <v>0.40516461597033715</v>
          </cell>
          <cell r="CX236">
            <v>0.40597745172993061</v>
          </cell>
          <cell r="CY236">
            <v>0.40678941342034303</v>
          </cell>
          <cell r="CZ236">
            <v>0.40760049199857334</v>
          </cell>
          <cell r="DA236">
            <v>0.40841067846402851</v>
          </cell>
          <cell r="DB236">
            <v>0.40921996385888365</v>
          </cell>
          <cell r="DC236">
            <v>0.41002833926843807</v>
          </cell>
          <cell r="DD236">
            <v>0.41083579582146684</v>
          </cell>
          <cell r="DE236">
            <v>0.4116423246905685</v>
          </cell>
          <cell r="DF236">
            <v>0.41244791709250783</v>
          </cell>
          <cell r="DG236">
            <v>0.41325256428855472</v>
          </cell>
          <cell r="DH236">
            <v>0.41405625758481884</v>
          </cell>
          <cell r="DI236">
            <v>0.41485898833257945</v>
          </cell>
          <cell r="DJ236">
            <v>0.41566074792861102</v>
          </cell>
          <cell r="DL236" t="str">
            <v>.Transportation Personal.Passenger VehiclesATLight Truck_largeMarket share</v>
          </cell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  <cell r="AK237"/>
          <cell r="AL237"/>
          <cell r="AM237"/>
          <cell r="AN237"/>
          <cell r="AO237"/>
          <cell r="AP237"/>
          <cell r="AQ237"/>
          <cell r="AR237"/>
          <cell r="AS237"/>
          <cell r="AT237"/>
          <cell r="AU237"/>
          <cell r="AV237"/>
          <cell r="AW237"/>
          <cell r="AX237"/>
          <cell r="AY237"/>
          <cell r="AZ237"/>
          <cell r="BA237"/>
          <cell r="BB237"/>
          <cell r="BC237"/>
          <cell r="BD237"/>
          <cell r="BE237"/>
          <cell r="BF237"/>
          <cell r="BG237"/>
          <cell r="BH237"/>
          <cell r="BI237"/>
          <cell r="BJ237"/>
          <cell r="BK237"/>
          <cell r="BL237"/>
          <cell r="BM237"/>
          <cell r="BN237"/>
          <cell r="BO237"/>
          <cell r="BP237"/>
          <cell r="BQ237"/>
          <cell r="BR237"/>
          <cell r="BS237"/>
          <cell r="BT237"/>
          <cell r="BU237"/>
          <cell r="BV237"/>
          <cell r="BW237"/>
          <cell r="BX237"/>
          <cell r="BY237"/>
          <cell r="BZ237"/>
          <cell r="CA237"/>
          <cell r="CB237"/>
          <cell r="CC237"/>
          <cell r="CD237"/>
          <cell r="CE237"/>
          <cell r="CF237"/>
          <cell r="CG237"/>
          <cell r="CH237"/>
          <cell r="CI237"/>
          <cell r="CJ237"/>
          <cell r="CK237"/>
          <cell r="CL237"/>
          <cell r="CM237"/>
          <cell r="CN237"/>
          <cell r="CO237"/>
          <cell r="CP237"/>
          <cell r="CQ237"/>
          <cell r="CR237"/>
          <cell r="CS237"/>
          <cell r="CT237"/>
          <cell r="CU237"/>
          <cell r="CV237"/>
          <cell r="CW237"/>
          <cell r="CX237"/>
          <cell r="CY237"/>
          <cell r="CZ237"/>
          <cell r="DA237"/>
          <cell r="DB237"/>
          <cell r="DC237"/>
          <cell r="DD237"/>
          <cell r="DE237"/>
          <cell r="DF237"/>
          <cell r="DG237"/>
          <cell r="DH237"/>
          <cell r="DI237"/>
          <cell r="DJ237"/>
          <cell r="DL237" t="str"/>
        </row>
        <row r="238">
          <cell r="L238" t="str">
            <v>Car</v>
          </cell>
          <cell r="M238" t="str">
            <v>k*vkm</v>
          </cell>
          <cell r="N238">
            <v>18.426148000000001</v>
          </cell>
          <cell r="O238">
            <v>17.940621999999998</v>
          </cell>
          <cell r="P238">
            <v>18.469137999999997</v>
          </cell>
          <cell r="Q238">
            <v>18.433461999999999</v>
          </cell>
          <cell r="R238">
            <v>18.203797999999999</v>
          </cell>
          <cell r="S238">
            <v>18.241198000000001</v>
          </cell>
          <cell r="T238">
            <v>17.781745999999998</v>
          </cell>
          <cell r="U238">
            <v>17.845378</v>
          </cell>
          <cell r="V238">
            <v>16.904576000000002</v>
          </cell>
          <cell r="W238">
            <v>16.848268000000001</v>
          </cell>
          <cell r="X238">
            <v>16.857860000000002</v>
          </cell>
          <cell r="Y238">
            <v>16.671452000000002</v>
          </cell>
          <cell r="Z238">
            <v>16.447865</v>
          </cell>
          <cell r="AA238">
            <v>16.270409999999998</v>
          </cell>
          <cell r="AB238">
            <v>15.332011</v>
          </cell>
          <cell r="AC238">
            <v>15.201861000000001</v>
          </cell>
          <cell r="AD238">
            <v>15.098402</v>
          </cell>
          <cell r="AE238">
            <v>14.777355999999999</v>
          </cell>
          <cell r="AF238">
            <v>14.504614</v>
          </cell>
          <cell r="AG238">
            <v>14.716602</v>
          </cell>
          <cell r="AH238">
            <v>12.258459999999999</v>
          </cell>
          <cell r="AI238">
            <v>12.800278</v>
          </cell>
          <cell r="AJ238">
            <v>12.974302999999999</v>
          </cell>
          <cell r="AK238">
            <v>12.844559970000001</v>
          </cell>
          <cell r="AL238">
            <v>12.7161143703</v>
          </cell>
          <cell r="AM238">
            <v>12.7161143703</v>
          </cell>
          <cell r="AN238">
            <v>12.699348167666574</v>
          </cell>
          <cell r="AO238">
            <v>12.645060420664693</v>
          </cell>
          <cell r="AP238">
            <v>12.605533892936268</v>
          </cell>
          <cell r="AQ238">
            <v>12.583533460246354</v>
          </cell>
          <cell r="AR238">
            <v>12.557183619614985</v>
          </cell>
          <cell r="AS238">
            <v>12.528942260608877</v>
          </cell>
          <cell r="AT238">
            <v>12.505846899226086</v>
          </cell>
          <cell r="AU238">
            <v>12.486004301974386</v>
          </cell>
          <cell r="AV238">
            <v>12.466589366871208</v>
          </cell>
          <cell r="AW238">
            <v>12.448549099166014</v>
          </cell>
          <cell r="AX238">
            <v>12.432532475157588</v>
          </cell>
          <cell r="AY238">
            <v>12.417921247107557</v>
          </cell>
          <cell r="AZ238">
            <v>12.40434924985248</v>
          </cell>
          <cell r="BA238">
            <v>12.391938564659746</v>
          </cell>
          <cell r="BB238">
            <v>12.380647388080542</v>
          </cell>
          <cell r="BC238">
            <v>12.37029638368095</v>
          </cell>
          <cell r="BD238">
            <v>12.360793351395079</v>
          </cell>
          <cell r="BE238">
            <v>12.3521005416683</v>
          </cell>
          <cell r="BF238">
            <v>12.344148318979297</v>
          </cell>
          <cell r="BG238">
            <v>12.336861427559896</v>
          </cell>
          <cell r="BH238">
            <v>12.33018528848962</v>
          </cell>
          <cell r="BI238">
            <v>12.324072777002353</v>
          </cell>
          <cell r="BJ238">
            <v>12.31847486032248</v>
          </cell>
          <cell r="BK238">
            <v>12.313346579651968</v>
          </cell>
          <cell r="BL238">
            <v>12.308648991303247</v>
          </cell>
          <cell r="BM238">
            <v>12.304346247888576</v>
          </cell>
          <cell r="BN238">
            <v>12.300404732716945</v>
          </cell>
          <cell r="BO238">
            <v>12.296793889316975</v>
          </cell>
          <cell r="BP238">
            <v>12.29348602239873</v>
          </cell>
          <cell r="BQ238">
            <v>12.2904556708577</v>
          </cell>
          <cell r="BR238">
            <v>12.287679437774162</v>
          </cell>
          <cell r="BS238">
            <v>12.285135959005082</v>
          </cell>
          <cell r="BT238">
            <v>12.28280569954911</v>
          </cell>
          <cell r="BU238">
            <v>12.28067074869811</v>
          </cell>
          <cell r="BV238">
            <v>12.278714699284764</v>
          </cell>
          <cell r="BW238">
            <v>12.276922536589559</v>
          </cell>
          <cell r="BX238">
            <v>12.275280511169623</v>
          </cell>
          <cell r="BY238">
            <v>12.273776026830308</v>
          </cell>
          <cell r="BZ238">
            <v>12.272397547033735</v>
          </cell>
          <cell r="CA238">
            <v>12.271134506642813</v>
          </cell>
          <cell r="CB238">
            <v>12.26997722815088</v>
          </cell>
          <cell r="CC238">
            <v>12.268916846519762</v>
          </cell>
          <cell r="CD238">
            <v>12.267945241331605</v>
          </cell>
          <cell r="CE238">
            <v>12.267054974040287</v>
          </cell>
          <cell r="CF238">
            <v>12.266239230282842</v>
          </cell>
          <cell r="CG238">
            <v>12.265491767372211</v>
          </cell>
          <cell r="CH238">
            <v>12.264806866291613</v>
          </cell>
          <cell r="CI238">
            <v>12.264179287632951</v>
          </cell>
          <cell r="CJ238">
            <v>12.263604231251971</v>
          </cell>
          <cell r="CK238">
            <v>12.263077299374858</v>
          </cell>
          <cell r="CL238">
            <v>12.262594462813084</v>
          </cell>
          <cell r="CM238">
            <v>12.262152030010162</v>
          </cell>
          <cell r="CN238">
            <v>12.261746618699835</v>
          </cell>
          <cell r="CO238">
            <v>12.261375129956289</v>
          </cell>
          <cell r="CP238">
            <v>12.26103472442586</v>
          </cell>
          <cell r="CQ238">
            <v>12.260722800556099</v>
          </cell>
          <cell r="CR238">
            <v>12.260436974656168</v>
          </cell>
          <cell r="CS238">
            <v>12.260175062633458</v>
          </cell>
          <cell r="CT238">
            <v>12.259935063263876</v>
          </cell>
          <cell r="CU238">
            <v>12.25971514286686</v>
          </cell>
          <cell r="CV238">
            <v>12.259513621267054</v>
          </cell>
          <cell r="CW238">
            <v>12.259328958934107</v>
          </cell>
          <cell r="CX238">
            <v>12.259159745201361</v>
          </cell>
          <cell r="CY238">
            <v>12.259004687472691</v>
          </cell>
          <cell r="CZ238">
            <v>12.258862601334473</v>
          </cell>
          <cell r="DA238">
            <v>12.258732401496568</v>
          </cell>
          <cell r="DB238">
            <v>12.258613093492629</v>
          </cell>
          <cell r="DC238">
            <v>12.258503766076027</v>
          </cell>
          <cell r="DD238">
            <v>12.258403584252928</v>
          </cell>
          <cell r="DE238">
            <v>12.258311782899117</v>
          </cell>
          <cell r="DF238">
            <v>12.258227660911501</v>
          </cell>
          <cell r="DG238">
            <v>12.25815057584953</v>
          </cell>
          <cell r="DH238">
            <v>12.258079939025368</v>
          </cell>
          <cell r="DI238">
            <v>12.258015211005246</v>
          </cell>
          <cell r="DJ238">
            <v>12.257955897487491</v>
          </cell>
          <cell r="DL238" t="str">
            <v>.Transportation Personal.Passenger VehiclesCANCar_smallOutput</v>
          </cell>
        </row>
        <row r="239">
          <cell r="L239" t="str">
            <v>Car</v>
          </cell>
          <cell r="M239" t="str">
            <v>k*vkm</v>
          </cell>
          <cell r="N239">
            <v>18.426148000000001</v>
          </cell>
          <cell r="O239">
            <v>17.940621999999998</v>
          </cell>
          <cell r="P239">
            <v>18.469137999999997</v>
          </cell>
          <cell r="Q239">
            <v>18.433461999999999</v>
          </cell>
          <cell r="R239">
            <v>18.203797999999999</v>
          </cell>
          <cell r="S239">
            <v>18.241198000000001</v>
          </cell>
          <cell r="T239">
            <v>17.781745999999998</v>
          </cell>
          <cell r="U239">
            <v>17.845378</v>
          </cell>
          <cell r="V239">
            <v>16.904576000000002</v>
          </cell>
          <cell r="W239">
            <v>16.848268000000001</v>
          </cell>
          <cell r="X239">
            <v>16.857860000000002</v>
          </cell>
          <cell r="Y239">
            <v>16.671452000000002</v>
          </cell>
          <cell r="Z239">
            <v>16.447865</v>
          </cell>
          <cell r="AA239">
            <v>16.270409999999998</v>
          </cell>
          <cell r="AB239">
            <v>15.332011</v>
          </cell>
          <cell r="AC239">
            <v>15.201861000000001</v>
          </cell>
          <cell r="AD239">
            <v>15.098402</v>
          </cell>
          <cell r="AE239">
            <v>14.777355999999999</v>
          </cell>
          <cell r="AF239">
            <v>14.504614</v>
          </cell>
          <cell r="AG239">
            <v>14.716602</v>
          </cell>
          <cell r="AH239">
            <v>12.258459999999999</v>
          </cell>
          <cell r="AI239">
            <v>12.800278</v>
          </cell>
          <cell r="AJ239">
            <v>12.974302999999999</v>
          </cell>
          <cell r="AK239">
            <v>12.844559970000001</v>
          </cell>
          <cell r="AL239">
            <v>12.7161143703</v>
          </cell>
          <cell r="AM239">
            <v>12.7161143703</v>
          </cell>
          <cell r="AN239">
            <v>12.699348167666574</v>
          </cell>
          <cell r="AO239">
            <v>12.645060420664693</v>
          </cell>
          <cell r="AP239">
            <v>12.605533892936268</v>
          </cell>
          <cell r="AQ239">
            <v>12.583533460246354</v>
          </cell>
          <cell r="AR239">
            <v>12.557183619614985</v>
          </cell>
          <cell r="AS239">
            <v>12.528942260608877</v>
          </cell>
          <cell r="AT239">
            <v>12.505846899226086</v>
          </cell>
          <cell r="AU239">
            <v>12.486004301974386</v>
          </cell>
          <cell r="AV239">
            <v>12.466589366871208</v>
          </cell>
          <cell r="AW239">
            <v>12.448549099166014</v>
          </cell>
          <cell r="AX239">
            <v>12.432532475157588</v>
          </cell>
          <cell r="AY239">
            <v>12.417921247107557</v>
          </cell>
          <cell r="AZ239">
            <v>12.40434924985248</v>
          </cell>
          <cell r="BA239">
            <v>12.391938564659746</v>
          </cell>
          <cell r="BB239">
            <v>12.380647388080542</v>
          </cell>
          <cell r="BC239">
            <v>12.37029638368095</v>
          </cell>
          <cell r="BD239">
            <v>12.360793351395079</v>
          </cell>
          <cell r="BE239">
            <v>12.3521005416683</v>
          </cell>
          <cell r="BF239">
            <v>12.344148318979297</v>
          </cell>
          <cell r="BG239">
            <v>12.336861427559896</v>
          </cell>
          <cell r="BH239">
            <v>12.33018528848962</v>
          </cell>
          <cell r="BI239">
            <v>12.324072777002353</v>
          </cell>
          <cell r="BJ239">
            <v>12.31847486032248</v>
          </cell>
          <cell r="BK239">
            <v>12.313346579651968</v>
          </cell>
          <cell r="BL239">
            <v>12.308648991303247</v>
          </cell>
          <cell r="BM239">
            <v>12.304346247888576</v>
          </cell>
          <cell r="BN239">
            <v>12.300404732716945</v>
          </cell>
          <cell r="BO239">
            <v>12.296793889316975</v>
          </cell>
          <cell r="BP239">
            <v>12.29348602239873</v>
          </cell>
          <cell r="BQ239">
            <v>12.2904556708577</v>
          </cell>
          <cell r="BR239">
            <v>12.287679437774162</v>
          </cell>
          <cell r="BS239">
            <v>12.285135959005082</v>
          </cell>
          <cell r="BT239">
            <v>12.28280569954911</v>
          </cell>
          <cell r="BU239">
            <v>12.28067074869811</v>
          </cell>
          <cell r="BV239">
            <v>12.278714699284764</v>
          </cell>
          <cell r="BW239">
            <v>12.276922536589559</v>
          </cell>
          <cell r="BX239">
            <v>12.275280511169623</v>
          </cell>
          <cell r="BY239">
            <v>12.273776026830308</v>
          </cell>
          <cell r="BZ239">
            <v>12.272397547033735</v>
          </cell>
          <cell r="CA239">
            <v>12.271134506642813</v>
          </cell>
          <cell r="CB239">
            <v>12.26997722815088</v>
          </cell>
          <cell r="CC239">
            <v>12.268916846519762</v>
          </cell>
          <cell r="CD239">
            <v>12.267945241331605</v>
          </cell>
          <cell r="CE239">
            <v>12.267054974040287</v>
          </cell>
          <cell r="CF239">
            <v>12.266239230282842</v>
          </cell>
          <cell r="CG239">
            <v>12.265491767372211</v>
          </cell>
          <cell r="CH239">
            <v>12.264806866291613</v>
          </cell>
          <cell r="CI239">
            <v>12.264179287632951</v>
          </cell>
          <cell r="CJ239">
            <v>12.263604231251971</v>
          </cell>
          <cell r="CK239">
            <v>12.263077299374858</v>
          </cell>
          <cell r="CL239">
            <v>12.262594462813084</v>
          </cell>
          <cell r="CM239">
            <v>12.262152030010162</v>
          </cell>
          <cell r="CN239">
            <v>12.261746618699835</v>
          </cell>
          <cell r="CO239">
            <v>12.261375129956289</v>
          </cell>
          <cell r="CP239">
            <v>12.26103472442586</v>
          </cell>
          <cell r="CQ239">
            <v>12.260722800556099</v>
          </cell>
          <cell r="CR239">
            <v>12.260436974656168</v>
          </cell>
          <cell r="CS239">
            <v>12.260175062633458</v>
          </cell>
          <cell r="CT239">
            <v>12.259935063263876</v>
          </cell>
          <cell r="CU239">
            <v>12.25971514286686</v>
          </cell>
          <cell r="CV239">
            <v>12.259513621267054</v>
          </cell>
          <cell r="CW239">
            <v>12.259328958934107</v>
          </cell>
          <cell r="CX239">
            <v>12.259159745201361</v>
          </cell>
          <cell r="CY239">
            <v>12.259004687472691</v>
          </cell>
          <cell r="CZ239">
            <v>12.258862601334473</v>
          </cell>
          <cell r="DA239">
            <v>12.258732401496568</v>
          </cell>
          <cell r="DB239">
            <v>12.258613093492629</v>
          </cell>
          <cell r="DC239">
            <v>12.258503766076027</v>
          </cell>
          <cell r="DD239">
            <v>12.258403584252928</v>
          </cell>
          <cell r="DE239">
            <v>12.258311782899117</v>
          </cell>
          <cell r="DF239">
            <v>12.258227660911501</v>
          </cell>
          <cell r="DG239">
            <v>12.25815057584953</v>
          </cell>
          <cell r="DH239">
            <v>12.258079939025368</v>
          </cell>
          <cell r="DI239">
            <v>12.258015211005246</v>
          </cell>
          <cell r="DJ239">
            <v>12.257955897487491</v>
          </cell>
          <cell r="DL239" t="str">
            <v>.Transportation Personal.Passenger VehiclesCANCar_largeOutput</v>
          </cell>
        </row>
        <row r="240">
          <cell r="L240" t="str">
            <v>Light Truck</v>
          </cell>
          <cell r="M240" t="str">
            <v>k*vkm</v>
          </cell>
          <cell r="N240">
            <v>18.632608830000002</v>
          </cell>
          <cell r="O240">
            <v>18.059743141999999</v>
          </cell>
          <cell r="P240">
            <v>18.551046513000003</v>
          </cell>
          <cell r="Q240">
            <v>18.413855214999998</v>
          </cell>
          <cell r="R240">
            <v>18.176918075</v>
          </cell>
          <cell r="S240">
            <v>18.235439504000002</v>
          </cell>
          <cell r="T240">
            <v>17.787052753000001</v>
          </cell>
          <cell r="U240">
            <v>17.765409034000001</v>
          </cell>
          <cell r="V240">
            <v>16.794516302000002</v>
          </cell>
          <cell r="W240">
            <v>16.730109358</v>
          </cell>
          <cell r="X240">
            <v>16.909751908999997</v>
          </cell>
          <cell r="Y240">
            <v>16.746024544000001</v>
          </cell>
          <cell r="Z240">
            <v>16.705289182000001</v>
          </cell>
          <cell r="AA240">
            <v>16.697359882000001</v>
          </cell>
          <cell r="AB240">
            <v>15.892582381</v>
          </cell>
          <cell r="AC240">
            <v>15.819710376000002</v>
          </cell>
          <cell r="AD240">
            <v>15.98330033</v>
          </cell>
          <cell r="AE240">
            <v>15.808963935</v>
          </cell>
          <cell r="AF240">
            <v>15.720705091999999</v>
          </cell>
          <cell r="AG240">
            <v>15.967969721999999</v>
          </cell>
          <cell r="AH240">
            <v>13.385344273999999</v>
          </cell>
          <cell r="AI240">
            <v>14.064176437</v>
          </cell>
          <cell r="AJ240">
            <v>14.598976856</v>
          </cell>
          <cell r="AK240">
            <v>14.452987087439999</v>
          </cell>
          <cell r="AL240">
            <v>14.3084572165656</v>
          </cell>
          <cell r="AM240">
            <v>14.3084572165656</v>
          </cell>
          <cell r="AN240">
            <v>14.3084572165656</v>
          </cell>
          <cell r="AO240">
            <v>14.25105076447597</v>
          </cell>
          <cell r="AP240">
            <v>14.211003342504549</v>
          </cell>
          <cell r="AQ240">
            <v>14.191592362961945</v>
          </cell>
          <cell r="AR240">
            <v>14.168334182392829</v>
          </cell>
          <cell r="AS240">
            <v>14.140474674840306</v>
          </cell>
          <cell r="AT240">
            <v>14.118462627911427</v>
          </cell>
          <cell r="AU240">
            <v>14.100026924905471</v>
          </cell>
          <cell r="AV240">
            <v>14.081784854246884</v>
          </cell>
          <cell r="AW240">
            <v>14.064538536148792</v>
          </cell>
          <cell r="AX240">
            <v>14.049400313057131</v>
          </cell>
          <cell r="AY240">
            <v>14.035628442370259</v>
          </cell>
          <cell r="AZ240">
            <v>14.022784083888851</v>
          </cell>
          <cell r="BA240">
            <v>14.011013627652023</v>
          </cell>
          <cell r="BB240">
            <v>14.000333114540135</v>
          </cell>
          <cell r="BC240">
            <v>13.990540257942358</v>
          </cell>
          <cell r="BD240">
            <v>13.981540016972426</v>
          </cell>
          <cell r="BE240">
            <v>13.973305771957376</v>
          </cell>
          <cell r="BF240">
            <v>13.965776387551943</v>
          </cell>
          <cell r="BG240">
            <v>13.958875284375727</v>
          </cell>
          <cell r="BH240">
            <v>13.952550894988384</v>
          </cell>
          <cell r="BI240">
            <v>13.946760287258142</v>
          </cell>
          <cell r="BJ240">
            <v>13.941457244891662</v>
          </cell>
          <cell r="BK240">
            <v>13.936598500464024</v>
          </cell>
          <cell r="BL240">
            <v>13.932147411645406</v>
          </cell>
          <cell r="BM240">
            <v>13.928070296812852</v>
          </cell>
          <cell r="BN240">
            <v>13.924335305363117</v>
          </cell>
          <cell r="BO240">
            <v>13.920913441642981</v>
          </cell>
          <cell r="BP240">
            <v>13.917778548860193</v>
          </cell>
          <cell r="BQ240">
            <v>13.914906555104546</v>
          </cell>
          <cell r="BR240">
            <v>13.912275300102168</v>
          </cell>
          <cell r="BS240">
            <v>13.909864552774446</v>
          </cell>
          <cell r="BT240">
            <v>13.907655827550569</v>
          </cell>
          <cell r="BU240">
            <v>13.905632166958696</v>
          </cell>
          <cell r="BV240">
            <v>13.903778031235202</v>
          </cell>
          <cell r="BW240">
            <v>13.902079200353521</v>
          </cell>
          <cell r="BX240">
            <v>13.900522652842891</v>
          </cell>
          <cell r="BY240">
            <v>13.899096456990241</v>
          </cell>
          <cell r="BZ240">
            <v>13.897789683660347</v>
          </cell>
          <cell r="CA240">
            <v>13.896592323682189</v>
          </cell>
          <cell r="CB240">
            <v>13.895495208242728</v>
          </cell>
          <cell r="CC240">
            <v>13.894489937538696</v>
          </cell>
          <cell r="CD240">
            <v>13.893568816870919</v>
          </cell>
          <cell r="CE240">
            <v>13.892724797354704</v>
          </cell>
          <cell r="CF240">
            <v>13.891951421262197</v>
          </cell>
          <cell r="CG240">
            <v>13.891242772326684</v>
          </cell>
          <cell r="CH240">
            <v>13.890593430354102</v>
          </cell>
          <cell r="CI240">
            <v>13.889998429518611</v>
          </cell>
          <cell r="CJ240">
            <v>13.889453220158845</v>
          </cell>
          <cell r="CK240">
            <v>13.888953633851189</v>
          </cell>
          <cell r="CL240">
            <v>13.888495851425347</v>
          </cell>
          <cell r="CM240">
            <v>13.888076373651057</v>
          </cell>
          <cell r="CN240">
            <v>13.887691994394915</v>
          </cell>
          <cell r="CO240">
            <v>13.887339776042502</v>
          </cell>
          <cell r="CP240">
            <v>13.887017026984555</v>
          </cell>
          <cell r="CQ240">
            <v>13.886721280992472</v>
          </cell>
          <cell r="CR240">
            <v>13.886450278327521</v>
          </cell>
          <cell r="CS240">
            <v>13.886201948437167</v>
          </cell>
          <cell r="CT240">
            <v>13.885974394103384</v>
          </cell>
          <cell r="CU240">
            <v>13.885765876921003</v>
          </cell>
          <cell r="CV240">
            <v>13.885574803994652</v>
          </cell>
          <cell r="CW240">
            <v>13.885399715751527</v>
          </cell>
          <cell r="CX240">
            <v>13.885239274776069</v>
          </cell>
          <cell r="CY240">
            <v>13.885092255580714</v>
          </cell>
          <cell r="CZ240">
            <v>13.884957535234125</v>
          </cell>
          <cell r="DA240">
            <v>13.884834084774864</v>
          </cell>
          <cell r="DB240">
            <v>13.884720961344525</v>
          </cell>
          <cell r="DC240">
            <v>13.884617300979976</v>
          </cell>
          <cell r="DD240">
            <v>13.884522312009405</v>
          </cell>
          <cell r="DE240">
            <v>13.88443526900152</v>
          </cell>
          <cell r="DF240">
            <v>13.884355507221491</v>
          </cell>
          <cell r="DG240">
            <v>13.884282417551169</v>
          </cell>
          <cell r="DH240">
            <v>13.884215441834661</v>
          </cell>
          <cell r="DI240">
            <v>13.884154068613594</v>
          </cell>
          <cell r="DJ240">
            <v>13.884097829219428</v>
          </cell>
          <cell r="DL240" t="str">
            <v>.Transportation Personal.Passenger VehiclesCANLight Truck_smallOutput</v>
          </cell>
        </row>
        <row r="241">
          <cell r="L241" t="str">
            <v>Light Truck</v>
          </cell>
          <cell r="M241" t="str">
            <v>k*vkm</v>
          </cell>
          <cell r="N241">
            <v>18.632608830000002</v>
          </cell>
          <cell r="O241">
            <v>18.059743141999999</v>
          </cell>
          <cell r="P241">
            <v>18.551046513000003</v>
          </cell>
          <cell r="Q241">
            <v>18.413855214999998</v>
          </cell>
          <cell r="R241">
            <v>18.176918075</v>
          </cell>
          <cell r="S241">
            <v>18.235439504000002</v>
          </cell>
          <cell r="T241">
            <v>17.787052753000001</v>
          </cell>
          <cell r="U241">
            <v>17.765409034000001</v>
          </cell>
          <cell r="V241">
            <v>16.794516302000002</v>
          </cell>
          <cell r="W241">
            <v>16.730109358</v>
          </cell>
          <cell r="X241">
            <v>16.909751908999997</v>
          </cell>
          <cell r="Y241">
            <v>16.746024544000001</v>
          </cell>
          <cell r="Z241">
            <v>16.705289182000001</v>
          </cell>
          <cell r="AA241">
            <v>16.697359882000001</v>
          </cell>
          <cell r="AB241">
            <v>15.892582381</v>
          </cell>
          <cell r="AC241">
            <v>15.819710376000002</v>
          </cell>
          <cell r="AD241">
            <v>15.98330033</v>
          </cell>
          <cell r="AE241">
            <v>15.808963935</v>
          </cell>
          <cell r="AF241">
            <v>15.720705091999999</v>
          </cell>
          <cell r="AG241">
            <v>15.967969721999999</v>
          </cell>
          <cell r="AH241">
            <v>13.385344273999999</v>
          </cell>
          <cell r="AI241">
            <v>14.064176437</v>
          </cell>
          <cell r="AJ241">
            <v>14.598976856</v>
          </cell>
          <cell r="AK241">
            <v>14.452987087439999</v>
          </cell>
          <cell r="AL241">
            <v>14.3084572165656</v>
          </cell>
          <cell r="AM241">
            <v>14.3084572165656</v>
          </cell>
          <cell r="AN241">
            <v>14.3084572165656</v>
          </cell>
          <cell r="AO241">
            <v>14.25105076447597</v>
          </cell>
          <cell r="AP241">
            <v>14.211003342504549</v>
          </cell>
          <cell r="AQ241">
            <v>14.191592362961945</v>
          </cell>
          <cell r="AR241">
            <v>14.168334182392829</v>
          </cell>
          <cell r="AS241">
            <v>14.140474674840306</v>
          </cell>
          <cell r="AT241">
            <v>14.118462627911427</v>
          </cell>
          <cell r="AU241">
            <v>14.100026924905471</v>
          </cell>
          <cell r="AV241">
            <v>14.081784854246884</v>
          </cell>
          <cell r="AW241">
            <v>14.064538536148792</v>
          </cell>
          <cell r="AX241">
            <v>14.049400313057131</v>
          </cell>
          <cell r="AY241">
            <v>14.035628442370259</v>
          </cell>
          <cell r="AZ241">
            <v>14.022784083888851</v>
          </cell>
          <cell r="BA241">
            <v>14.011013627652023</v>
          </cell>
          <cell r="BB241">
            <v>14.000333114540135</v>
          </cell>
          <cell r="BC241">
            <v>13.990540257942358</v>
          </cell>
          <cell r="BD241">
            <v>13.981540016972426</v>
          </cell>
          <cell r="BE241">
            <v>13.973305771957376</v>
          </cell>
          <cell r="BF241">
            <v>13.965776387551943</v>
          </cell>
          <cell r="BG241">
            <v>13.958875284375727</v>
          </cell>
          <cell r="BH241">
            <v>13.952550894988384</v>
          </cell>
          <cell r="BI241">
            <v>13.946760287258142</v>
          </cell>
          <cell r="BJ241">
            <v>13.941457244891662</v>
          </cell>
          <cell r="BK241">
            <v>13.936598500464024</v>
          </cell>
          <cell r="BL241">
            <v>13.932147411645406</v>
          </cell>
          <cell r="BM241">
            <v>13.928070296812852</v>
          </cell>
          <cell r="BN241">
            <v>13.924335305363117</v>
          </cell>
          <cell r="BO241">
            <v>13.920913441642981</v>
          </cell>
          <cell r="BP241">
            <v>13.917778548860193</v>
          </cell>
          <cell r="BQ241">
            <v>13.914906555104546</v>
          </cell>
          <cell r="BR241">
            <v>13.912275300102168</v>
          </cell>
          <cell r="BS241">
            <v>13.909864552774446</v>
          </cell>
          <cell r="BT241">
            <v>13.907655827550569</v>
          </cell>
          <cell r="BU241">
            <v>13.905632166958696</v>
          </cell>
          <cell r="BV241">
            <v>13.903778031235202</v>
          </cell>
          <cell r="BW241">
            <v>13.902079200353521</v>
          </cell>
          <cell r="BX241">
            <v>13.900522652842891</v>
          </cell>
          <cell r="BY241">
            <v>13.899096456990241</v>
          </cell>
          <cell r="BZ241">
            <v>13.897789683660347</v>
          </cell>
          <cell r="CA241">
            <v>13.896592323682189</v>
          </cell>
          <cell r="CB241">
            <v>13.895495208242728</v>
          </cell>
          <cell r="CC241">
            <v>13.894489937538696</v>
          </cell>
          <cell r="CD241">
            <v>13.893568816870919</v>
          </cell>
          <cell r="CE241">
            <v>13.892724797354704</v>
          </cell>
          <cell r="CF241">
            <v>13.891951421262197</v>
          </cell>
          <cell r="CG241">
            <v>13.891242772326684</v>
          </cell>
          <cell r="CH241">
            <v>13.890593430354102</v>
          </cell>
          <cell r="CI241">
            <v>13.889998429518611</v>
          </cell>
          <cell r="CJ241">
            <v>13.889453220158845</v>
          </cell>
          <cell r="CK241">
            <v>13.888953633851189</v>
          </cell>
          <cell r="CL241">
            <v>13.888495851425347</v>
          </cell>
          <cell r="CM241">
            <v>13.888076373651057</v>
          </cell>
          <cell r="CN241">
            <v>13.887691994394915</v>
          </cell>
          <cell r="CO241">
            <v>13.887339776042502</v>
          </cell>
          <cell r="CP241">
            <v>13.887017026984555</v>
          </cell>
          <cell r="CQ241">
            <v>13.886721280992472</v>
          </cell>
          <cell r="CR241">
            <v>13.886450278327521</v>
          </cell>
          <cell r="CS241">
            <v>13.886201948437167</v>
          </cell>
          <cell r="CT241">
            <v>13.885974394103384</v>
          </cell>
          <cell r="CU241">
            <v>13.885765876921003</v>
          </cell>
          <cell r="CV241">
            <v>13.885574803994652</v>
          </cell>
          <cell r="CW241">
            <v>13.885399715751527</v>
          </cell>
          <cell r="CX241">
            <v>13.885239274776069</v>
          </cell>
          <cell r="CY241">
            <v>13.885092255580714</v>
          </cell>
          <cell r="CZ241">
            <v>13.884957535234125</v>
          </cell>
          <cell r="DA241">
            <v>13.884834084774864</v>
          </cell>
          <cell r="DB241">
            <v>13.884720961344525</v>
          </cell>
          <cell r="DC241">
            <v>13.884617300979976</v>
          </cell>
          <cell r="DD241">
            <v>13.884522312009405</v>
          </cell>
          <cell r="DE241">
            <v>13.88443526900152</v>
          </cell>
          <cell r="DF241">
            <v>13.884355507221491</v>
          </cell>
          <cell r="DG241">
            <v>13.884282417551169</v>
          </cell>
          <cell r="DH241">
            <v>13.884215441834661</v>
          </cell>
          <cell r="DI241">
            <v>13.884154068613594</v>
          </cell>
          <cell r="DJ241">
            <v>13.884097829219428</v>
          </cell>
          <cell r="DL241" t="str">
            <v>.Transportation Personal.Passenger VehiclesCANLight Truck_largeOutput</v>
          </cell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  <cell r="AK242"/>
          <cell r="AL242"/>
          <cell r="AM242"/>
          <cell r="AN242"/>
          <cell r="AO242"/>
          <cell r="AP242"/>
          <cell r="AQ242"/>
          <cell r="AR242"/>
          <cell r="AS242"/>
          <cell r="AT242"/>
          <cell r="AU242"/>
          <cell r="AV242"/>
          <cell r="AW242"/>
          <cell r="AX242"/>
          <cell r="AY242"/>
          <cell r="AZ242"/>
          <cell r="BA242"/>
          <cell r="BB242"/>
          <cell r="BC242"/>
          <cell r="BD242"/>
          <cell r="BE242"/>
          <cell r="BF242"/>
          <cell r="BG242"/>
          <cell r="BH242"/>
          <cell r="BI242"/>
          <cell r="BJ242"/>
          <cell r="BK242"/>
          <cell r="BL242"/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  <cell r="CL242"/>
          <cell r="CM242"/>
          <cell r="CN242"/>
          <cell r="CO242"/>
          <cell r="CP242"/>
          <cell r="CQ242"/>
          <cell r="CR242"/>
          <cell r="CS242"/>
          <cell r="CT242"/>
          <cell r="CU242"/>
          <cell r="CV242"/>
          <cell r="CW242"/>
          <cell r="CX242"/>
          <cell r="CY242"/>
          <cell r="CZ242"/>
          <cell r="DA242"/>
          <cell r="DB242"/>
          <cell r="DC242"/>
          <cell r="DD242"/>
          <cell r="DE242"/>
          <cell r="DF242"/>
          <cell r="DG242"/>
          <cell r="DH242"/>
          <cell r="DI242"/>
          <cell r="DJ242"/>
          <cell r="DL242" t="str"/>
        </row>
        <row r="243">
          <cell r="L243" t="str">
            <v>Car</v>
          </cell>
          <cell r="M243" t="str">
            <v>k*vkm</v>
          </cell>
          <cell r="N243">
            <v>17.740848000000003</v>
          </cell>
          <cell r="O243">
            <v>16.277072</v>
          </cell>
          <cell r="P243">
            <v>16.436297</v>
          </cell>
          <cell r="Q243">
            <v>15.995215</v>
          </cell>
          <cell r="R243">
            <v>16.471423999999999</v>
          </cell>
          <cell r="S243">
            <v>15.868142000000001</v>
          </cell>
          <cell r="T243">
            <v>14.381032999999999</v>
          </cell>
          <cell r="U243">
            <v>14.358025</v>
          </cell>
          <cell r="V243">
            <v>12.601745999999999</v>
          </cell>
          <cell r="W243">
            <v>12.372903000000001</v>
          </cell>
          <cell r="X243">
            <v>12.514949</v>
          </cell>
          <cell r="Y243">
            <v>11.638017</v>
          </cell>
          <cell r="Z243">
            <v>12.118523999999999</v>
          </cell>
          <cell r="AA243">
            <v>11.817005999999999</v>
          </cell>
          <cell r="AB243">
            <v>11.74366</v>
          </cell>
          <cell r="AC243">
            <v>11.639068999999999</v>
          </cell>
          <cell r="AD243">
            <v>12.182658</v>
          </cell>
          <cell r="AE243">
            <v>11.925659</v>
          </cell>
          <cell r="AF243">
            <v>12.094939</v>
          </cell>
          <cell r="AG243">
            <v>11.573309999999999</v>
          </cell>
          <cell r="AH243">
            <v>10.520524</v>
          </cell>
          <cell r="AI243">
            <v>10.960162</v>
          </cell>
          <cell r="AJ243">
            <v>10.767021000000002</v>
          </cell>
          <cell r="AK243">
            <v>10.659350790000001</v>
          </cell>
          <cell r="AL243">
            <v>10.5527572821</v>
          </cell>
          <cell r="AM243">
            <v>10.5527572821</v>
          </cell>
          <cell r="AN243">
            <v>10.473111916719299</v>
          </cell>
          <cell r="AO243">
            <v>10.41529994150285</v>
          </cell>
          <cell r="AP243">
            <v>10.367164427429083</v>
          </cell>
          <cell r="AQ243">
            <v>10.330439393922861</v>
          </cell>
          <cell r="AR243">
            <v>10.286541040037404</v>
          </cell>
          <cell r="AS243">
            <v>10.249627609644874</v>
          </cell>
          <cell r="AT243">
            <v>10.216810728991328</v>
          </cell>
          <cell r="AU243">
            <v>10.187002675265731</v>
          </cell>
          <cell r="AV243">
            <v>10.158555213879204</v>
          </cell>
          <cell r="AW243">
            <v>10.133149775210358</v>
          </cell>
          <cell r="AX243">
            <v>10.110013532101119</v>
          </cell>
          <cell r="AY243">
            <v>10.088788431139688</v>
          </cell>
          <cell r="AZ243">
            <v>10.069259503308478</v>
          </cell>
          <cell r="BA243">
            <v>10.051494774097195</v>
          </cell>
          <cell r="BB243">
            <v>10.035242903295741</v>
          </cell>
          <cell r="BC243">
            <v>10.020355266580138</v>
          </cell>
          <cell r="BD243">
            <v>10.006724437334638</v>
          </cell>
          <cell r="BE243">
            <v>9.9942641063710287</v>
          </cell>
          <cell r="BF243">
            <v>9.9828571351822912</v>
          </cell>
          <cell r="BG243">
            <v>9.9724128429208765</v>
          </cell>
          <cell r="BH243">
            <v>9.962851919066539</v>
          </cell>
          <cell r="BI243">
            <v>9.9541005245055487</v>
          </cell>
          <cell r="BJ243">
            <v>9.9460871973954159</v>
          </cell>
          <cell r="BK243">
            <v>9.9387494780285426</v>
          </cell>
          <cell r="BL243">
            <v>9.9320304536280357</v>
          </cell>
          <cell r="BM243">
            <v>9.9258776120506873</v>
          </cell>
          <cell r="BN243">
            <v>9.9202426392975163</v>
          </cell>
          <cell r="BO243">
            <v>9.9150817920096994</v>
          </cell>
          <cell r="BP243">
            <v>9.9103550224435839</v>
          </cell>
          <cell r="BQ243">
            <v>9.9060256159880087</v>
          </cell>
          <cell r="BR243">
            <v>9.9020599838557359</v>
          </cell>
          <cell r="BS243">
            <v>9.8984274539277841</v>
          </cell>
          <cell r="BT243">
            <v>9.8950999447261658</v>
          </cell>
          <cell r="BU243">
            <v>9.8920517482097079</v>
          </cell>
          <cell r="BV243">
            <v>9.889259341001436</v>
          </cell>
          <cell r="BW243">
            <v>9.8867011988411981</v>
          </cell>
          <cell r="BX243">
            <v>9.88435761534355</v>
          </cell>
          <cell r="BY243">
            <v>9.8822105493243111</v>
          </cell>
          <cell r="BZ243">
            <v>9.8802434847319542</v>
          </cell>
          <cell r="CA243">
            <v>9.8784413000688396</v>
          </cell>
          <cell r="CB243">
            <v>9.8767901485922582</v>
          </cell>
          <cell r="CC243">
            <v>9.8752773506225289</v>
          </cell>
          <cell r="CD243">
            <v>9.8738912946977884</v>
          </cell>
          <cell r="CE243">
            <v>9.8726213468477599</v>
          </cell>
          <cell r="CF243">
            <v>9.8714577677321742</v>
          </cell>
          <cell r="CG243">
            <v>9.8703916370778391</v>
          </cell>
          <cell r="CH243">
            <v>9.8694147844672457</v>
          </cell>
          <cell r="CI243">
            <v>9.8685197259915771</v>
          </cell>
          <cell r="CJ243">
            <v>9.8676996063272142</v>
          </cell>
          <cell r="CK243">
            <v>9.866948145755952</v>
          </cell>
          <cell r="CL243">
            <v>9.8662595916650133</v>
          </cell>
          <cell r="CM243">
            <v>9.8656286741584367</v>
          </cell>
          <cell r="CN243">
            <v>9.8650505654342098</v>
          </cell>
          <cell r="CO243">
            <v>9.8645208425997577</v>
          </cell>
          <cell r="CP243">
            <v>9.8640354536282082</v>
          </cell>
          <cell r="CQ243">
            <v>9.8635906861906104</v>
          </cell>
          <cell r="CR243">
            <v>9.8631831391194051</v>
          </cell>
          <cell r="CS243">
            <v>9.8628096962784113</v>
          </cell>
          <cell r="CT243">
            <v>9.8624675026346118</v>
          </cell>
          <cell r="CU243">
            <v>9.8621539423454507</v>
          </cell>
          <cell r="CV243">
            <v>9.8618666186907582</v>
          </cell>
          <cell r="CW243">
            <v>9.8616033356930011</v>
          </cell>
          <cell r="CX243">
            <v>9.8613620812830831</v>
          </cell>
          <cell r="CY243">
            <v>9.8611410118811804</v>
          </cell>
          <cell r="CZ243">
            <v>9.8609384382730987</v>
          </cell>
          <cell r="DA243">
            <v>9.8607528126728639</v>
          </cell>
          <cell r="DB243">
            <v>9.8605827168715354</v>
          </cell>
          <cell r="DC243">
            <v>9.86042685138076</v>
          </cell>
          <cell r="DD243">
            <v>9.8602840254872817</v>
          </cell>
          <cell r="DE243">
            <v>9.8601531481417553</v>
          </cell>
          <cell r="DF243">
            <v>9.8600332196117098</v>
          </cell>
          <cell r="DG243">
            <v>9.8599233238343977</v>
          </cell>
          <cell r="DH243">
            <v>9.8598226214107143</v>
          </cell>
          <cell r="DI243">
            <v>9.8597303431863565</v>
          </cell>
          <cell r="DJ243">
            <v>9.859645784370894</v>
          </cell>
          <cell r="DL243" t="str">
            <v>.Transportation Personal.Passenger VehiclesBCCar_smallOutput</v>
          </cell>
        </row>
        <row r="244">
          <cell r="L244" t="str">
            <v>Car</v>
          </cell>
          <cell r="M244" t="str">
            <v>k*vkm</v>
          </cell>
          <cell r="N244">
            <v>17.740848000000003</v>
          </cell>
          <cell r="O244">
            <v>16.277072</v>
          </cell>
          <cell r="P244">
            <v>16.436297</v>
          </cell>
          <cell r="Q244">
            <v>15.995215</v>
          </cell>
          <cell r="R244">
            <v>16.471423999999999</v>
          </cell>
          <cell r="S244">
            <v>15.868142000000001</v>
          </cell>
          <cell r="T244">
            <v>14.381032999999999</v>
          </cell>
          <cell r="U244">
            <v>14.358025</v>
          </cell>
          <cell r="V244">
            <v>12.601745999999999</v>
          </cell>
          <cell r="W244">
            <v>12.372903000000001</v>
          </cell>
          <cell r="X244">
            <v>12.514949</v>
          </cell>
          <cell r="Y244">
            <v>11.638017</v>
          </cell>
          <cell r="Z244">
            <v>12.118523999999999</v>
          </cell>
          <cell r="AA244">
            <v>11.817005999999999</v>
          </cell>
          <cell r="AB244">
            <v>11.74366</v>
          </cell>
          <cell r="AC244">
            <v>11.639068999999999</v>
          </cell>
          <cell r="AD244">
            <v>12.182658</v>
          </cell>
          <cell r="AE244">
            <v>11.925659</v>
          </cell>
          <cell r="AF244">
            <v>12.094939</v>
          </cell>
          <cell r="AG244">
            <v>11.573309999999999</v>
          </cell>
          <cell r="AH244">
            <v>10.520524</v>
          </cell>
          <cell r="AI244">
            <v>10.960162</v>
          </cell>
          <cell r="AJ244">
            <v>10.767021000000002</v>
          </cell>
          <cell r="AK244">
            <v>10.659350790000001</v>
          </cell>
          <cell r="AL244">
            <v>10.5527572821</v>
          </cell>
          <cell r="AM244">
            <v>10.5527572821</v>
          </cell>
          <cell r="AN244">
            <v>10.473111916719299</v>
          </cell>
          <cell r="AO244">
            <v>10.41529994150285</v>
          </cell>
          <cell r="AP244">
            <v>10.367164427429083</v>
          </cell>
          <cell r="AQ244">
            <v>10.330439393922861</v>
          </cell>
          <cell r="AR244">
            <v>10.286541040037404</v>
          </cell>
          <cell r="AS244">
            <v>10.249627609644874</v>
          </cell>
          <cell r="AT244">
            <v>10.216810728991328</v>
          </cell>
          <cell r="AU244">
            <v>10.187002675265731</v>
          </cell>
          <cell r="AV244">
            <v>10.158555213879204</v>
          </cell>
          <cell r="AW244">
            <v>10.133149775210358</v>
          </cell>
          <cell r="AX244">
            <v>10.110013532101119</v>
          </cell>
          <cell r="AY244">
            <v>10.088788431139688</v>
          </cell>
          <cell r="AZ244">
            <v>10.069259503308478</v>
          </cell>
          <cell r="BA244">
            <v>10.051494774097195</v>
          </cell>
          <cell r="BB244">
            <v>10.035242903295741</v>
          </cell>
          <cell r="BC244">
            <v>10.020355266580138</v>
          </cell>
          <cell r="BD244">
            <v>10.006724437334638</v>
          </cell>
          <cell r="BE244">
            <v>9.9942641063710287</v>
          </cell>
          <cell r="BF244">
            <v>9.9828571351822912</v>
          </cell>
          <cell r="BG244">
            <v>9.9724128429208765</v>
          </cell>
          <cell r="BH244">
            <v>9.962851919066539</v>
          </cell>
          <cell r="BI244">
            <v>9.9541005245055487</v>
          </cell>
          <cell r="BJ244">
            <v>9.9460871973954159</v>
          </cell>
          <cell r="BK244">
            <v>9.9387494780285426</v>
          </cell>
          <cell r="BL244">
            <v>9.9320304536280357</v>
          </cell>
          <cell r="BM244">
            <v>9.9258776120506873</v>
          </cell>
          <cell r="BN244">
            <v>9.9202426392975163</v>
          </cell>
          <cell r="BO244">
            <v>9.9150817920096994</v>
          </cell>
          <cell r="BP244">
            <v>9.9103550224435839</v>
          </cell>
          <cell r="BQ244">
            <v>9.9060256159880087</v>
          </cell>
          <cell r="BR244">
            <v>9.9020599838557359</v>
          </cell>
          <cell r="BS244">
            <v>9.8984274539277841</v>
          </cell>
          <cell r="BT244">
            <v>9.8950999447261658</v>
          </cell>
          <cell r="BU244">
            <v>9.8920517482097079</v>
          </cell>
          <cell r="BV244">
            <v>9.889259341001436</v>
          </cell>
          <cell r="BW244">
            <v>9.8867011988411981</v>
          </cell>
          <cell r="BX244">
            <v>9.88435761534355</v>
          </cell>
          <cell r="BY244">
            <v>9.8822105493243111</v>
          </cell>
          <cell r="BZ244">
            <v>9.8802434847319542</v>
          </cell>
          <cell r="CA244">
            <v>9.8784413000688396</v>
          </cell>
          <cell r="CB244">
            <v>9.8767901485922582</v>
          </cell>
          <cell r="CC244">
            <v>9.8752773506225289</v>
          </cell>
          <cell r="CD244">
            <v>9.8738912946977884</v>
          </cell>
          <cell r="CE244">
            <v>9.8726213468477599</v>
          </cell>
          <cell r="CF244">
            <v>9.8714577677321742</v>
          </cell>
          <cell r="CG244">
            <v>9.8703916370778391</v>
          </cell>
          <cell r="CH244">
            <v>9.8694147844672457</v>
          </cell>
          <cell r="CI244">
            <v>9.8685197259915771</v>
          </cell>
          <cell r="CJ244">
            <v>9.8676996063272142</v>
          </cell>
          <cell r="CK244">
            <v>9.866948145755952</v>
          </cell>
          <cell r="CL244">
            <v>9.8662595916650133</v>
          </cell>
          <cell r="CM244">
            <v>9.8656286741584367</v>
          </cell>
          <cell r="CN244">
            <v>9.8650505654342098</v>
          </cell>
          <cell r="CO244">
            <v>9.8645208425997577</v>
          </cell>
          <cell r="CP244">
            <v>9.8640354536282082</v>
          </cell>
          <cell r="CQ244">
            <v>9.8635906861906104</v>
          </cell>
          <cell r="CR244">
            <v>9.8631831391194051</v>
          </cell>
          <cell r="CS244">
            <v>9.8628096962784113</v>
          </cell>
          <cell r="CT244">
            <v>9.8624675026346118</v>
          </cell>
          <cell r="CU244">
            <v>9.8621539423454507</v>
          </cell>
          <cell r="CV244">
            <v>9.8618666186907582</v>
          </cell>
          <cell r="CW244">
            <v>9.8616033356930011</v>
          </cell>
          <cell r="CX244">
            <v>9.8613620812830831</v>
          </cell>
          <cell r="CY244">
            <v>9.8611410118811804</v>
          </cell>
          <cell r="CZ244">
            <v>9.8609384382730987</v>
          </cell>
          <cell r="DA244">
            <v>9.8607528126728639</v>
          </cell>
          <cell r="DB244">
            <v>9.8605827168715354</v>
          </cell>
          <cell r="DC244">
            <v>9.86042685138076</v>
          </cell>
          <cell r="DD244">
            <v>9.8602840254872817</v>
          </cell>
          <cell r="DE244">
            <v>9.8601531481417553</v>
          </cell>
          <cell r="DF244">
            <v>9.8600332196117098</v>
          </cell>
          <cell r="DG244">
            <v>9.8599233238343977</v>
          </cell>
          <cell r="DH244">
            <v>9.8598226214107143</v>
          </cell>
          <cell r="DI244">
            <v>9.8597303431863565</v>
          </cell>
          <cell r="DJ244">
            <v>9.859645784370894</v>
          </cell>
          <cell r="DL244" t="str">
            <v>.Transportation Personal.Passenger VehiclesBCCar_largeOutput</v>
          </cell>
        </row>
        <row r="245">
          <cell r="L245" t="str">
            <v>Light Truck</v>
          </cell>
          <cell r="M245" t="str">
            <v>k*vkm</v>
          </cell>
          <cell r="N245">
            <v>19.822877888000001</v>
          </cell>
          <cell r="O245">
            <v>18.375871704000001</v>
          </cell>
          <cell r="P245">
            <v>18.399736349999998</v>
          </cell>
          <cell r="Q245">
            <v>17.75848478</v>
          </cell>
          <cell r="R245">
            <v>18.049475958999999</v>
          </cell>
          <cell r="S245">
            <v>17.329859679000002</v>
          </cell>
          <cell r="T245">
            <v>15.522180270000002</v>
          </cell>
          <cell r="U245">
            <v>15.400629885000001</v>
          </cell>
          <cell r="V245">
            <v>13.506674944</v>
          </cell>
          <cell r="W245">
            <v>13.337112937000001</v>
          </cell>
          <cell r="X245">
            <v>13.548392932</v>
          </cell>
          <cell r="Y245">
            <v>12.652635166</v>
          </cell>
          <cell r="Z245">
            <v>13.290346905</v>
          </cell>
          <cell r="AA245">
            <v>13.041437032999999</v>
          </cell>
          <cell r="AB245">
            <v>13.049276055</v>
          </cell>
          <cell r="AC245">
            <v>13.0509483</v>
          </cell>
          <cell r="AD245">
            <v>13.902612785999999</v>
          </cell>
          <cell r="AE245">
            <v>13.744827875</v>
          </cell>
          <cell r="AF245">
            <v>13.990517831</v>
          </cell>
          <cell r="AG245">
            <v>13.411956336999999</v>
          </cell>
          <cell r="AH245">
            <v>12.214547925000002</v>
          </cell>
          <cell r="AI245">
            <v>12.848706630999999</v>
          </cell>
          <cell r="AJ245">
            <v>12.90225987</v>
          </cell>
          <cell r="AK245">
            <v>12.773237271300001</v>
          </cell>
          <cell r="AL245">
            <v>12.649190968314551</v>
          </cell>
          <cell r="AM245">
            <v>12.649190968314551</v>
          </cell>
          <cell r="AN245">
            <v>12.609661157334916</v>
          </cell>
          <cell r="AO245">
            <v>12.551942549884309</v>
          </cell>
          <cell r="AP245">
            <v>12.508145816204596</v>
          </cell>
          <cell r="AQ245">
            <v>12.480126077134162</v>
          </cell>
          <cell r="AR245">
            <v>12.446585231048264</v>
          </cell>
          <cell r="AS245">
            <v>12.4142240035354</v>
          </cell>
          <cell r="AT245">
            <v>12.386862151372265</v>
          </cell>
          <cell r="AU245">
            <v>12.362746906322988</v>
          </cell>
          <cell r="AV245">
            <v>12.33940388401829</v>
          </cell>
          <cell r="AW245">
            <v>12.318078626496188</v>
          </cell>
          <cell r="AX245">
            <v>12.298939091199104</v>
          </cell>
          <cell r="AY245">
            <v>12.281429511666637</v>
          </cell>
          <cell r="AZ245">
            <v>12.265230330598065</v>
          </cell>
          <cell r="BA245">
            <v>12.250449209786579</v>
          </cell>
          <cell r="BB245">
            <v>12.236967948184823</v>
          </cell>
          <cell r="BC245">
            <v>12.224611240813756</v>
          </cell>
          <cell r="BD245">
            <v>12.21327916902831</v>
          </cell>
          <cell r="BE245">
            <v>12.202915372197964</v>
          </cell>
          <cell r="BF245">
            <v>12.193430760351417</v>
          </cell>
          <cell r="BG245">
            <v>12.184741928256042</v>
          </cell>
          <cell r="BH245">
            <v>12.176783682894559</v>
          </cell>
          <cell r="BI245">
            <v>12.169497682723145</v>
          </cell>
          <cell r="BJ245">
            <v>12.162825134580666</v>
          </cell>
          <cell r="BK245">
            <v>12.156713234052722</v>
          </cell>
          <cell r="BL245">
            <v>12.151115236928122</v>
          </cell>
          <cell r="BM245">
            <v>12.145988044424174</v>
          </cell>
          <cell r="BN245">
            <v>12.141291569624494</v>
          </cell>
          <cell r="BO245">
            <v>12.136989433663752</v>
          </cell>
          <cell r="BP245">
            <v>12.133048515381676</v>
          </cell>
          <cell r="BQ245">
            <v>12.129438395822621</v>
          </cell>
          <cell r="BR245">
            <v>12.126131173074656</v>
          </cell>
          <cell r="BS245">
            <v>12.123101366150909</v>
          </cell>
          <cell r="BT245">
            <v>12.120325660244676</v>
          </cell>
          <cell r="BU245">
            <v>12.117782690625146</v>
          </cell>
          <cell r="BV245">
            <v>12.11545289398714</v>
          </cell>
          <cell r="BW245">
            <v>12.11331836683067</v>
          </cell>
          <cell r="BX245">
            <v>12.111362714522951</v>
          </cell>
          <cell r="BY245">
            <v>12.109570920904192</v>
          </cell>
          <cell r="BZ245">
            <v>12.107929234857949</v>
          </cell>
          <cell r="CA245">
            <v>12.106425063785295</v>
          </cell>
          <cell r="CB245">
            <v>12.105046873978736</v>
          </cell>
          <cell r="CC245">
            <v>12.103784101155455</v>
          </cell>
          <cell r="CD245">
            <v>12.102627069090806</v>
          </cell>
          <cell r="CE245">
            <v>12.101566914593571</v>
          </cell>
          <cell r="CF245">
            <v>12.100595518721631</v>
          </cell>
          <cell r="CG245">
            <v>12.099705444115616</v>
          </cell>
          <cell r="CH245">
            <v>12.098889877650494</v>
          </cell>
          <cell r="CI245">
            <v>12.098142577855503</v>
          </cell>
          <cell r="CJ245">
            <v>12.097457826793331</v>
          </cell>
          <cell r="CK245">
            <v>12.096830386047078</v>
          </cell>
          <cell r="CL245">
            <v>12.096255456417012</v>
          </cell>
          <cell r="CM245">
            <v>12.095728641008812</v>
          </cell>
          <cell r="CN245">
            <v>12.095245911440754</v>
          </cell>
          <cell r="CO245">
            <v>12.094803576904152</v>
          </cell>
          <cell r="CP245">
            <v>12.094398255828116</v>
          </cell>
          <cell r="CQ245">
            <v>12.094026849929211</v>
          </cell>
          <cell r="CR245">
            <v>12.093686520446093</v>
          </cell>
          <cell r="CS245">
            <v>12.093374666373505</v>
          </cell>
          <cell r="CT245">
            <v>12.093088904525825</v>
          </cell>
          <cell r="CU245">
            <v>12.092827051276053</v>
          </cell>
          <cell r="CV245">
            <v>12.09258710582905</v>
          </cell>
          <cell r="CW245">
            <v>12.092367234899422</v>
          </cell>
          <cell r="CX245">
            <v>12.092165758675648</v>
          </cell>
          <cell r="CY245">
            <v>12.091981137962168</v>
          </cell>
          <cell r="CZ245">
            <v>12.091811962400289</v>
          </cell>
          <cell r="DA245">
            <v>12.091656939677106</v>
          </cell>
          <cell r="DB245">
            <v>12.091514885639377</v>
          </cell>
          <cell r="DC245">
            <v>12.09138471523625</v>
          </cell>
          <cell r="DD245">
            <v>12.091265434221256</v>
          </cell>
          <cell r="DE245">
            <v>12.091156131549736</v>
          </cell>
          <cell r="DF245">
            <v>12.091055972413365</v>
          </cell>
          <cell r="DG245">
            <v>12.090964191858259</v>
          </cell>
          <cell r="DH245">
            <v>12.090880088937711</v>
          </cell>
          <cell r="DI245">
            <v>12.090803021354715</v>
          </cell>
          <cell r="DJ245">
            <v>12.09073240055319</v>
          </cell>
          <cell r="DL245" t="str">
            <v>.Transportation Personal.Passenger VehiclesBCLight Truck_smallOutput</v>
          </cell>
        </row>
        <row r="246">
          <cell r="L246" t="str">
            <v>Light Truck</v>
          </cell>
          <cell r="M246" t="str">
            <v>k*vkm</v>
          </cell>
          <cell r="N246">
            <v>19.822877888000001</v>
          </cell>
          <cell r="O246">
            <v>18.375871704000001</v>
          </cell>
          <cell r="P246">
            <v>18.399736349999998</v>
          </cell>
          <cell r="Q246">
            <v>17.75848478</v>
          </cell>
          <cell r="R246">
            <v>18.049475958999999</v>
          </cell>
          <cell r="S246">
            <v>17.329859679000002</v>
          </cell>
          <cell r="T246">
            <v>15.522180270000002</v>
          </cell>
          <cell r="U246">
            <v>15.400629885000001</v>
          </cell>
          <cell r="V246">
            <v>13.506674944</v>
          </cell>
          <cell r="W246">
            <v>13.337112937000001</v>
          </cell>
          <cell r="X246">
            <v>13.548392932</v>
          </cell>
          <cell r="Y246">
            <v>12.652635166</v>
          </cell>
          <cell r="Z246">
            <v>13.290346905</v>
          </cell>
          <cell r="AA246">
            <v>13.041437032999999</v>
          </cell>
          <cell r="AB246">
            <v>13.049276055</v>
          </cell>
          <cell r="AC246">
            <v>13.0509483</v>
          </cell>
          <cell r="AD246">
            <v>13.902612785999999</v>
          </cell>
          <cell r="AE246">
            <v>13.744827875</v>
          </cell>
          <cell r="AF246">
            <v>13.990517831</v>
          </cell>
          <cell r="AG246">
            <v>13.411956336999999</v>
          </cell>
          <cell r="AH246">
            <v>12.214547925000002</v>
          </cell>
          <cell r="AI246">
            <v>12.848706630999999</v>
          </cell>
          <cell r="AJ246">
            <v>12.90225987</v>
          </cell>
          <cell r="AK246">
            <v>12.773237271300001</v>
          </cell>
          <cell r="AL246">
            <v>12.649190968314551</v>
          </cell>
          <cell r="AM246">
            <v>12.649190968314551</v>
          </cell>
          <cell r="AN246">
            <v>12.609661157334916</v>
          </cell>
          <cell r="AO246">
            <v>12.551942549884309</v>
          </cell>
          <cell r="AP246">
            <v>12.508145816204596</v>
          </cell>
          <cell r="AQ246">
            <v>12.480126077134162</v>
          </cell>
          <cell r="AR246">
            <v>12.446585231048264</v>
          </cell>
          <cell r="AS246">
            <v>12.4142240035354</v>
          </cell>
          <cell r="AT246">
            <v>12.386862151372265</v>
          </cell>
          <cell r="AU246">
            <v>12.362746906322988</v>
          </cell>
          <cell r="AV246">
            <v>12.33940388401829</v>
          </cell>
          <cell r="AW246">
            <v>12.318078626496188</v>
          </cell>
          <cell r="AX246">
            <v>12.298939091199104</v>
          </cell>
          <cell r="AY246">
            <v>12.281429511666637</v>
          </cell>
          <cell r="AZ246">
            <v>12.265230330598065</v>
          </cell>
          <cell r="BA246">
            <v>12.250449209786579</v>
          </cell>
          <cell r="BB246">
            <v>12.236967948184823</v>
          </cell>
          <cell r="BC246">
            <v>12.224611240813756</v>
          </cell>
          <cell r="BD246">
            <v>12.21327916902831</v>
          </cell>
          <cell r="BE246">
            <v>12.202915372197964</v>
          </cell>
          <cell r="BF246">
            <v>12.193430760351417</v>
          </cell>
          <cell r="BG246">
            <v>12.184741928256042</v>
          </cell>
          <cell r="BH246">
            <v>12.176783682894559</v>
          </cell>
          <cell r="BI246">
            <v>12.169497682723145</v>
          </cell>
          <cell r="BJ246">
            <v>12.162825134580666</v>
          </cell>
          <cell r="BK246">
            <v>12.156713234052722</v>
          </cell>
          <cell r="BL246">
            <v>12.151115236928122</v>
          </cell>
          <cell r="BM246">
            <v>12.145988044424174</v>
          </cell>
          <cell r="BN246">
            <v>12.141291569624494</v>
          </cell>
          <cell r="BO246">
            <v>12.136989433663752</v>
          </cell>
          <cell r="BP246">
            <v>12.133048515381676</v>
          </cell>
          <cell r="BQ246">
            <v>12.129438395822621</v>
          </cell>
          <cell r="BR246">
            <v>12.126131173074656</v>
          </cell>
          <cell r="BS246">
            <v>12.123101366150909</v>
          </cell>
          <cell r="BT246">
            <v>12.120325660244676</v>
          </cell>
          <cell r="BU246">
            <v>12.117782690625146</v>
          </cell>
          <cell r="BV246">
            <v>12.11545289398714</v>
          </cell>
          <cell r="BW246">
            <v>12.11331836683067</v>
          </cell>
          <cell r="BX246">
            <v>12.111362714522951</v>
          </cell>
          <cell r="BY246">
            <v>12.109570920904192</v>
          </cell>
          <cell r="BZ246">
            <v>12.107929234857949</v>
          </cell>
          <cell r="CA246">
            <v>12.106425063785295</v>
          </cell>
          <cell r="CB246">
            <v>12.105046873978736</v>
          </cell>
          <cell r="CC246">
            <v>12.103784101155455</v>
          </cell>
          <cell r="CD246">
            <v>12.102627069090806</v>
          </cell>
          <cell r="CE246">
            <v>12.101566914593571</v>
          </cell>
          <cell r="CF246">
            <v>12.100595518721631</v>
          </cell>
          <cell r="CG246">
            <v>12.099705444115616</v>
          </cell>
          <cell r="CH246">
            <v>12.098889877650494</v>
          </cell>
          <cell r="CI246">
            <v>12.098142577855503</v>
          </cell>
          <cell r="CJ246">
            <v>12.097457826793331</v>
          </cell>
          <cell r="CK246">
            <v>12.096830386047078</v>
          </cell>
          <cell r="CL246">
            <v>12.096255456417012</v>
          </cell>
          <cell r="CM246">
            <v>12.095728641008812</v>
          </cell>
          <cell r="CN246">
            <v>12.095245911440754</v>
          </cell>
          <cell r="CO246">
            <v>12.094803576904152</v>
          </cell>
          <cell r="CP246">
            <v>12.094398255828116</v>
          </cell>
          <cell r="CQ246">
            <v>12.094026849929211</v>
          </cell>
          <cell r="CR246">
            <v>12.093686520446093</v>
          </cell>
          <cell r="CS246">
            <v>12.093374666373505</v>
          </cell>
          <cell r="CT246">
            <v>12.093088904525825</v>
          </cell>
          <cell r="CU246">
            <v>12.092827051276053</v>
          </cell>
          <cell r="CV246">
            <v>12.09258710582905</v>
          </cell>
          <cell r="CW246">
            <v>12.092367234899422</v>
          </cell>
          <cell r="CX246">
            <v>12.092165758675648</v>
          </cell>
          <cell r="CY246">
            <v>12.091981137962168</v>
          </cell>
          <cell r="CZ246">
            <v>12.091811962400289</v>
          </cell>
          <cell r="DA246">
            <v>12.091656939677106</v>
          </cell>
          <cell r="DB246">
            <v>12.091514885639377</v>
          </cell>
          <cell r="DC246">
            <v>12.09138471523625</v>
          </cell>
          <cell r="DD246">
            <v>12.091265434221256</v>
          </cell>
          <cell r="DE246">
            <v>12.091156131549736</v>
          </cell>
          <cell r="DF246">
            <v>12.091055972413365</v>
          </cell>
          <cell r="DG246">
            <v>12.090964191858259</v>
          </cell>
          <cell r="DH246">
            <v>12.090880088937711</v>
          </cell>
          <cell r="DI246">
            <v>12.090803021354715</v>
          </cell>
          <cell r="DJ246">
            <v>12.09073240055319</v>
          </cell>
          <cell r="DL246" t="str">
            <v>.Transportation Personal.Passenger VehiclesBCLight Truck_largeOutput</v>
          </cell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N247"/>
          <cell r="AO247"/>
          <cell r="AP247"/>
          <cell r="AQ247"/>
          <cell r="AR247"/>
          <cell r="AS247"/>
          <cell r="AT247"/>
          <cell r="AU247"/>
          <cell r="AV247"/>
          <cell r="AW247"/>
          <cell r="AX247"/>
          <cell r="AY247"/>
          <cell r="AZ247"/>
          <cell r="BA247"/>
          <cell r="BB247"/>
          <cell r="BC247"/>
          <cell r="BD247"/>
          <cell r="BE247"/>
          <cell r="BF247"/>
          <cell r="BG247"/>
          <cell r="BH247"/>
          <cell r="BI247"/>
          <cell r="BJ247"/>
          <cell r="BK247"/>
          <cell r="BL247"/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  <cell r="CC247"/>
          <cell r="CD247"/>
          <cell r="CE247"/>
          <cell r="CF247"/>
          <cell r="CG247"/>
          <cell r="CH247"/>
          <cell r="CI247"/>
          <cell r="CJ247"/>
          <cell r="CK247"/>
          <cell r="CL247"/>
          <cell r="CM247"/>
          <cell r="CN247"/>
          <cell r="CO247"/>
          <cell r="CP247"/>
          <cell r="CQ247"/>
          <cell r="CR247"/>
          <cell r="CS247"/>
          <cell r="CT247"/>
          <cell r="CU247"/>
          <cell r="CV247"/>
          <cell r="CW247"/>
          <cell r="CX247"/>
          <cell r="CY247"/>
          <cell r="CZ247"/>
          <cell r="DA247"/>
          <cell r="DB247"/>
          <cell r="DC247"/>
          <cell r="DD247"/>
          <cell r="DE247"/>
          <cell r="DF247"/>
          <cell r="DG247"/>
          <cell r="DH247"/>
          <cell r="DI247"/>
          <cell r="DJ247"/>
          <cell r="DL247" t="str"/>
        </row>
        <row r="248">
          <cell r="L248" t="str">
            <v>Car</v>
          </cell>
          <cell r="M248" t="str">
            <v>k*vkm</v>
          </cell>
          <cell r="N248">
            <v>18.201567999999998</v>
          </cell>
          <cell r="O248">
            <v>18.321660000000001</v>
          </cell>
          <cell r="P248">
            <v>18.337645999999999</v>
          </cell>
          <cell r="Q248">
            <v>17.868297999999999</v>
          </cell>
          <cell r="R248">
            <v>16.727091999999999</v>
          </cell>
          <cell r="S248">
            <v>16.922425999999998</v>
          </cell>
          <cell r="T248">
            <v>16.513383999999999</v>
          </cell>
          <cell r="U248">
            <v>16.294702999999998</v>
          </cell>
          <cell r="V248">
            <v>13.890772</v>
          </cell>
          <cell r="W248">
            <v>12.993986999999999</v>
          </cell>
          <cell r="X248">
            <v>12.659557000000001</v>
          </cell>
          <cell r="Y248">
            <v>11.394696</v>
          </cell>
          <cell r="Z248">
            <v>12.124508000000001</v>
          </cell>
          <cell r="AA248">
            <v>12.510394</v>
          </cell>
          <cell r="AB248">
            <v>12.433748</v>
          </cell>
          <cell r="AC248">
            <v>11.479682</v>
          </cell>
          <cell r="AD248">
            <v>11.743176</v>
          </cell>
          <cell r="AE248">
            <v>11.967836999999999</v>
          </cell>
          <cell r="AF248">
            <v>12.058999</v>
          </cell>
          <cell r="AG248">
            <v>12.648674000000002</v>
          </cell>
          <cell r="AH248">
            <v>10.340588</v>
          </cell>
          <cell r="AI248">
            <v>10.217426</v>
          </cell>
          <cell r="AJ248">
            <v>9.9612630000000006</v>
          </cell>
          <cell r="AK248">
            <v>9.8616503700000013</v>
          </cell>
          <cell r="AL248">
            <v>9.7630338663000007</v>
          </cell>
          <cell r="AM248">
            <v>9.6654035276370003</v>
          </cell>
          <cell r="AN248">
            <v>9.5687494923606309</v>
          </cell>
          <cell r="AO248">
            <v>9.4921226385308692</v>
          </cell>
          <cell r="AP248">
            <v>9.4198955784876741</v>
          </cell>
          <cell r="AQ248">
            <v>9.3527289246244951</v>
          </cell>
          <cell r="AR248">
            <v>9.2914184284101609</v>
          </cell>
          <cell r="AS248">
            <v>9.2369243155794507</v>
          </cell>
          <cell r="AT248">
            <v>9.1867139555155557</v>
          </cell>
          <cell r="AU248">
            <v>9.1407749208211602</v>
          </cell>
          <cell r="AV248">
            <v>9.0989640422881095</v>
          </cell>
          <cell r="AW248">
            <v>9.0609541922002279</v>
          </cell>
          <cell r="AX248">
            <v>9.0261645119630654</v>
          </cell>
          <cell r="AY248">
            <v>8.9943929013803086</v>
          </cell>
          <cell r="AZ248">
            <v>8.9653990100851964</v>
          </cell>
          <cell r="BA248">
            <v>8.9389222052379722</v>
          </cell>
          <cell r="BB248">
            <v>8.914713742170818</v>
          </cell>
          <cell r="BC248">
            <v>8.8925892719035442</v>
          </cell>
          <cell r="BD248">
            <v>8.8723672380248875</v>
          </cell>
          <cell r="BE248">
            <v>8.8538770498523665</v>
          </cell>
          <cell r="BF248">
            <v>8.8369653608097121</v>
          </cell>
          <cell r="BG248">
            <v>8.8214972430683609</v>
          </cell>
          <cell r="BH248">
            <v>8.8073471848657547</v>
          </cell>
          <cell r="BI248">
            <v>8.7944004653215089</v>
          </cell>
          <cell r="BJ248">
            <v>8.782553179172897</v>
          </cell>
          <cell r="BK248">
            <v>8.7717110131449871</v>
          </cell>
          <cell r="BL248">
            <v>8.7617875356943582</v>
          </cell>
          <cell r="BM248">
            <v>8.7527039261007999</v>
          </cell>
          <cell r="BN248">
            <v>8.7443883716111053</v>
          </cell>
          <cell r="BO248">
            <v>8.7367753347426813</v>
          </cell>
          <cell r="BP248">
            <v>8.7298049137060776</v>
          </cell>
          <cell r="BQ248">
            <v>8.7234224122746742</v>
          </cell>
          <cell r="BR248">
            <v>8.7175778751048654</v>
          </cell>
          <cell r="BS248">
            <v>8.7122256480718949</v>
          </cell>
          <cell r="BT248">
            <v>8.7073239948828505</v>
          </cell>
          <cell r="BU248">
            <v>8.7028347630147991</v>
          </cell>
          <cell r="BV248">
            <v>8.6987230673638649</v>
          </cell>
          <cell r="BW248">
            <v>8.6949570022539184</v>
          </cell>
          <cell r="BX248">
            <v>8.6915073826793403</v>
          </cell>
          <cell r="BY248">
            <v>8.688347509562437</v>
          </cell>
          <cell r="BZ248">
            <v>8.6854529541182508</v>
          </cell>
          <cell r="CA248">
            <v>8.6828013617236426</v>
          </cell>
          <cell r="CB248">
            <v>8.6803722736237656</v>
          </cell>
          <cell r="CC248">
            <v>8.6781469642848297</v>
          </cell>
          <cell r="CD248">
            <v>8.6761082927922146</v>
          </cell>
          <cell r="CE248">
            <v>8.6742405673415917</v>
          </cell>
          <cell r="CF248">
            <v>8.6725294215918165</v>
          </cell>
          <cell r="CG248">
            <v>8.6709617017271157</v>
          </cell>
          <cell r="CH248">
            <v>8.6695253632767866</v>
          </cell>
          <cell r="CI248">
            <v>8.6682093768645867</v>
          </cell>
          <cell r="CJ248">
            <v>8.667003642080175</v>
          </cell>
          <cell r="CK248">
            <v>8.6658989087456213</v>
          </cell>
          <cell r="CL248">
            <v>8.6648867049316252</v>
          </cell>
          <cell r="CM248">
            <v>8.663959271136644</v>
          </cell>
          <cell r="CN248">
            <v>8.6631095000878435</v>
          </cell>
          <cell r="CO248">
            <v>8.6623308816741851</v>
          </cell>
          <cell r="CP248">
            <v>8.661617452567727</v>
          </cell>
          <cell r="CQ248">
            <v>8.6609637501280865</v>
          </cell>
          <cell r="CR248">
            <v>8.6603647702202213</v>
          </cell>
          <cell r="CS248">
            <v>8.6598159286089285</v>
          </cell>
          <cell r="CT248">
            <v>8.6593130256232662</v>
          </cell>
          <cell r="CU248">
            <v>8.6588522138108459</v>
          </cell>
          <cell r="CV248">
            <v>8.6584299683263275</v>
          </cell>
          <cell r="CW248">
            <v>8.6580430598208569</v>
          </cell>
          <cell r="CX248">
            <v>8.6576885296193922</v>
          </cell>
          <cell r="CY248">
            <v>8.6573636669913014</v>
          </cell>
          <cell r="CZ248">
            <v>8.6570659883364023</v>
          </cell>
          <cell r="DA248">
            <v>8.6567932181239637</v>
          </cell>
          <cell r="DB248">
            <v>8.6565432714360977</v>
          </cell>
          <cell r="DC248">
            <v>8.6563142379797533</v>
          </cell>
          <cell r="DD248">
            <v>8.6561043674431115</v>
          </cell>
          <cell r="DE248">
            <v>8.6559120560827747</v>
          </cell>
          <cell r="DF248">
            <v>8.6557358344378876</v>
          </cell>
          <cell r="DG248">
            <v>8.6555743560760909</v>
          </cell>
          <cell r="DH248">
            <v>8.6554263872843311</v>
          </cell>
          <cell r="DI248">
            <v>8.6552907976249571</v>
          </cell>
          <cell r="DJ248">
            <v>8.6551665512842266</v>
          </cell>
          <cell r="DL248" t="str">
            <v>.Transportation Personal.Passenger VehiclesABCar_smallOutput</v>
          </cell>
        </row>
        <row r="249">
          <cell r="L249" t="str">
            <v>Car</v>
          </cell>
          <cell r="M249" t="str">
            <v>k*vkm</v>
          </cell>
          <cell r="N249">
            <v>18.201567999999998</v>
          </cell>
          <cell r="O249">
            <v>18.321660000000001</v>
          </cell>
          <cell r="P249">
            <v>18.337645999999999</v>
          </cell>
          <cell r="Q249">
            <v>17.868297999999999</v>
          </cell>
          <cell r="R249">
            <v>16.727091999999999</v>
          </cell>
          <cell r="S249">
            <v>16.922425999999998</v>
          </cell>
          <cell r="T249">
            <v>16.513383999999999</v>
          </cell>
          <cell r="U249">
            <v>16.294702999999998</v>
          </cell>
          <cell r="V249">
            <v>13.890772</v>
          </cell>
          <cell r="W249">
            <v>12.993986999999999</v>
          </cell>
          <cell r="X249">
            <v>12.659557000000001</v>
          </cell>
          <cell r="Y249">
            <v>11.394696</v>
          </cell>
          <cell r="Z249">
            <v>12.124508000000001</v>
          </cell>
          <cell r="AA249">
            <v>12.510394</v>
          </cell>
          <cell r="AB249">
            <v>12.433748</v>
          </cell>
          <cell r="AC249">
            <v>11.479682</v>
          </cell>
          <cell r="AD249">
            <v>11.743176</v>
          </cell>
          <cell r="AE249">
            <v>11.967836999999999</v>
          </cell>
          <cell r="AF249">
            <v>12.058999</v>
          </cell>
          <cell r="AG249">
            <v>12.648674000000002</v>
          </cell>
          <cell r="AH249">
            <v>10.340588</v>
          </cell>
          <cell r="AI249">
            <v>10.217426</v>
          </cell>
          <cell r="AJ249">
            <v>9.9612630000000006</v>
          </cell>
          <cell r="AK249">
            <v>9.8616503700000013</v>
          </cell>
          <cell r="AL249">
            <v>9.7630338663000007</v>
          </cell>
          <cell r="AM249">
            <v>9.6654035276370003</v>
          </cell>
          <cell r="AN249">
            <v>9.5687494923606309</v>
          </cell>
          <cell r="AO249">
            <v>9.4921226385308692</v>
          </cell>
          <cell r="AP249">
            <v>9.4198955784876741</v>
          </cell>
          <cell r="AQ249">
            <v>9.3527289246244951</v>
          </cell>
          <cell r="AR249">
            <v>9.2914184284101609</v>
          </cell>
          <cell r="AS249">
            <v>9.2369243155794507</v>
          </cell>
          <cell r="AT249">
            <v>9.1867139555155557</v>
          </cell>
          <cell r="AU249">
            <v>9.1407749208211602</v>
          </cell>
          <cell r="AV249">
            <v>9.0989640422881095</v>
          </cell>
          <cell r="AW249">
            <v>9.0609541922002279</v>
          </cell>
          <cell r="AX249">
            <v>9.0261645119630654</v>
          </cell>
          <cell r="AY249">
            <v>8.9943929013803086</v>
          </cell>
          <cell r="AZ249">
            <v>8.9653990100851964</v>
          </cell>
          <cell r="BA249">
            <v>8.9389222052379722</v>
          </cell>
          <cell r="BB249">
            <v>8.914713742170818</v>
          </cell>
          <cell r="BC249">
            <v>8.8925892719035442</v>
          </cell>
          <cell r="BD249">
            <v>8.8723672380248875</v>
          </cell>
          <cell r="BE249">
            <v>8.8538770498523665</v>
          </cell>
          <cell r="BF249">
            <v>8.8369653608097121</v>
          </cell>
          <cell r="BG249">
            <v>8.8214972430683609</v>
          </cell>
          <cell r="BH249">
            <v>8.8073471848657547</v>
          </cell>
          <cell r="BI249">
            <v>8.7944004653215089</v>
          </cell>
          <cell r="BJ249">
            <v>8.782553179172897</v>
          </cell>
          <cell r="BK249">
            <v>8.7717110131449871</v>
          </cell>
          <cell r="BL249">
            <v>8.7617875356943582</v>
          </cell>
          <cell r="BM249">
            <v>8.7527039261007999</v>
          </cell>
          <cell r="BN249">
            <v>8.7443883716111053</v>
          </cell>
          <cell r="BO249">
            <v>8.7367753347426813</v>
          </cell>
          <cell r="BP249">
            <v>8.7298049137060776</v>
          </cell>
          <cell r="BQ249">
            <v>8.7234224122746742</v>
          </cell>
          <cell r="BR249">
            <v>8.7175778751048654</v>
          </cell>
          <cell r="BS249">
            <v>8.7122256480718949</v>
          </cell>
          <cell r="BT249">
            <v>8.7073239948828505</v>
          </cell>
          <cell r="BU249">
            <v>8.7028347630147991</v>
          </cell>
          <cell r="BV249">
            <v>8.6987230673638649</v>
          </cell>
          <cell r="BW249">
            <v>8.6949570022539184</v>
          </cell>
          <cell r="BX249">
            <v>8.6915073826793403</v>
          </cell>
          <cell r="BY249">
            <v>8.688347509562437</v>
          </cell>
          <cell r="BZ249">
            <v>8.6854529541182508</v>
          </cell>
          <cell r="CA249">
            <v>8.6828013617236426</v>
          </cell>
          <cell r="CB249">
            <v>8.6803722736237656</v>
          </cell>
          <cell r="CC249">
            <v>8.6781469642848297</v>
          </cell>
          <cell r="CD249">
            <v>8.6761082927922146</v>
          </cell>
          <cell r="CE249">
            <v>8.6742405673415917</v>
          </cell>
          <cell r="CF249">
            <v>8.6725294215918165</v>
          </cell>
          <cell r="CG249">
            <v>8.6709617017271157</v>
          </cell>
          <cell r="CH249">
            <v>8.6695253632767866</v>
          </cell>
          <cell r="CI249">
            <v>8.6682093768645867</v>
          </cell>
          <cell r="CJ249">
            <v>8.667003642080175</v>
          </cell>
          <cell r="CK249">
            <v>8.6658989087456213</v>
          </cell>
          <cell r="CL249">
            <v>8.6648867049316252</v>
          </cell>
          <cell r="CM249">
            <v>8.663959271136644</v>
          </cell>
          <cell r="CN249">
            <v>8.6631095000878435</v>
          </cell>
          <cell r="CO249">
            <v>8.6623308816741851</v>
          </cell>
          <cell r="CP249">
            <v>8.661617452567727</v>
          </cell>
          <cell r="CQ249">
            <v>8.6609637501280865</v>
          </cell>
          <cell r="CR249">
            <v>8.6603647702202213</v>
          </cell>
          <cell r="CS249">
            <v>8.6598159286089285</v>
          </cell>
          <cell r="CT249">
            <v>8.6593130256232662</v>
          </cell>
          <cell r="CU249">
            <v>8.6588522138108459</v>
          </cell>
          <cell r="CV249">
            <v>8.6584299683263275</v>
          </cell>
          <cell r="CW249">
            <v>8.6580430598208569</v>
          </cell>
          <cell r="CX249">
            <v>8.6576885296193922</v>
          </cell>
          <cell r="CY249">
            <v>8.6573636669913014</v>
          </cell>
          <cell r="CZ249">
            <v>8.6570659883364023</v>
          </cell>
          <cell r="DA249">
            <v>8.6567932181239637</v>
          </cell>
          <cell r="DB249">
            <v>8.6565432714360977</v>
          </cell>
          <cell r="DC249">
            <v>8.6563142379797533</v>
          </cell>
          <cell r="DD249">
            <v>8.6561043674431115</v>
          </cell>
          <cell r="DE249">
            <v>8.6559120560827747</v>
          </cell>
          <cell r="DF249">
            <v>8.6557358344378876</v>
          </cell>
          <cell r="DG249">
            <v>8.6555743560760909</v>
          </cell>
          <cell r="DH249">
            <v>8.6554263872843311</v>
          </cell>
          <cell r="DI249">
            <v>8.6552907976249571</v>
          </cell>
          <cell r="DJ249">
            <v>8.6551665512842266</v>
          </cell>
          <cell r="DL249" t="str">
            <v>.Transportation Personal.Passenger VehiclesABCar_largeOutput</v>
          </cell>
        </row>
        <row r="250">
          <cell r="L250" t="str">
            <v>Light Truck</v>
          </cell>
          <cell r="M250" t="str">
            <v>k*vkm</v>
          </cell>
          <cell r="N250">
            <v>17.306999871999999</v>
          </cell>
          <cell r="O250">
            <v>17.542130780000001</v>
          </cell>
          <cell r="P250">
            <v>17.562290282000003</v>
          </cell>
          <cell r="Q250">
            <v>16.824663981999997</v>
          </cell>
          <cell r="R250">
            <v>15.685395157</v>
          </cell>
          <cell r="S250">
            <v>15.940022838000001</v>
          </cell>
          <cell r="T250">
            <v>15.535030629000001</v>
          </cell>
          <cell r="U250">
            <v>15.361987126000001</v>
          </cell>
          <cell r="V250">
            <v>13.228330686</v>
          </cell>
          <cell r="W250">
            <v>12.393435895</v>
          </cell>
          <cell r="X250">
            <v>12.153245377999999</v>
          </cell>
          <cell r="Y250">
            <v>11.017359594</v>
          </cell>
          <cell r="Z250">
            <v>11.942376333</v>
          </cell>
          <cell r="AA250">
            <v>12.390090253</v>
          </cell>
          <cell r="AB250">
            <v>12.358272883</v>
          </cell>
          <cell r="AC250">
            <v>11.496761464999999</v>
          </cell>
          <cell r="AD250">
            <v>11.900974599</v>
          </cell>
          <cell r="AE250">
            <v>12.220580671</v>
          </cell>
          <cell r="AF250">
            <v>12.415893985</v>
          </cell>
          <cell r="AG250">
            <v>13.042691003</v>
          </cell>
          <cell r="AH250">
            <v>10.711564774000001</v>
          </cell>
          <cell r="AI250">
            <v>10.709761597999998</v>
          </cell>
          <cell r="AJ250">
            <v>10.693390092</v>
          </cell>
          <cell r="AK250">
            <v>10.58645619108</v>
          </cell>
          <cell r="AL250">
            <v>10.480591629169201</v>
          </cell>
          <cell r="AM250">
            <v>10.434998126580812</v>
          </cell>
          <cell r="AN250">
            <v>10.380897188063187</v>
          </cell>
          <cell r="AO250">
            <v>10.319503098583082</v>
          </cell>
          <cell r="AP250">
            <v>10.266925768401364</v>
          </cell>
          <cell r="AQ250">
            <v>10.224718180267544</v>
          </cell>
          <cell r="AR250">
            <v>10.183173441097754</v>
          </cell>
          <cell r="AS250">
            <v>10.144082929540414</v>
          </cell>
          <cell r="AT250">
            <v>10.109358364258288</v>
          </cell>
          <cell r="AU250">
            <v>10.078136263378667</v>
          </cell>
          <cell r="AV250">
            <v>10.049073018713324</v>
          </cell>
          <cell r="AW250">
            <v>10.022465596241506</v>
          </cell>
          <cell r="AX250">
            <v>9.9983176603194366</v>
          </cell>
          <cell r="AY250">
            <v>9.9762563102471109</v>
          </cell>
          <cell r="AZ250">
            <v>9.9560042429300992</v>
          </cell>
          <cell r="BA250">
            <v>9.9374941782785697</v>
          </cell>
          <cell r="BB250">
            <v>9.9205865383708716</v>
          </cell>
          <cell r="BC250">
            <v>9.905112982579416</v>
          </cell>
          <cell r="BD250">
            <v>9.8909453142254602</v>
          </cell>
          <cell r="BE250">
            <v>9.8779846340677206</v>
          </cell>
          <cell r="BF250">
            <v>9.8661255576297169</v>
          </cell>
          <cell r="BG250">
            <v>9.8552692910243671</v>
          </cell>
          <cell r="BH250">
            <v>9.845330691510954</v>
          </cell>
          <cell r="BI250">
            <v>9.8362330416964472</v>
          </cell>
          <cell r="BJ250">
            <v>9.8279039238708847</v>
          </cell>
          <cell r="BK250">
            <v>9.8202773841029867</v>
          </cell>
          <cell r="BL250">
            <v>9.8132939258387886</v>
          </cell>
          <cell r="BM250">
            <v>9.8068990933149518</v>
          </cell>
          <cell r="BN250">
            <v>9.801042809681995</v>
          </cell>
          <cell r="BO250">
            <v>9.7956794031205732</v>
          </cell>
          <cell r="BP250">
            <v>9.7907672054761079</v>
          </cell>
          <cell r="BQ250">
            <v>9.7862680705001956</v>
          </cell>
          <cell r="BR250">
            <v>9.782147077102632</v>
          </cell>
          <cell r="BS250">
            <v>9.7783723043960382</v>
          </cell>
          <cell r="BT250">
            <v>9.7749145557827664</v>
          </cell>
          <cell r="BU250">
            <v>9.7717471072993085</v>
          </cell>
          <cell r="BV250">
            <v>9.7688455012450657</v>
          </cell>
          <cell r="BW250">
            <v>9.76618735732837</v>
          </cell>
          <cell r="BX250">
            <v>9.7637521905776907</v>
          </cell>
          <cell r="BY250">
            <v>9.761521247612766</v>
          </cell>
          <cell r="BZ250">
            <v>9.7594773601630678</v>
          </cell>
          <cell r="CA250">
            <v>9.7576048102872388</v>
          </cell>
          <cell r="CB250">
            <v>9.7558892061745581</v>
          </cell>
          <cell r="CC250">
            <v>9.7543173693272216</v>
          </cell>
          <cell r="CD250">
            <v>9.7528772317601486</v>
          </cell>
          <cell r="CE250">
            <v>9.7515577417994805</v>
          </cell>
          <cell r="CF250">
            <v>9.7503487778813529</v>
          </cell>
          <cell r="CG250">
            <v>9.7492410698530225</v>
          </cell>
          <cell r="CH250">
            <v>9.7482261270164745</v>
          </cell>
          <cell r="CI250">
            <v>9.747296172272593</v>
          </cell>
          <cell r="CJ250">
            <v>9.7464440818772484</v>
          </cell>
          <cell r="CK250">
            <v>9.7456633303408449</v>
          </cell>
          <cell r="CL250">
            <v>9.7449479400072629</v>
          </cell>
          <cell r="CM250">
            <v>9.7442924349060931</v>
          </cell>
          <cell r="CN250">
            <v>9.7436917985181175</v>
          </cell>
          <cell r="CO250">
            <v>9.7431414351188828</v>
          </cell>
          <cell r="CP250">
            <v>9.7426371343911029</v>
          </cell>
          <cell r="CQ250">
            <v>9.7421750390269928</v>
          </cell>
          <cell r="CR250">
            <v>9.7417516150665762</v>
          </cell>
          <cell r="CS250">
            <v>9.7413636247387174</v>
          </cell>
          <cell r="CT250">
            <v>9.7410081015917722</v>
          </cell>
          <cell r="CU250">
            <v>9.7406823277195596</v>
          </cell>
          <cell r="CV250">
            <v>9.7403838129050619</v>
          </cell>
          <cell r="CW250">
            <v>9.7401102755193687</v>
          </cell>
          <cell r="CX250">
            <v>9.7398596250272629</v>
          </cell>
          <cell r="CY250">
            <v>9.7396299459636833</v>
          </cell>
          <cell r="CZ250">
            <v>9.7394194832567997</v>
          </cell>
          <cell r="DA250">
            <v>9.7392266287840616</v>
          </cell>
          <cell r="DB250">
            <v>9.7390499090572256</v>
          </cell>
          <cell r="DC250">
            <v>9.7388879739412122</v>
          </cell>
          <cell r="DD250">
            <v>9.7387395863197312</v>
          </cell>
          <cell r="DE250">
            <v>9.7386036126279567</v>
          </cell>
          <cell r="DF250">
            <v>9.7384790141793207</v>
          </cell>
          <cell r="DG250">
            <v>9.7383648392196491</v>
          </cell>
          <cell r="DH250">
            <v>9.7382602156474736</v>
          </cell>
          <cell r="DI250">
            <v>9.7381643443445896</v>
          </cell>
          <cell r="DJ250">
            <v>9.7380764930655754</v>
          </cell>
          <cell r="DL250" t="str">
            <v>.Transportation Personal.Passenger VehiclesABLight Truck_smallOutput</v>
          </cell>
        </row>
        <row r="251">
          <cell r="L251" t="str">
            <v>Light Truck</v>
          </cell>
          <cell r="M251" t="str">
            <v>k*vkm</v>
          </cell>
          <cell r="N251">
            <v>17.306999871999999</v>
          </cell>
          <cell r="O251">
            <v>17.542130780000001</v>
          </cell>
          <cell r="P251">
            <v>17.562290282000003</v>
          </cell>
          <cell r="Q251">
            <v>16.824663981999997</v>
          </cell>
          <cell r="R251">
            <v>15.685395157</v>
          </cell>
          <cell r="S251">
            <v>15.940022838000001</v>
          </cell>
          <cell r="T251">
            <v>15.535030629000001</v>
          </cell>
          <cell r="U251">
            <v>15.361987126000001</v>
          </cell>
          <cell r="V251">
            <v>13.228330686</v>
          </cell>
          <cell r="W251">
            <v>12.393435895</v>
          </cell>
          <cell r="X251">
            <v>12.153245377999999</v>
          </cell>
          <cell r="Y251">
            <v>11.017359594</v>
          </cell>
          <cell r="Z251">
            <v>11.942376333</v>
          </cell>
          <cell r="AA251">
            <v>12.390090253</v>
          </cell>
          <cell r="AB251">
            <v>12.358272883</v>
          </cell>
          <cell r="AC251">
            <v>11.496761464999999</v>
          </cell>
          <cell r="AD251">
            <v>11.900974599</v>
          </cell>
          <cell r="AE251">
            <v>12.220580671</v>
          </cell>
          <cell r="AF251">
            <v>12.415893985</v>
          </cell>
          <cell r="AG251">
            <v>13.042691003</v>
          </cell>
          <cell r="AH251">
            <v>10.711564774000001</v>
          </cell>
          <cell r="AI251">
            <v>10.709761597999998</v>
          </cell>
          <cell r="AJ251">
            <v>10.693390092</v>
          </cell>
          <cell r="AK251">
            <v>10.58645619108</v>
          </cell>
          <cell r="AL251">
            <v>10.480591629169201</v>
          </cell>
          <cell r="AM251">
            <v>10.434998126580812</v>
          </cell>
          <cell r="AN251">
            <v>10.380897188063187</v>
          </cell>
          <cell r="AO251">
            <v>10.319503098583082</v>
          </cell>
          <cell r="AP251">
            <v>10.266925768401364</v>
          </cell>
          <cell r="AQ251">
            <v>10.224718180267544</v>
          </cell>
          <cell r="AR251">
            <v>10.183173441097754</v>
          </cell>
          <cell r="AS251">
            <v>10.144082929540414</v>
          </cell>
          <cell r="AT251">
            <v>10.109358364258288</v>
          </cell>
          <cell r="AU251">
            <v>10.078136263378667</v>
          </cell>
          <cell r="AV251">
            <v>10.049073018713324</v>
          </cell>
          <cell r="AW251">
            <v>10.022465596241506</v>
          </cell>
          <cell r="AX251">
            <v>9.9983176603194366</v>
          </cell>
          <cell r="AY251">
            <v>9.9762563102471109</v>
          </cell>
          <cell r="AZ251">
            <v>9.9560042429300992</v>
          </cell>
          <cell r="BA251">
            <v>9.9374941782785697</v>
          </cell>
          <cell r="BB251">
            <v>9.9205865383708716</v>
          </cell>
          <cell r="BC251">
            <v>9.905112982579416</v>
          </cell>
          <cell r="BD251">
            <v>9.8909453142254602</v>
          </cell>
          <cell r="BE251">
            <v>9.8779846340677206</v>
          </cell>
          <cell r="BF251">
            <v>9.8661255576297169</v>
          </cell>
          <cell r="BG251">
            <v>9.8552692910243671</v>
          </cell>
          <cell r="BH251">
            <v>9.845330691510954</v>
          </cell>
          <cell r="BI251">
            <v>9.8362330416964472</v>
          </cell>
          <cell r="BJ251">
            <v>9.8279039238708847</v>
          </cell>
          <cell r="BK251">
            <v>9.8202773841029867</v>
          </cell>
          <cell r="BL251">
            <v>9.8132939258387886</v>
          </cell>
          <cell r="BM251">
            <v>9.8068990933149518</v>
          </cell>
          <cell r="BN251">
            <v>9.801042809681995</v>
          </cell>
          <cell r="BO251">
            <v>9.7956794031205732</v>
          </cell>
          <cell r="BP251">
            <v>9.7907672054761079</v>
          </cell>
          <cell r="BQ251">
            <v>9.7862680705001956</v>
          </cell>
          <cell r="BR251">
            <v>9.782147077102632</v>
          </cell>
          <cell r="BS251">
            <v>9.7783723043960382</v>
          </cell>
          <cell r="BT251">
            <v>9.7749145557827664</v>
          </cell>
          <cell r="BU251">
            <v>9.7717471072993085</v>
          </cell>
          <cell r="BV251">
            <v>9.7688455012450657</v>
          </cell>
          <cell r="BW251">
            <v>9.76618735732837</v>
          </cell>
          <cell r="BX251">
            <v>9.7637521905776907</v>
          </cell>
          <cell r="BY251">
            <v>9.761521247612766</v>
          </cell>
          <cell r="BZ251">
            <v>9.7594773601630678</v>
          </cell>
          <cell r="CA251">
            <v>9.7576048102872388</v>
          </cell>
          <cell r="CB251">
            <v>9.7558892061745581</v>
          </cell>
          <cell r="CC251">
            <v>9.7543173693272216</v>
          </cell>
          <cell r="CD251">
            <v>9.7528772317601486</v>
          </cell>
          <cell r="CE251">
            <v>9.7515577417994805</v>
          </cell>
          <cell r="CF251">
            <v>9.7503487778813529</v>
          </cell>
          <cell r="CG251">
            <v>9.7492410698530225</v>
          </cell>
          <cell r="CH251">
            <v>9.7482261270164745</v>
          </cell>
          <cell r="CI251">
            <v>9.747296172272593</v>
          </cell>
          <cell r="CJ251">
            <v>9.7464440818772484</v>
          </cell>
          <cell r="CK251">
            <v>9.7456633303408449</v>
          </cell>
          <cell r="CL251">
            <v>9.7449479400072629</v>
          </cell>
          <cell r="CM251">
            <v>9.7442924349060931</v>
          </cell>
          <cell r="CN251">
            <v>9.7436917985181175</v>
          </cell>
          <cell r="CO251">
            <v>9.7431414351188828</v>
          </cell>
          <cell r="CP251">
            <v>9.7426371343911029</v>
          </cell>
          <cell r="CQ251">
            <v>9.7421750390269928</v>
          </cell>
          <cell r="CR251">
            <v>9.7417516150665762</v>
          </cell>
          <cell r="CS251">
            <v>9.7413636247387174</v>
          </cell>
          <cell r="CT251">
            <v>9.7410081015917722</v>
          </cell>
          <cell r="CU251">
            <v>9.7406823277195596</v>
          </cell>
          <cell r="CV251">
            <v>9.7403838129050619</v>
          </cell>
          <cell r="CW251">
            <v>9.7401102755193687</v>
          </cell>
          <cell r="CX251">
            <v>9.7398596250272629</v>
          </cell>
          <cell r="CY251">
            <v>9.7396299459636833</v>
          </cell>
          <cell r="CZ251">
            <v>9.7394194832567997</v>
          </cell>
          <cell r="DA251">
            <v>9.7392266287840616</v>
          </cell>
          <cell r="DB251">
            <v>9.7390499090572256</v>
          </cell>
          <cell r="DC251">
            <v>9.7388879739412122</v>
          </cell>
          <cell r="DD251">
            <v>9.7387395863197312</v>
          </cell>
          <cell r="DE251">
            <v>9.7386036126279567</v>
          </cell>
          <cell r="DF251">
            <v>9.7384790141793207</v>
          </cell>
          <cell r="DG251">
            <v>9.7383648392196491</v>
          </cell>
          <cell r="DH251">
            <v>9.7382602156474736</v>
          </cell>
          <cell r="DI251">
            <v>9.7381643443445896</v>
          </cell>
          <cell r="DJ251">
            <v>9.7380764930655754</v>
          </cell>
          <cell r="DL251" t="str">
            <v>.Transportation Personal.Passenger VehiclesABLight Truck_largeOutput</v>
          </cell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N252"/>
          <cell r="AO252"/>
          <cell r="AP252"/>
          <cell r="AQ252"/>
          <cell r="AR252"/>
          <cell r="AS252"/>
          <cell r="AT252"/>
          <cell r="AU252"/>
          <cell r="AV252"/>
          <cell r="AW252"/>
          <cell r="AX252"/>
          <cell r="AY252"/>
          <cell r="AZ252"/>
          <cell r="BA252"/>
          <cell r="BB252"/>
          <cell r="BC252"/>
          <cell r="BD252"/>
          <cell r="BE252"/>
          <cell r="BF252"/>
          <cell r="BG252"/>
          <cell r="BH252"/>
          <cell r="BI252"/>
          <cell r="BJ252"/>
          <cell r="BK252"/>
          <cell r="BL252"/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  <cell r="CC252"/>
          <cell r="CD252"/>
          <cell r="CE252"/>
          <cell r="CF252"/>
          <cell r="CG252"/>
          <cell r="CH252"/>
          <cell r="CI252"/>
          <cell r="CJ252"/>
          <cell r="CK252"/>
          <cell r="CL252"/>
          <cell r="CM252"/>
          <cell r="CN252"/>
          <cell r="CO252"/>
          <cell r="CP252"/>
          <cell r="CQ252"/>
          <cell r="CR252"/>
          <cell r="CS252"/>
          <cell r="CT252"/>
          <cell r="CU252"/>
          <cell r="CV252"/>
          <cell r="CW252"/>
          <cell r="CX252"/>
          <cell r="CY252"/>
          <cell r="CZ252"/>
          <cell r="DA252"/>
          <cell r="DB252"/>
          <cell r="DC252"/>
          <cell r="DD252"/>
          <cell r="DE252"/>
          <cell r="DF252"/>
          <cell r="DG252"/>
          <cell r="DH252"/>
          <cell r="DI252"/>
          <cell r="DJ252"/>
          <cell r="DL252" t="str"/>
        </row>
        <row r="253">
          <cell r="L253" t="str">
            <v>Car</v>
          </cell>
          <cell r="M253" t="str">
            <v>k*vkm</v>
          </cell>
          <cell r="N253">
            <v>14.18252</v>
          </cell>
          <cell r="O253">
            <v>13.63449</v>
          </cell>
          <cell r="P253">
            <v>15.165711</v>
          </cell>
          <cell r="Q253">
            <v>15.550839</v>
          </cell>
          <cell r="R253">
            <v>14.927743</v>
          </cell>
          <cell r="S253">
            <v>14.302439</v>
          </cell>
          <cell r="T253">
            <v>15.279534999999999</v>
          </cell>
          <cell r="U253">
            <v>16.782962000000001</v>
          </cell>
          <cell r="V253">
            <v>17.643669999999997</v>
          </cell>
          <cell r="W253">
            <v>18.022148000000001</v>
          </cell>
          <cell r="X253">
            <v>17.998999999999999</v>
          </cell>
          <cell r="Y253">
            <v>14.949868</v>
          </cell>
          <cell r="Z253">
            <v>17.671614000000002</v>
          </cell>
          <cell r="AA253">
            <v>18.599696000000002</v>
          </cell>
          <cell r="AB253">
            <v>17.06194</v>
          </cell>
          <cell r="AC253">
            <v>16.853797999999998</v>
          </cell>
          <cell r="AD253">
            <v>17.024082</v>
          </cell>
          <cell r="AE253">
            <v>17.351310000000002</v>
          </cell>
          <cell r="AF253">
            <v>16.820854000000001</v>
          </cell>
          <cell r="AG253">
            <v>16.944606</v>
          </cell>
          <cell r="AH253">
            <v>15.289541</v>
          </cell>
          <cell r="AI253">
            <v>15.909062</v>
          </cell>
          <cell r="AJ253">
            <v>14.619287</v>
          </cell>
          <cell r="AK253">
            <v>14.47309413</v>
          </cell>
          <cell r="AL253">
            <v>14.328363188699999</v>
          </cell>
          <cell r="AM253">
            <v>14.185079556812999</v>
          </cell>
          <cell r="AN253">
            <v>14.043228761244869</v>
          </cell>
          <cell r="AO253">
            <v>13.930770133453962</v>
          </cell>
          <cell r="AP253">
            <v>13.824768703721839</v>
          </cell>
          <cell r="AQ253">
            <v>13.726193995910641</v>
          </cell>
          <cell r="AR253">
            <v>13.636213865853867</v>
          </cell>
          <cell r="AS253">
            <v>13.556237554086719</v>
          </cell>
          <cell r="AT253">
            <v>13.48254813697692</v>
          </cell>
          <cell r="AU253">
            <v>13.415127375904724</v>
          </cell>
          <cell r="AV253">
            <v>13.35376515376514</v>
          </cell>
          <cell r="AW253">
            <v>13.297981373409003</v>
          </cell>
          <cell r="AX253">
            <v>13.246923558749826</v>
          </cell>
          <cell r="AY253">
            <v>13.200295104751417</v>
          </cell>
          <cell r="AZ253">
            <v>13.157743269899747</v>
          </cell>
          <cell r="BA253">
            <v>13.118885545843614</v>
          </cell>
          <cell r="BB253">
            <v>13.083356871476955</v>
          </cell>
          <cell r="BC253">
            <v>13.050886693693251</v>
          </cell>
          <cell r="BD253">
            <v>13.021208557798657</v>
          </cell>
          <cell r="BE253">
            <v>12.994072102554167</v>
          </cell>
          <cell r="BF253">
            <v>12.96925227440895</v>
          </cell>
          <cell r="BG253">
            <v>12.946551051420398</v>
          </cell>
          <cell r="BH253">
            <v>12.92578423079428</v>
          </cell>
          <cell r="BI253">
            <v>12.9067834465839</v>
          </cell>
          <cell r="BJ253">
            <v>12.889396205992254</v>
          </cell>
          <cell r="BK253">
            <v>12.873484093555945</v>
          </cell>
          <cell r="BL253">
            <v>12.858920261149477</v>
          </cell>
          <cell r="BM253">
            <v>12.845589030396491</v>
          </cell>
          <cell r="BN253">
            <v>12.833385007909691</v>
          </cell>
          <cell r="BO253">
            <v>12.822212009975486</v>
          </cell>
          <cell r="BP253">
            <v>12.811982123901309</v>
          </cell>
          <cell r="BQ253">
            <v>12.802615076750405</v>
          </cell>
          <cell r="BR253">
            <v>12.79403755337133</v>
          </cell>
          <cell r="BS253">
            <v>12.786182551140776</v>
          </cell>
          <cell r="BT253">
            <v>12.778988817299485</v>
          </cell>
          <cell r="BU253">
            <v>12.772400358678468</v>
          </cell>
          <cell r="BV253">
            <v>12.766365977418014</v>
          </cell>
          <cell r="BW253">
            <v>12.760838848307685</v>
          </cell>
          <cell r="BX253">
            <v>12.755776139030603</v>
          </cell>
          <cell r="BY253">
            <v>12.751138665652018</v>
          </cell>
          <cell r="BZ253">
            <v>12.746890576150118</v>
          </cell>
          <cell r="CA253">
            <v>12.742999062571593</v>
          </cell>
          <cell r="CB253">
            <v>12.739434099365582</v>
          </cell>
          <cell r="CC253">
            <v>12.736168204680373</v>
          </cell>
          <cell r="CD253">
            <v>12.733176222273196</v>
          </cell>
          <cell r="CE253">
            <v>12.730435122635544</v>
          </cell>
          <cell r="CF253">
            <v>12.727923821526959</v>
          </cell>
          <cell r="CG253">
            <v>12.725623014225953</v>
          </cell>
          <cell r="CH253">
            <v>12.723515024101156</v>
          </cell>
          <cell r="CI253">
            <v>12.721583664287841</v>
          </cell>
          <cell r="CJ253">
            <v>12.719814111284455</v>
          </cell>
          <cell r="CK253">
            <v>12.718192789402249</v>
          </cell>
          <cell r="CL253">
            <v>12.716707265120911</v>
          </cell>
          <cell r="CM253">
            <v>12.71534615048893</v>
          </cell>
          <cell r="CN253">
            <v>12.714099014774641</v>
          </cell>
          <cell r="CO253">
            <v>12.71295630364928</v>
          </cell>
          <cell r="CP253">
            <v>12.71190926525049</v>
          </cell>
          <cell r="CQ253">
            <v>12.710949882531883</v>
          </cell>
          <cell r="CR253">
            <v>12.710070811355839</v>
          </cell>
          <cell r="CS253">
            <v>12.709265323835529</v>
          </cell>
          <cell r="CT253">
            <v>12.708527256475945</v>
          </cell>
          <cell r="CU253">
            <v>12.70785096270288</v>
          </cell>
          <cell r="CV253">
            <v>12.707231269404687</v>
          </cell>
          <cell r="CW253">
            <v>12.706663437144439</v>
          </cell>
          <cell r="CX253">
            <v>12.706143123729825</v>
          </cell>
          <cell r="CY253">
            <v>12.705666350855177</v>
          </cell>
          <cell r="CZ253">
            <v>12.705229473554606</v>
          </cell>
          <cell r="DA253">
            <v>12.704829152227813</v>
          </cell>
          <cell r="DB253">
            <v>12.704462327020547</v>
          </cell>
          <cell r="DC253">
            <v>12.704126194360374</v>
          </cell>
          <cell r="DD253">
            <v>12.703818185465513</v>
          </cell>
          <cell r="DE253">
            <v>12.70353594666004</v>
          </cell>
          <cell r="DF253">
            <v>12.703277321342931</v>
          </cell>
          <cell r="DG253">
            <v>12.703040333471472</v>
          </cell>
          <cell r="DH253">
            <v>12.702823172431373</v>
          </cell>
          <cell r="DI253">
            <v>12.702624179176739</v>
          </cell>
          <cell r="DJ253">
            <v>12.702441833533033</v>
          </cell>
          <cell r="DL253" t="str">
            <v>.Transportation Personal.Passenger VehiclesSKCar_smallOutput</v>
          </cell>
        </row>
        <row r="254">
          <cell r="L254" t="str">
            <v>Car</v>
          </cell>
          <cell r="M254" t="str">
            <v>k*vkm</v>
          </cell>
          <cell r="N254">
            <v>14.18252</v>
          </cell>
          <cell r="O254">
            <v>13.63449</v>
          </cell>
          <cell r="P254">
            <v>15.165711</v>
          </cell>
          <cell r="Q254">
            <v>15.550839</v>
          </cell>
          <cell r="R254">
            <v>14.927743</v>
          </cell>
          <cell r="S254">
            <v>14.302439</v>
          </cell>
          <cell r="T254">
            <v>15.279534999999999</v>
          </cell>
          <cell r="U254">
            <v>16.782962000000001</v>
          </cell>
          <cell r="V254">
            <v>17.643669999999997</v>
          </cell>
          <cell r="W254">
            <v>18.022148000000001</v>
          </cell>
          <cell r="X254">
            <v>17.998999999999999</v>
          </cell>
          <cell r="Y254">
            <v>14.949868</v>
          </cell>
          <cell r="Z254">
            <v>17.671614000000002</v>
          </cell>
          <cell r="AA254">
            <v>18.599696000000002</v>
          </cell>
          <cell r="AB254">
            <v>17.06194</v>
          </cell>
          <cell r="AC254">
            <v>16.853797999999998</v>
          </cell>
          <cell r="AD254">
            <v>17.024082</v>
          </cell>
          <cell r="AE254">
            <v>17.351310000000002</v>
          </cell>
          <cell r="AF254">
            <v>16.820854000000001</v>
          </cell>
          <cell r="AG254">
            <v>16.944606</v>
          </cell>
          <cell r="AH254">
            <v>15.289541</v>
          </cell>
          <cell r="AI254">
            <v>15.909062</v>
          </cell>
          <cell r="AJ254">
            <v>14.619287</v>
          </cell>
          <cell r="AK254">
            <v>14.47309413</v>
          </cell>
          <cell r="AL254">
            <v>14.328363188699999</v>
          </cell>
          <cell r="AM254">
            <v>14.185079556812999</v>
          </cell>
          <cell r="AN254">
            <v>14.043228761244869</v>
          </cell>
          <cell r="AO254">
            <v>13.930770133453962</v>
          </cell>
          <cell r="AP254">
            <v>13.824768703721839</v>
          </cell>
          <cell r="AQ254">
            <v>13.726193995910641</v>
          </cell>
          <cell r="AR254">
            <v>13.636213865853867</v>
          </cell>
          <cell r="AS254">
            <v>13.556237554086719</v>
          </cell>
          <cell r="AT254">
            <v>13.48254813697692</v>
          </cell>
          <cell r="AU254">
            <v>13.415127375904724</v>
          </cell>
          <cell r="AV254">
            <v>13.35376515376514</v>
          </cell>
          <cell r="AW254">
            <v>13.297981373409003</v>
          </cell>
          <cell r="AX254">
            <v>13.246923558749826</v>
          </cell>
          <cell r="AY254">
            <v>13.200295104751417</v>
          </cell>
          <cell r="AZ254">
            <v>13.157743269899747</v>
          </cell>
          <cell r="BA254">
            <v>13.118885545843614</v>
          </cell>
          <cell r="BB254">
            <v>13.083356871476955</v>
          </cell>
          <cell r="BC254">
            <v>13.050886693693251</v>
          </cell>
          <cell r="BD254">
            <v>13.021208557798657</v>
          </cell>
          <cell r="BE254">
            <v>12.994072102554167</v>
          </cell>
          <cell r="BF254">
            <v>12.96925227440895</v>
          </cell>
          <cell r="BG254">
            <v>12.946551051420398</v>
          </cell>
          <cell r="BH254">
            <v>12.92578423079428</v>
          </cell>
          <cell r="BI254">
            <v>12.9067834465839</v>
          </cell>
          <cell r="BJ254">
            <v>12.889396205992254</v>
          </cell>
          <cell r="BK254">
            <v>12.873484093555945</v>
          </cell>
          <cell r="BL254">
            <v>12.858920261149477</v>
          </cell>
          <cell r="BM254">
            <v>12.845589030396491</v>
          </cell>
          <cell r="BN254">
            <v>12.833385007909691</v>
          </cell>
          <cell r="BO254">
            <v>12.822212009975486</v>
          </cell>
          <cell r="BP254">
            <v>12.811982123901309</v>
          </cell>
          <cell r="BQ254">
            <v>12.802615076750405</v>
          </cell>
          <cell r="BR254">
            <v>12.79403755337133</v>
          </cell>
          <cell r="BS254">
            <v>12.786182551140776</v>
          </cell>
          <cell r="BT254">
            <v>12.778988817299485</v>
          </cell>
          <cell r="BU254">
            <v>12.772400358678468</v>
          </cell>
          <cell r="BV254">
            <v>12.766365977418014</v>
          </cell>
          <cell r="BW254">
            <v>12.760838848307685</v>
          </cell>
          <cell r="BX254">
            <v>12.755776139030603</v>
          </cell>
          <cell r="BY254">
            <v>12.751138665652018</v>
          </cell>
          <cell r="BZ254">
            <v>12.746890576150118</v>
          </cell>
          <cell r="CA254">
            <v>12.742999062571593</v>
          </cell>
          <cell r="CB254">
            <v>12.739434099365582</v>
          </cell>
          <cell r="CC254">
            <v>12.736168204680373</v>
          </cell>
          <cell r="CD254">
            <v>12.733176222273196</v>
          </cell>
          <cell r="CE254">
            <v>12.730435122635544</v>
          </cell>
          <cell r="CF254">
            <v>12.727923821526959</v>
          </cell>
          <cell r="CG254">
            <v>12.725623014225953</v>
          </cell>
          <cell r="CH254">
            <v>12.723515024101156</v>
          </cell>
          <cell r="CI254">
            <v>12.721583664287841</v>
          </cell>
          <cell r="CJ254">
            <v>12.719814111284455</v>
          </cell>
          <cell r="CK254">
            <v>12.718192789402249</v>
          </cell>
          <cell r="CL254">
            <v>12.716707265120911</v>
          </cell>
          <cell r="CM254">
            <v>12.71534615048893</v>
          </cell>
          <cell r="CN254">
            <v>12.714099014774641</v>
          </cell>
          <cell r="CO254">
            <v>12.71295630364928</v>
          </cell>
          <cell r="CP254">
            <v>12.71190926525049</v>
          </cell>
          <cell r="CQ254">
            <v>12.710949882531883</v>
          </cell>
          <cell r="CR254">
            <v>12.710070811355839</v>
          </cell>
          <cell r="CS254">
            <v>12.709265323835529</v>
          </cell>
          <cell r="CT254">
            <v>12.708527256475945</v>
          </cell>
          <cell r="CU254">
            <v>12.70785096270288</v>
          </cell>
          <cell r="CV254">
            <v>12.707231269404687</v>
          </cell>
          <cell r="CW254">
            <v>12.706663437144439</v>
          </cell>
          <cell r="CX254">
            <v>12.706143123729825</v>
          </cell>
          <cell r="CY254">
            <v>12.705666350855177</v>
          </cell>
          <cell r="CZ254">
            <v>12.705229473554606</v>
          </cell>
          <cell r="DA254">
            <v>12.704829152227813</v>
          </cell>
          <cell r="DB254">
            <v>12.704462327020547</v>
          </cell>
          <cell r="DC254">
            <v>12.704126194360374</v>
          </cell>
          <cell r="DD254">
            <v>12.703818185465513</v>
          </cell>
          <cell r="DE254">
            <v>12.70353594666004</v>
          </cell>
          <cell r="DF254">
            <v>12.703277321342931</v>
          </cell>
          <cell r="DG254">
            <v>12.703040333471472</v>
          </cell>
          <cell r="DH254">
            <v>12.702823172431373</v>
          </cell>
          <cell r="DI254">
            <v>12.702624179176739</v>
          </cell>
          <cell r="DJ254">
            <v>12.702441833533033</v>
          </cell>
          <cell r="DL254" t="str">
            <v>.Transportation Personal.Passenger VehiclesSKCar_largeOutput</v>
          </cell>
        </row>
        <row r="255">
          <cell r="L255" t="str">
            <v>Light Truck</v>
          </cell>
          <cell r="M255" t="str">
            <v>k*vkm</v>
          </cell>
          <cell r="N255">
            <v>13.721145214</v>
          </cell>
          <cell r="O255">
            <v>12.745637301999999</v>
          </cell>
          <cell r="P255">
            <v>14.13708548</v>
          </cell>
          <cell r="Q255">
            <v>14.575487949000001</v>
          </cell>
          <cell r="R255">
            <v>13.90819728</v>
          </cell>
          <cell r="S255">
            <v>13.413154505</v>
          </cell>
          <cell r="T255">
            <v>14.369573052</v>
          </cell>
          <cell r="U255">
            <v>15.861694052999999</v>
          </cell>
          <cell r="V255">
            <v>16.731531601</v>
          </cell>
          <cell r="W255">
            <v>17.168670304999999</v>
          </cell>
          <cell r="X255">
            <v>17.337822293000002</v>
          </cell>
          <cell r="Y255">
            <v>14.567284029</v>
          </cell>
          <cell r="Z255">
            <v>17.639879180000001</v>
          </cell>
          <cell r="AA255">
            <v>18.706789921999999</v>
          </cell>
          <cell r="AB255">
            <v>17.225934312</v>
          </cell>
          <cell r="AC255">
            <v>17.189313902999999</v>
          </cell>
          <cell r="AD255">
            <v>17.540756345000002</v>
          </cell>
          <cell r="AE255">
            <v>17.973544535000002</v>
          </cell>
          <cell r="AF255">
            <v>17.558066932000003</v>
          </cell>
          <cell r="AG255">
            <v>17.714274380999999</v>
          </cell>
          <cell r="AH255">
            <v>15.950721031999999</v>
          </cell>
          <cell r="AI255">
            <v>16.781963832000002</v>
          </cell>
          <cell r="AJ255">
            <v>15.785930492</v>
          </cell>
          <cell r="AK255">
            <v>15.628071187079998</v>
          </cell>
          <cell r="AL255">
            <v>15.471790475209199</v>
          </cell>
          <cell r="AM255">
            <v>15.377743993916807</v>
          </cell>
          <cell r="AN255">
            <v>15.22396655397764</v>
          </cell>
          <cell r="AO255">
            <v>15.113997573469339</v>
          </cell>
          <cell r="AP255">
            <v>15.013230126636618</v>
          </cell>
          <cell r="AQ255">
            <v>14.923162045703046</v>
          </cell>
          <cell r="AR255">
            <v>14.833871088901416</v>
          </cell>
          <cell r="AS255">
            <v>14.757059773990877</v>
          </cell>
          <cell r="AT255">
            <v>14.686690202269229</v>
          </cell>
          <cell r="AU255">
            <v>14.622239484466517</v>
          </cell>
          <cell r="AV255">
            <v>14.562787088854543</v>
          </cell>
          <cell r="AW255">
            <v>14.509167686203671</v>
          </cell>
          <cell r="AX255">
            <v>14.460091221128346</v>
          </cell>
          <cell r="AY255">
            <v>14.415192702978171</v>
          </cell>
          <cell r="AZ255">
            <v>14.374136490483069</v>
          </cell>
          <cell r="BA255">
            <v>14.336700650014127</v>
          </cell>
          <cell r="BB255">
            <v>14.302454035747575</v>
          </cell>
          <cell r="BC255">
            <v>14.271133419591651</v>
          </cell>
          <cell r="BD255">
            <v>14.242494785432964</v>
          </cell>
          <cell r="BE255">
            <v>14.216311471869673</v>
          </cell>
          <cell r="BF255">
            <v>14.192355221808961</v>
          </cell>
          <cell r="BG255">
            <v>14.170437372037529</v>
          </cell>
          <cell r="BH255">
            <v>14.150383583913991</v>
          </cell>
          <cell r="BI255">
            <v>14.132032953104428</v>
          </cell>
          <cell r="BJ255">
            <v>14.115237299759579</v>
          </cell>
          <cell r="BK255">
            <v>14.099864073270618</v>
          </cell>
          <cell r="BL255">
            <v>14.085791646963234</v>
          </cell>
          <cell r="BM255">
            <v>14.072908683692175</v>
          </cell>
          <cell r="BN255">
            <v>14.061113546014687</v>
          </cell>
          <cell r="BO255">
            <v>14.050313724761379</v>
          </cell>
          <cell r="BP255">
            <v>14.040424570508506</v>
          </cell>
          <cell r="BQ255">
            <v>14.031368704321933</v>
          </cell>
          <cell r="BR255">
            <v>14.02307543401737</v>
          </cell>
          <cell r="BS255">
            <v>14.015480168616557</v>
          </cell>
          <cell r="BT255">
            <v>14.008523827374271</v>
          </cell>
          <cell r="BU255">
            <v>14.002152381686175</v>
          </cell>
          <cell r="BV255">
            <v>13.996316421375182</v>
          </cell>
          <cell r="BW255">
            <v>13.990970749394398</v>
          </cell>
          <cell r="BX255">
            <v>13.986074011220104</v>
          </cell>
          <cell r="BY255">
            <v>13.981588367157729</v>
          </cell>
          <cell r="BZ255">
            <v>13.977479189789648</v>
          </cell>
          <cell r="CA255">
            <v>13.973714786862351</v>
          </cell>
          <cell r="CB255">
            <v>13.970266149142777</v>
          </cell>
          <cell r="CC255">
            <v>13.967106721408014</v>
          </cell>
          <cell r="CD255">
            <v>13.964212192706004</v>
          </cell>
          <cell r="CE255">
            <v>13.961560304787415</v>
          </cell>
          <cell r="CF255">
            <v>13.959130677318159</v>
          </cell>
          <cell r="CG255">
            <v>13.956904648288118</v>
          </cell>
          <cell r="CH255">
            <v>13.954865128073367</v>
          </cell>
          <cell r="CI255">
            <v>13.952996466065391</v>
          </cell>
          <cell r="CJ255">
            <v>13.95128432877774</v>
          </cell>
          <cell r="CK255">
            <v>13.949715588395591</v>
          </cell>
          <cell r="CL255">
            <v>13.948278220839548</v>
          </cell>
          <cell r="CM255">
            <v>13.946961212534127</v>
          </cell>
          <cell r="CN255">
            <v>13.945754475123909</v>
          </cell>
          <cell r="CO255">
            <v>13.944648767444317</v>
          </cell>
          <cell r="CP255">
            <v>13.943635624120168</v>
          </cell>
          <cell r="CQ255">
            <v>13.942707290223849</v>
          </cell>
          <cell r="CR255">
            <v>13.941856661471643</v>
          </cell>
          <cell r="CS255">
            <v>13.941077229482776</v>
          </cell>
          <cell r="CT255">
            <v>13.940363031668104</v>
          </cell>
          <cell r="CU255">
            <v>13.939708605353351</v>
          </cell>
          <cell r="CV255">
            <v>13.93910894577564</v>
          </cell>
          <cell r="CW255">
            <v>13.938559467623524</v>
          </cell>
          <cell r="CX255">
            <v>13.938055969819308</v>
          </cell>
          <cell r="CY255">
            <v>13.937594603268463</v>
          </cell>
          <cell r="CZ255">
            <v>13.937171841324476</v>
          </cell>
          <cell r="DA255">
            <v>13.936784452739145</v>
          </cell>
          <cell r="DB255">
            <v>13.936429476888041</v>
          </cell>
          <cell r="DC255">
            <v>13.936104201078807</v>
          </cell>
          <cell r="DD255">
            <v>13.935806139766376</v>
          </cell>
          <cell r="DE255">
            <v>13.935533015514164</v>
          </cell>
          <cell r="DF255">
            <v>13.935282741554053</v>
          </cell>
          <cell r="DG255">
            <v>13.935053405810363</v>
          </cell>
          <cell r="DH255">
            <v>13.934843256264578</v>
          </cell>
          <cell r="DI255">
            <v>13.934650687547926</v>
          </cell>
          <cell r="DJ255">
            <v>13.934474228658543</v>
          </cell>
          <cell r="DL255" t="str">
            <v>.Transportation Personal.Passenger VehiclesSKLight Truck_smallOutput</v>
          </cell>
        </row>
        <row r="256">
          <cell r="L256" t="str">
            <v>Light Truck</v>
          </cell>
          <cell r="M256" t="str">
            <v>k*vkm</v>
          </cell>
          <cell r="N256">
            <v>13.721145214</v>
          </cell>
          <cell r="O256">
            <v>12.745637301999999</v>
          </cell>
          <cell r="P256">
            <v>14.13708548</v>
          </cell>
          <cell r="Q256">
            <v>14.575487949000001</v>
          </cell>
          <cell r="R256">
            <v>13.90819728</v>
          </cell>
          <cell r="S256">
            <v>13.413154505</v>
          </cell>
          <cell r="T256">
            <v>14.369573052</v>
          </cell>
          <cell r="U256">
            <v>15.861694052999999</v>
          </cell>
          <cell r="V256">
            <v>16.731531601</v>
          </cell>
          <cell r="W256">
            <v>17.168670304999999</v>
          </cell>
          <cell r="X256">
            <v>17.337822293000002</v>
          </cell>
          <cell r="Y256">
            <v>14.567284029</v>
          </cell>
          <cell r="Z256">
            <v>17.639879180000001</v>
          </cell>
          <cell r="AA256">
            <v>18.706789921999999</v>
          </cell>
          <cell r="AB256">
            <v>17.225934312</v>
          </cell>
          <cell r="AC256">
            <v>17.189313902999999</v>
          </cell>
          <cell r="AD256">
            <v>17.540756345000002</v>
          </cell>
          <cell r="AE256">
            <v>17.973544535000002</v>
          </cell>
          <cell r="AF256">
            <v>17.558066932000003</v>
          </cell>
          <cell r="AG256">
            <v>17.714274380999999</v>
          </cell>
          <cell r="AH256">
            <v>15.950721031999999</v>
          </cell>
          <cell r="AI256">
            <v>16.781963832000002</v>
          </cell>
          <cell r="AJ256">
            <v>15.785930492</v>
          </cell>
          <cell r="AK256">
            <v>15.628071187079998</v>
          </cell>
          <cell r="AL256">
            <v>15.471790475209199</v>
          </cell>
          <cell r="AM256">
            <v>15.377743993916807</v>
          </cell>
          <cell r="AN256">
            <v>15.22396655397764</v>
          </cell>
          <cell r="AO256">
            <v>15.113997573469339</v>
          </cell>
          <cell r="AP256">
            <v>15.013230126636618</v>
          </cell>
          <cell r="AQ256">
            <v>14.923162045703046</v>
          </cell>
          <cell r="AR256">
            <v>14.833871088901416</v>
          </cell>
          <cell r="AS256">
            <v>14.757059773990877</v>
          </cell>
          <cell r="AT256">
            <v>14.686690202269229</v>
          </cell>
          <cell r="AU256">
            <v>14.622239484466517</v>
          </cell>
          <cell r="AV256">
            <v>14.562787088854543</v>
          </cell>
          <cell r="AW256">
            <v>14.509167686203671</v>
          </cell>
          <cell r="AX256">
            <v>14.460091221128346</v>
          </cell>
          <cell r="AY256">
            <v>14.415192702978171</v>
          </cell>
          <cell r="AZ256">
            <v>14.374136490483069</v>
          </cell>
          <cell r="BA256">
            <v>14.336700650014127</v>
          </cell>
          <cell r="BB256">
            <v>14.302454035747575</v>
          </cell>
          <cell r="BC256">
            <v>14.271133419591651</v>
          </cell>
          <cell r="BD256">
            <v>14.242494785432964</v>
          </cell>
          <cell r="BE256">
            <v>14.216311471869673</v>
          </cell>
          <cell r="BF256">
            <v>14.192355221808961</v>
          </cell>
          <cell r="BG256">
            <v>14.170437372037529</v>
          </cell>
          <cell r="BH256">
            <v>14.150383583913991</v>
          </cell>
          <cell r="BI256">
            <v>14.132032953104428</v>
          </cell>
          <cell r="BJ256">
            <v>14.115237299759579</v>
          </cell>
          <cell r="BK256">
            <v>14.099864073270618</v>
          </cell>
          <cell r="BL256">
            <v>14.085791646963234</v>
          </cell>
          <cell r="BM256">
            <v>14.072908683692175</v>
          </cell>
          <cell r="BN256">
            <v>14.061113546014687</v>
          </cell>
          <cell r="BO256">
            <v>14.050313724761379</v>
          </cell>
          <cell r="BP256">
            <v>14.040424570508506</v>
          </cell>
          <cell r="BQ256">
            <v>14.031368704321933</v>
          </cell>
          <cell r="BR256">
            <v>14.02307543401737</v>
          </cell>
          <cell r="BS256">
            <v>14.015480168616557</v>
          </cell>
          <cell r="BT256">
            <v>14.008523827374271</v>
          </cell>
          <cell r="BU256">
            <v>14.002152381686175</v>
          </cell>
          <cell r="BV256">
            <v>13.996316421375182</v>
          </cell>
          <cell r="BW256">
            <v>13.990970749394398</v>
          </cell>
          <cell r="BX256">
            <v>13.986074011220104</v>
          </cell>
          <cell r="BY256">
            <v>13.981588367157729</v>
          </cell>
          <cell r="BZ256">
            <v>13.977479189789648</v>
          </cell>
          <cell r="CA256">
            <v>13.973714786862351</v>
          </cell>
          <cell r="CB256">
            <v>13.970266149142777</v>
          </cell>
          <cell r="CC256">
            <v>13.967106721408014</v>
          </cell>
          <cell r="CD256">
            <v>13.964212192706004</v>
          </cell>
          <cell r="CE256">
            <v>13.961560304787415</v>
          </cell>
          <cell r="CF256">
            <v>13.959130677318159</v>
          </cell>
          <cell r="CG256">
            <v>13.956904648288118</v>
          </cell>
          <cell r="CH256">
            <v>13.954865128073367</v>
          </cell>
          <cell r="CI256">
            <v>13.952996466065391</v>
          </cell>
          <cell r="CJ256">
            <v>13.95128432877774</v>
          </cell>
          <cell r="CK256">
            <v>13.949715588395591</v>
          </cell>
          <cell r="CL256">
            <v>13.948278220839548</v>
          </cell>
          <cell r="CM256">
            <v>13.946961212534127</v>
          </cell>
          <cell r="CN256">
            <v>13.945754475123909</v>
          </cell>
          <cell r="CO256">
            <v>13.944648767444317</v>
          </cell>
          <cell r="CP256">
            <v>13.943635624120168</v>
          </cell>
          <cell r="CQ256">
            <v>13.942707290223849</v>
          </cell>
          <cell r="CR256">
            <v>13.941856661471643</v>
          </cell>
          <cell r="CS256">
            <v>13.941077229482776</v>
          </cell>
          <cell r="CT256">
            <v>13.940363031668104</v>
          </cell>
          <cell r="CU256">
            <v>13.939708605353351</v>
          </cell>
          <cell r="CV256">
            <v>13.93910894577564</v>
          </cell>
          <cell r="CW256">
            <v>13.938559467623524</v>
          </cell>
          <cell r="CX256">
            <v>13.938055969819308</v>
          </cell>
          <cell r="CY256">
            <v>13.937594603268463</v>
          </cell>
          <cell r="CZ256">
            <v>13.937171841324476</v>
          </cell>
          <cell r="DA256">
            <v>13.936784452739145</v>
          </cell>
          <cell r="DB256">
            <v>13.936429476888041</v>
          </cell>
          <cell r="DC256">
            <v>13.936104201078807</v>
          </cell>
          <cell r="DD256">
            <v>13.935806139766376</v>
          </cell>
          <cell r="DE256">
            <v>13.935533015514164</v>
          </cell>
          <cell r="DF256">
            <v>13.935282741554053</v>
          </cell>
          <cell r="DG256">
            <v>13.935053405810363</v>
          </cell>
          <cell r="DH256">
            <v>13.934843256264578</v>
          </cell>
          <cell r="DI256">
            <v>13.934650687547926</v>
          </cell>
          <cell r="DJ256">
            <v>13.934474228658543</v>
          </cell>
          <cell r="DL256" t="str">
            <v>.Transportation Personal.Passenger VehiclesSKLight Truck_largeOutput</v>
          </cell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C257"/>
          <cell r="AD257"/>
          <cell r="AE257"/>
          <cell r="AF257"/>
          <cell r="AG257"/>
          <cell r="AH257"/>
          <cell r="AI257"/>
          <cell r="AJ257"/>
          <cell r="AK257"/>
          <cell r="AL257"/>
          <cell r="AM257"/>
          <cell r="AN257"/>
          <cell r="AO257"/>
          <cell r="AP257"/>
          <cell r="AQ257"/>
          <cell r="AR257"/>
          <cell r="AS257"/>
          <cell r="AT257"/>
          <cell r="AU257"/>
          <cell r="AV257"/>
          <cell r="AW257"/>
          <cell r="AX257"/>
          <cell r="AY257"/>
          <cell r="AZ257"/>
          <cell r="BA257"/>
          <cell r="BB257"/>
          <cell r="BC257"/>
          <cell r="BD257"/>
          <cell r="BE257"/>
          <cell r="BF257"/>
          <cell r="BG257"/>
          <cell r="BH257"/>
          <cell r="BI257"/>
          <cell r="BJ257"/>
          <cell r="BK257"/>
          <cell r="BL257"/>
          <cell r="BM257"/>
          <cell r="BN257"/>
          <cell r="BO257"/>
          <cell r="BP257"/>
          <cell r="BQ257"/>
          <cell r="BR257"/>
          <cell r="BS257"/>
          <cell r="BT257"/>
          <cell r="BU257"/>
          <cell r="BV257"/>
          <cell r="BW257"/>
          <cell r="BX257"/>
          <cell r="BY257"/>
          <cell r="BZ257"/>
          <cell r="CA257"/>
          <cell r="CB257"/>
          <cell r="CC257"/>
          <cell r="CD257"/>
          <cell r="CE257"/>
          <cell r="CF257"/>
          <cell r="CG257"/>
          <cell r="CH257"/>
          <cell r="CI257"/>
          <cell r="CJ257"/>
          <cell r="CK257"/>
          <cell r="CL257"/>
          <cell r="CM257"/>
          <cell r="CN257"/>
          <cell r="CO257"/>
          <cell r="CP257"/>
          <cell r="CQ257"/>
          <cell r="CR257"/>
          <cell r="CS257"/>
          <cell r="CT257"/>
          <cell r="CU257"/>
          <cell r="CV257"/>
          <cell r="CW257"/>
          <cell r="CX257"/>
          <cell r="CY257"/>
          <cell r="CZ257"/>
          <cell r="DA257"/>
          <cell r="DB257"/>
          <cell r="DC257"/>
          <cell r="DD257"/>
          <cell r="DE257"/>
          <cell r="DF257"/>
          <cell r="DG257"/>
          <cell r="DH257"/>
          <cell r="DI257"/>
          <cell r="DJ257"/>
          <cell r="DL257" t="str"/>
        </row>
        <row r="258">
          <cell r="L258" t="str">
            <v>Car</v>
          </cell>
          <cell r="M258" t="str">
            <v>k*vkm</v>
          </cell>
          <cell r="N258">
            <v>14.54955</v>
          </cell>
          <cell r="O258">
            <v>13.701967</v>
          </cell>
          <cell r="P258">
            <v>14.363209000000001</v>
          </cell>
          <cell r="Q258">
            <v>14.025114</v>
          </cell>
          <cell r="R258">
            <v>13.707497</v>
          </cell>
          <cell r="S258">
            <v>14.74192</v>
          </cell>
          <cell r="T258">
            <v>16.270496999999999</v>
          </cell>
          <cell r="U258">
            <v>13.140040000000001</v>
          </cell>
          <cell r="V258">
            <v>12.100380999999999</v>
          </cell>
          <cell r="W258">
            <v>12.221382999999999</v>
          </cell>
          <cell r="X258">
            <v>13.416071000000001</v>
          </cell>
          <cell r="Y258">
            <v>14.120832</v>
          </cell>
          <cell r="Z258">
            <v>16.743646999999999</v>
          </cell>
          <cell r="AA258">
            <v>16.955942</v>
          </cell>
          <cell r="AB258">
            <v>16.972630000000002</v>
          </cell>
          <cell r="AC258">
            <v>16.214085999999998</v>
          </cell>
          <cell r="AD258">
            <v>16.618681000000002</v>
          </cell>
          <cell r="AE258">
            <v>16.363858</v>
          </cell>
          <cell r="AF258">
            <v>17.844889999999999</v>
          </cell>
          <cell r="AG258">
            <v>17.821898000000001</v>
          </cell>
          <cell r="AH258">
            <v>15.915558000000001</v>
          </cell>
          <cell r="AI258">
            <v>16.515076000000001</v>
          </cell>
          <cell r="AJ258">
            <v>16.235921000000001</v>
          </cell>
          <cell r="AK258">
            <v>16.073561789999999</v>
          </cell>
          <cell r="AL258">
            <v>15.912826172099999</v>
          </cell>
          <cell r="AM258">
            <v>15.912279862791166</v>
          </cell>
          <cell r="AN258">
            <v>15.794386993283146</v>
          </cell>
          <cell r="AO258">
            <v>15.707531667122485</v>
          </cell>
          <cell r="AP258">
            <v>15.635332016297079</v>
          </cell>
          <cell r="AQ258">
            <v>15.580416593205598</v>
          </cell>
          <cell r="AR258">
            <v>15.514879155045119</v>
          </cell>
          <cell r="AS258">
            <v>15.459573973511144</v>
          </cell>
          <cell r="AT258">
            <v>15.410454134797869</v>
          </cell>
          <cell r="AU258">
            <v>15.365868178231933</v>
          </cell>
          <cell r="AV258">
            <v>15.32331433508298</v>
          </cell>
          <cell r="AW258">
            <v>15.285286144827372</v>
          </cell>
          <cell r="AX258">
            <v>15.250665077469273</v>
          </cell>
          <cell r="AY258">
            <v>15.218906638239675</v>
          </cell>
          <cell r="AZ258">
            <v>15.189683429827287</v>
          </cell>
          <cell r="BA258">
            <v>15.163097418792708</v>
          </cell>
          <cell r="BB258">
            <v>15.138777135773461</v>
          </cell>
          <cell r="BC258">
            <v>15.116498245962715</v>
          </cell>
          <cell r="BD258">
            <v>15.096099409370213</v>
          </cell>
          <cell r="BE258">
            <v>15.077451908087697</v>
          </cell>
          <cell r="BF258">
            <v>15.060380943645747</v>
          </cell>
          <cell r="BG258">
            <v>15.044750489635662</v>
          </cell>
          <cell r="BH258">
            <v>15.03044185475045</v>
          </cell>
          <cell r="BI258">
            <v>15.017344651423716</v>
          </cell>
          <cell r="BJ258">
            <v>15.005351985299692</v>
          </cell>
          <cell r="BK258">
            <v>14.994370345543008</v>
          </cell>
          <cell r="BL258">
            <v>14.984314579703579</v>
          </cell>
          <cell r="BM258">
            <v>14.975106125944492</v>
          </cell>
          <cell r="BN258">
            <v>14.966672687814585</v>
          </cell>
          <cell r="BO258">
            <v>14.958948800986844</v>
          </cell>
          <cell r="BP258">
            <v>14.951874539662999</v>
          </cell>
          <cell r="BQ258">
            <v>14.945394964187392</v>
          </cell>
          <cell r="BR258">
            <v>14.939459809346502</v>
          </cell>
          <cell r="BS258">
            <v>14.934023174052257</v>
          </cell>
          <cell r="BT258">
            <v>14.929043034816347</v>
          </cell>
          <cell r="BU258">
            <v>14.924480919195327</v>
          </cell>
          <cell r="BV258">
            <v>14.920301623471225</v>
          </cell>
          <cell r="BW258">
            <v>14.916472935492555</v>
          </cell>
          <cell r="BX258">
            <v>14.912965363529684</v>
          </cell>
          <cell r="BY258">
            <v>14.909751907630225</v>
          </cell>
          <cell r="BZ258">
            <v>14.90680785010875</v>
          </cell>
          <cell r="CA258">
            <v>14.904110560225812</v>
          </cell>
          <cell r="CB258">
            <v>14.90163931491715</v>
          </cell>
          <cell r="CC258">
            <v>14.899375137628068</v>
          </cell>
          <cell r="CD258">
            <v>14.897300650421505</v>
          </cell>
          <cell r="CE258">
            <v>14.895399938223141</v>
          </cell>
          <cell r="CF258">
            <v>14.893658424822615</v>
          </cell>
          <cell r="CG258">
            <v>14.892062759797248</v>
          </cell>
          <cell r="CH258">
            <v>14.890600714943396</v>
          </cell>
          <cell r="CI258">
            <v>14.889261089479895</v>
          </cell>
          <cell r="CJ258">
            <v>14.888033623365439</v>
          </cell>
          <cell r="CK258">
            <v>14.886908918014013</v>
          </cell>
          <cell r="CL258">
            <v>14.885878363713973</v>
          </cell>
          <cell r="CM258">
            <v>14.884934073198815</v>
          </cell>
          <cell r="CN258">
            <v>14.884068820852876</v>
          </cell>
          <cell r="CO258">
            <v>14.883275987062401</v>
          </cell>
          <cell r="CP258">
            <v>14.882549507266601</v>
          </cell>
          <cell r="CQ258">
            <v>14.881883825312368</v>
          </cell>
          <cell r="CR258">
            <v>14.881273850746663</v>
          </cell>
          <cell r="CS258">
            <v>14.880714919710206</v>
          </cell>
          <cell r="CT258">
            <v>14.880202759126243</v>
          </cell>
          <cell r="CU258">
            <v>14.879733453905549</v>
          </cell>
          <cell r="CV258">
            <v>14.879303416912009</v>
          </cell>
          <cell r="CW258">
            <v>14.878909361454872</v>
          </cell>
          <cell r="CX258">
            <v>14.87854827609404</v>
          </cell>
          <cell r="CY258">
            <v>14.878217401563068</v>
          </cell>
          <cell r="CZ258">
            <v>14.87791420963101</v>
          </cell>
          <cell r="DA258">
            <v>14.877636383739612</v>
          </cell>
          <cell r="DB258">
            <v>14.877381801266139</v>
          </cell>
          <cell r="DC258">
            <v>14.877148517274952</v>
          </cell>
          <cell r="DD258">
            <v>14.876934749632429</v>
          </cell>
          <cell r="DE258">
            <v>14.876738865370562</v>
          </cell>
          <cell r="DF258">
            <v>14.876559368194174</v>
          </cell>
          <cell r="DG258">
            <v>14.876394887035628</v>
          </cell>
          <cell r="DH258">
            <v>14.876244165569014</v>
          </cell>
          <cell r="DI258">
            <v>14.876106052603191</v>
          </cell>
          <cell r="DJ258">
            <v>14.875979493279912</v>
          </cell>
          <cell r="DL258" t="str">
            <v>.Transportation Personal.Passenger VehiclesMBCar_smallOutput</v>
          </cell>
        </row>
        <row r="259">
          <cell r="L259" t="str">
            <v>Car</v>
          </cell>
          <cell r="M259" t="str">
            <v>k*vkm</v>
          </cell>
          <cell r="N259">
            <v>14.54955</v>
          </cell>
          <cell r="O259">
            <v>13.701967</v>
          </cell>
          <cell r="P259">
            <v>14.363209000000001</v>
          </cell>
          <cell r="Q259">
            <v>14.025114</v>
          </cell>
          <cell r="R259">
            <v>13.707497</v>
          </cell>
          <cell r="S259">
            <v>14.74192</v>
          </cell>
          <cell r="T259">
            <v>16.270496999999999</v>
          </cell>
          <cell r="U259">
            <v>13.140040000000001</v>
          </cell>
          <cell r="V259">
            <v>12.100380999999999</v>
          </cell>
          <cell r="W259">
            <v>12.221382999999999</v>
          </cell>
          <cell r="X259">
            <v>13.416071000000001</v>
          </cell>
          <cell r="Y259">
            <v>14.120832</v>
          </cell>
          <cell r="Z259">
            <v>16.743646999999999</v>
          </cell>
          <cell r="AA259">
            <v>16.955942</v>
          </cell>
          <cell r="AB259">
            <v>16.972630000000002</v>
          </cell>
          <cell r="AC259">
            <v>16.214085999999998</v>
          </cell>
          <cell r="AD259">
            <v>16.618681000000002</v>
          </cell>
          <cell r="AE259">
            <v>16.363858</v>
          </cell>
          <cell r="AF259">
            <v>17.844889999999999</v>
          </cell>
          <cell r="AG259">
            <v>17.821898000000001</v>
          </cell>
          <cell r="AH259">
            <v>15.915558000000001</v>
          </cell>
          <cell r="AI259">
            <v>16.515076000000001</v>
          </cell>
          <cell r="AJ259">
            <v>16.235921000000001</v>
          </cell>
          <cell r="AK259">
            <v>16.073561789999999</v>
          </cell>
          <cell r="AL259">
            <v>15.912826172099999</v>
          </cell>
          <cell r="AM259">
            <v>15.912279862791166</v>
          </cell>
          <cell r="AN259">
            <v>15.794386993283146</v>
          </cell>
          <cell r="AO259">
            <v>15.707531667122485</v>
          </cell>
          <cell r="AP259">
            <v>15.635332016297079</v>
          </cell>
          <cell r="AQ259">
            <v>15.580416593205598</v>
          </cell>
          <cell r="AR259">
            <v>15.514879155045119</v>
          </cell>
          <cell r="AS259">
            <v>15.459573973511144</v>
          </cell>
          <cell r="AT259">
            <v>15.410454134797869</v>
          </cell>
          <cell r="AU259">
            <v>15.365868178231933</v>
          </cell>
          <cell r="AV259">
            <v>15.32331433508298</v>
          </cell>
          <cell r="AW259">
            <v>15.285286144827372</v>
          </cell>
          <cell r="AX259">
            <v>15.250665077469273</v>
          </cell>
          <cell r="AY259">
            <v>15.218906638239675</v>
          </cell>
          <cell r="AZ259">
            <v>15.189683429827287</v>
          </cell>
          <cell r="BA259">
            <v>15.163097418792708</v>
          </cell>
          <cell r="BB259">
            <v>15.138777135773461</v>
          </cell>
          <cell r="BC259">
            <v>15.116498245962715</v>
          </cell>
          <cell r="BD259">
            <v>15.096099409370213</v>
          </cell>
          <cell r="BE259">
            <v>15.077451908087697</v>
          </cell>
          <cell r="BF259">
            <v>15.060380943645747</v>
          </cell>
          <cell r="BG259">
            <v>15.044750489635662</v>
          </cell>
          <cell r="BH259">
            <v>15.03044185475045</v>
          </cell>
          <cell r="BI259">
            <v>15.017344651423716</v>
          </cell>
          <cell r="BJ259">
            <v>15.005351985299692</v>
          </cell>
          <cell r="BK259">
            <v>14.994370345543008</v>
          </cell>
          <cell r="BL259">
            <v>14.984314579703579</v>
          </cell>
          <cell r="BM259">
            <v>14.975106125944492</v>
          </cell>
          <cell r="BN259">
            <v>14.966672687814585</v>
          </cell>
          <cell r="BO259">
            <v>14.958948800986844</v>
          </cell>
          <cell r="BP259">
            <v>14.951874539662999</v>
          </cell>
          <cell r="BQ259">
            <v>14.945394964187392</v>
          </cell>
          <cell r="BR259">
            <v>14.939459809346502</v>
          </cell>
          <cell r="BS259">
            <v>14.934023174052257</v>
          </cell>
          <cell r="BT259">
            <v>14.929043034816347</v>
          </cell>
          <cell r="BU259">
            <v>14.924480919195327</v>
          </cell>
          <cell r="BV259">
            <v>14.920301623471225</v>
          </cell>
          <cell r="BW259">
            <v>14.916472935492555</v>
          </cell>
          <cell r="BX259">
            <v>14.912965363529684</v>
          </cell>
          <cell r="BY259">
            <v>14.909751907630225</v>
          </cell>
          <cell r="BZ259">
            <v>14.90680785010875</v>
          </cell>
          <cell r="CA259">
            <v>14.904110560225812</v>
          </cell>
          <cell r="CB259">
            <v>14.90163931491715</v>
          </cell>
          <cell r="CC259">
            <v>14.899375137628068</v>
          </cell>
          <cell r="CD259">
            <v>14.897300650421505</v>
          </cell>
          <cell r="CE259">
            <v>14.895399938223141</v>
          </cell>
          <cell r="CF259">
            <v>14.893658424822615</v>
          </cell>
          <cell r="CG259">
            <v>14.892062759797248</v>
          </cell>
          <cell r="CH259">
            <v>14.890600714943396</v>
          </cell>
          <cell r="CI259">
            <v>14.889261089479895</v>
          </cell>
          <cell r="CJ259">
            <v>14.888033623365439</v>
          </cell>
          <cell r="CK259">
            <v>14.886908918014013</v>
          </cell>
          <cell r="CL259">
            <v>14.885878363713973</v>
          </cell>
          <cell r="CM259">
            <v>14.884934073198815</v>
          </cell>
          <cell r="CN259">
            <v>14.884068820852876</v>
          </cell>
          <cell r="CO259">
            <v>14.883275987062401</v>
          </cell>
          <cell r="CP259">
            <v>14.882549507266601</v>
          </cell>
          <cell r="CQ259">
            <v>14.881883825312368</v>
          </cell>
          <cell r="CR259">
            <v>14.881273850746663</v>
          </cell>
          <cell r="CS259">
            <v>14.880714919710206</v>
          </cell>
          <cell r="CT259">
            <v>14.880202759126243</v>
          </cell>
          <cell r="CU259">
            <v>14.879733453905549</v>
          </cell>
          <cell r="CV259">
            <v>14.879303416912009</v>
          </cell>
          <cell r="CW259">
            <v>14.878909361454872</v>
          </cell>
          <cell r="CX259">
            <v>14.87854827609404</v>
          </cell>
          <cell r="CY259">
            <v>14.878217401563068</v>
          </cell>
          <cell r="CZ259">
            <v>14.87791420963101</v>
          </cell>
          <cell r="DA259">
            <v>14.877636383739612</v>
          </cell>
          <cell r="DB259">
            <v>14.877381801266139</v>
          </cell>
          <cell r="DC259">
            <v>14.877148517274952</v>
          </cell>
          <cell r="DD259">
            <v>14.876934749632429</v>
          </cell>
          <cell r="DE259">
            <v>14.876738865370562</v>
          </cell>
          <cell r="DF259">
            <v>14.876559368194174</v>
          </cell>
          <cell r="DG259">
            <v>14.876394887035628</v>
          </cell>
          <cell r="DH259">
            <v>14.876244165569014</v>
          </cell>
          <cell r="DI259">
            <v>14.876106052603191</v>
          </cell>
          <cell r="DJ259">
            <v>14.875979493279912</v>
          </cell>
          <cell r="DL259" t="str">
            <v>.Transportation Personal.Passenger VehiclesMBCar_largeOutput</v>
          </cell>
        </row>
        <row r="260">
          <cell r="L260" t="str">
            <v>Light Truck</v>
          </cell>
          <cell r="M260" t="str">
            <v>k*vkm</v>
          </cell>
          <cell r="N260">
            <v>13.710329339999999</v>
          </cell>
          <cell r="O260">
            <v>12.680164739</v>
          </cell>
          <cell r="P260">
            <v>13.229284368</v>
          </cell>
          <cell r="Q260">
            <v>13.035098259</v>
          </cell>
          <cell r="R260">
            <v>12.833200154</v>
          </cell>
          <cell r="S260">
            <v>13.510619728</v>
          </cell>
          <cell r="T260">
            <v>15.006434215999999</v>
          </cell>
          <cell r="U260">
            <v>12.240186853999999</v>
          </cell>
          <cell r="V260">
            <v>11.267933383999999</v>
          </cell>
          <cell r="W260">
            <v>11.425369628</v>
          </cell>
          <cell r="X260">
            <v>12.648261105</v>
          </cell>
          <cell r="Y260">
            <v>13.416039509000001</v>
          </cell>
          <cell r="Z260">
            <v>16.206399229000002</v>
          </cell>
          <cell r="AA260">
            <v>16.515436124000001</v>
          </cell>
          <cell r="AB260">
            <v>16.588408082999997</v>
          </cell>
          <cell r="AC260">
            <v>15.942310203</v>
          </cell>
          <cell r="AD260">
            <v>16.459780179000003</v>
          </cell>
          <cell r="AE260">
            <v>16.277833033</v>
          </cell>
          <cell r="AF260">
            <v>17.764725711000001</v>
          </cell>
          <cell r="AG260">
            <v>17.76902402</v>
          </cell>
          <cell r="AH260">
            <v>15.961234655</v>
          </cell>
          <cell r="AI260">
            <v>16.633436120999999</v>
          </cell>
          <cell r="AJ260">
            <v>16.777295504000001</v>
          </cell>
          <cell r="AK260">
            <v>16.609522548960001</v>
          </cell>
          <cell r="AL260">
            <v>16.443427323470402</v>
          </cell>
          <cell r="AM260">
            <v>16.443427323470402</v>
          </cell>
          <cell r="AN260">
            <v>16.405686824887734</v>
          </cell>
          <cell r="AO260">
            <v>16.332358695406846</v>
          </cell>
          <cell r="AP260">
            <v>16.277483418614242</v>
          </cell>
          <cell r="AQ260">
            <v>16.244496141803843</v>
          </cell>
          <cell r="AR260">
            <v>16.204999640569419</v>
          </cell>
          <cell r="AS260">
            <v>16.165157765525006</v>
          </cell>
          <cell r="AT260">
            <v>16.131923547281737</v>
          </cell>
          <cell r="AU260">
            <v>16.102968145661901</v>
          </cell>
          <cell r="AV260">
            <v>16.074810856799662</v>
          </cell>
          <cell r="AW260">
            <v>16.048898880208732</v>
          </cell>
          <cell r="AX260">
            <v>16.025747631465229</v>
          </cell>
          <cell r="AY260">
            <v>16.004596454428075</v>
          </cell>
          <cell r="AZ260">
            <v>15.984994347317434</v>
          </cell>
          <cell r="BA260">
            <v>15.967091356341481</v>
          </cell>
          <cell r="BB260">
            <v>15.950779960344045</v>
          </cell>
          <cell r="BC260">
            <v>15.935828562143806</v>
          </cell>
          <cell r="BD260">
            <v>15.922110481879367</v>
          </cell>
          <cell r="BE260">
            <v>15.909563425683551</v>
          </cell>
          <cell r="BF260">
            <v>15.898082735615098</v>
          </cell>
          <cell r="BG260">
            <v>15.887564200851799</v>
          </cell>
          <cell r="BH260">
            <v>15.877928883996921</v>
          </cell>
          <cell r="BI260">
            <v>15.869107287040148</v>
          </cell>
          <cell r="BJ260">
            <v>15.861028412713486</v>
          </cell>
          <cell r="BK260">
            <v>15.853627918267531</v>
          </cell>
          <cell r="BL260">
            <v>15.846849365372401</v>
          </cell>
          <cell r="BM260">
            <v>15.840640765681597</v>
          </cell>
          <cell r="BN260">
            <v>15.834953592044222</v>
          </cell>
          <cell r="BO260">
            <v>15.829743774067611</v>
          </cell>
          <cell r="BP260">
            <v>15.824971264857268</v>
          </cell>
          <cell r="BQ260">
            <v>15.820599270668266</v>
          </cell>
          <cell r="BR260">
            <v>15.816594015460005</v>
          </cell>
          <cell r="BS260">
            <v>15.812924655338454</v>
          </cell>
          <cell r="BT260">
            <v>15.80956297664018</v>
          </cell>
          <cell r="BU260">
            <v>15.806483119773619</v>
          </cell>
          <cell r="BV260">
            <v>15.803661401394422</v>
          </cell>
          <cell r="BW260">
            <v>15.801076147797582</v>
          </cell>
          <cell r="BX260">
            <v>15.798707511862244</v>
          </cell>
          <cell r="BY260">
            <v>15.796537313524928</v>
          </cell>
          <cell r="BZ260">
            <v>15.794548903377105</v>
          </cell>
          <cell r="CA260">
            <v>15.792727034389973</v>
          </cell>
          <cell r="CB260">
            <v>15.791057741172533</v>
          </cell>
          <cell r="CC260">
            <v>15.789528231576394</v>
          </cell>
          <cell r="CD260">
            <v>15.788126788430846</v>
          </cell>
          <cell r="CE260">
            <v>15.786842678825913</v>
          </cell>
          <cell r="CF260">
            <v>15.785666070839904</v>
          </cell>
          <cell r="CG260">
            <v>15.78458795770416</v>
          </cell>
          <cell r="CH260">
            <v>15.783600088432475</v>
          </cell>
          <cell r="CI260">
            <v>15.782694904189693</v>
          </cell>
          <cell r="CJ260">
            <v>15.781865480044065</v>
          </cell>
          <cell r="CK260">
            <v>15.781105471696554</v>
          </cell>
          <cell r="CL260">
            <v>15.780409066699573</v>
          </cell>
          <cell r="CM260">
            <v>15.779770939773874</v>
          </cell>
          <cell r="CN260">
            <v>15.779186211898546</v>
          </cell>
          <cell r="CO260">
            <v>15.778650412854645</v>
          </cell>
          <cell r="CP260">
            <v>15.778159446920041</v>
          </cell>
          <cell r="CQ260">
            <v>15.777709561449688</v>
          </cell>
          <cell r="CR260">
            <v>15.777297318100365</v>
          </cell>
          <cell r="CS260">
            <v>15.776919566475465</v>
          </cell>
          <cell r="CT260">
            <v>15.776573419984214</v>
          </cell>
          <cell r="CU260">
            <v>15.776256233728928</v>
          </cell>
          <cell r="CV260">
            <v>15.775965584249567</v>
          </cell>
          <cell r="CW260">
            <v>15.775699250968827</v>
          </cell>
          <cell r="CX260">
            <v>15.775455199194433</v>
          </cell>
          <cell r="CY260">
            <v>15.775231564547601</v>
          </cell>
          <cell r="CZ260">
            <v>15.775026638697756</v>
          </cell>
          <cell r="DA260">
            <v>15.77483885629354</v>
          </cell>
          <cell r="DB260">
            <v>15.774666782989598</v>
          </cell>
          <cell r="DC260">
            <v>15.774509104477053</v>
          </cell>
          <cell r="DD260">
            <v>15.774364616433381</v>
          </cell>
          <cell r="DE260">
            <v>15.774232215314472</v>
          </cell>
          <cell r="DF260">
            <v>15.774110889918184</v>
          </cell>
          <cell r="DG260">
            <v>15.773999713654657</v>
          </cell>
          <cell r="DH260">
            <v>15.773897837464107</v>
          </cell>
          <cell r="DI260">
            <v>15.773804483327758</v>
          </cell>
          <cell r="DJ260">
            <v>15.773718938322224</v>
          </cell>
          <cell r="DL260" t="str">
            <v>.Transportation Personal.Passenger VehiclesMBLight Truck_smallOutput</v>
          </cell>
        </row>
        <row r="261">
          <cell r="L261" t="str">
            <v>Light Truck</v>
          </cell>
          <cell r="M261" t="str">
            <v>k*vkm</v>
          </cell>
          <cell r="N261">
            <v>13.710329339999999</v>
          </cell>
          <cell r="O261">
            <v>12.680164739</v>
          </cell>
          <cell r="P261">
            <v>13.229284368</v>
          </cell>
          <cell r="Q261">
            <v>13.035098259</v>
          </cell>
          <cell r="R261">
            <v>12.833200154</v>
          </cell>
          <cell r="S261">
            <v>13.510619728</v>
          </cell>
          <cell r="T261">
            <v>15.006434215999999</v>
          </cell>
          <cell r="U261">
            <v>12.240186853999999</v>
          </cell>
          <cell r="V261">
            <v>11.267933383999999</v>
          </cell>
          <cell r="W261">
            <v>11.425369628</v>
          </cell>
          <cell r="X261">
            <v>12.648261105</v>
          </cell>
          <cell r="Y261">
            <v>13.416039509000001</v>
          </cell>
          <cell r="Z261">
            <v>16.206399229000002</v>
          </cell>
          <cell r="AA261">
            <v>16.515436124000001</v>
          </cell>
          <cell r="AB261">
            <v>16.588408082999997</v>
          </cell>
          <cell r="AC261">
            <v>15.942310203</v>
          </cell>
          <cell r="AD261">
            <v>16.459780179000003</v>
          </cell>
          <cell r="AE261">
            <v>16.277833033</v>
          </cell>
          <cell r="AF261">
            <v>17.764725711000001</v>
          </cell>
          <cell r="AG261">
            <v>17.76902402</v>
          </cell>
          <cell r="AH261">
            <v>15.961234655</v>
          </cell>
          <cell r="AI261">
            <v>16.633436120999999</v>
          </cell>
          <cell r="AJ261">
            <v>16.777295504000001</v>
          </cell>
          <cell r="AK261">
            <v>16.609522548960001</v>
          </cell>
          <cell r="AL261">
            <v>16.443427323470402</v>
          </cell>
          <cell r="AM261">
            <v>16.443427323470402</v>
          </cell>
          <cell r="AN261">
            <v>16.405686824887734</v>
          </cell>
          <cell r="AO261">
            <v>16.332358695406846</v>
          </cell>
          <cell r="AP261">
            <v>16.277483418614242</v>
          </cell>
          <cell r="AQ261">
            <v>16.244496141803843</v>
          </cell>
          <cell r="AR261">
            <v>16.204999640569419</v>
          </cell>
          <cell r="AS261">
            <v>16.165157765525006</v>
          </cell>
          <cell r="AT261">
            <v>16.131923547281737</v>
          </cell>
          <cell r="AU261">
            <v>16.102968145661901</v>
          </cell>
          <cell r="AV261">
            <v>16.074810856799662</v>
          </cell>
          <cell r="AW261">
            <v>16.048898880208732</v>
          </cell>
          <cell r="AX261">
            <v>16.025747631465229</v>
          </cell>
          <cell r="AY261">
            <v>16.004596454428075</v>
          </cell>
          <cell r="AZ261">
            <v>15.984994347317434</v>
          </cell>
          <cell r="BA261">
            <v>15.967091356341481</v>
          </cell>
          <cell r="BB261">
            <v>15.950779960344045</v>
          </cell>
          <cell r="BC261">
            <v>15.935828562143806</v>
          </cell>
          <cell r="BD261">
            <v>15.922110481879367</v>
          </cell>
          <cell r="BE261">
            <v>15.909563425683551</v>
          </cell>
          <cell r="BF261">
            <v>15.898082735615098</v>
          </cell>
          <cell r="BG261">
            <v>15.887564200851799</v>
          </cell>
          <cell r="BH261">
            <v>15.877928883996921</v>
          </cell>
          <cell r="BI261">
            <v>15.869107287040148</v>
          </cell>
          <cell r="BJ261">
            <v>15.861028412713486</v>
          </cell>
          <cell r="BK261">
            <v>15.853627918267531</v>
          </cell>
          <cell r="BL261">
            <v>15.846849365372401</v>
          </cell>
          <cell r="BM261">
            <v>15.840640765681597</v>
          </cell>
          <cell r="BN261">
            <v>15.834953592044222</v>
          </cell>
          <cell r="BO261">
            <v>15.829743774067611</v>
          </cell>
          <cell r="BP261">
            <v>15.824971264857268</v>
          </cell>
          <cell r="BQ261">
            <v>15.820599270668266</v>
          </cell>
          <cell r="BR261">
            <v>15.816594015460005</v>
          </cell>
          <cell r="BS261">
            <v>15.812924655338454</v>
          </cell>
          <cell r="BT261">
            <v>15.80956297664018</v>
          </cell>
          <cell r="BU261">
            <v>15.806483119773619</v>
          </cell>
          <cell r="BV261">
            <v>15.803661401394422</v>
          </cell>
          <cell r="BW261">
            <v>15.801076147797582</v>
          </cell>
          <cell r="BX261">
            <v>15.798707511862244</v>
          </cell>
          <cell r="BY261">
            <v>15.796537313524928</v>
          </cell>
          <cell r="BZ261">
            <v>15.794548903377105</v>
          </cell>
          <cell r="CA261">
            <v>15.792727034389973</v>
          </cell>
          <cell r="CB261">
            <v>15.791057741172533</v>
          </cell>
          <cell r="CC261">
            <v>15.789528231576394</v>
          </cell>
          <cell r="CD261">
            <v>15.788126788430846</v>
          </cell>
          <cell r="CE261">
            <v>15.786842678825913</v>
          </cell>
          <cell r="CF261">
            <v>15.785666070839904</v>
          </cell>
          <cell r="CG261">
            <v>15.78458795770416</v>
          </cell>
          <cell r="CH261">
            <v>15.783600088432475</v>
          </cell>
          <cell r="CI261">
            <v>15.782694904189693</v>
          </cell>
          <cell r="CJ261">
            <v>15.781865480044065</v>
          </cell>
          <cell r="CK261">
            <v>15.781105471696554</v>
          </cell>
          <cell r="CL261">
            <v>15.780409066699573</v>
          </cell>
          <cell r="CM261">
            <v>15.779770939773874</v>
          </cell>
          <cell r="CN261">
            <v>15.779186211898546</v>
          </cell>
          <cell r="CO261">
            <v>15.778650412854645</v>
          </cell>
          <cell r="CP261">
            <v>15.778159446920041</v>
          </cell>
          <cell r="CQ261">
            <v>15.777709561449688</v>
          </cell>
          <cell r="CR261">
            <v>15.777297318100365</v>
          </cell>
          <cell r="CS261">
            <v>15.776919566475465</v>
          </cell>
          <cell r="CT261">
            <v>15.776573419984214</v>
          </cell>
          <cell r="CU261">
            <v>15.776256233728928</v>
          </cell>
          <cell r="CV261">
            <v>15.775965584249567</v>
          </cell>
          <cell r="CW261">
            <v>15.775699250968827</v>
          </cell>
          <cell r="CX261">
            <v>15.775455199194433</v>
          </cell>
          <cell r="CY261">
            <v>15.775231564547601</v>
          </cell>
          <cell r="CZ261">
            <v>15.775026638697756</v>
          </cell>
          <cell r="DA261">
            <v>15.77483885629354</v>
          </cell>
          <cell r="DB261">
            <v>15.774666782989598</v>
          </cell>
          <cell r="DC261">
            <v>15.774509104477053</v>
          </cell>
          <cell r="DD261">
            <v>15.774364616433381</v>
          </cell>
          <cell r="DE261">
            <v>15.774232215314472</v>
          </cell>
          <cell r="DF261">
            <v>15.774110889918184</v>
          </cell>
          <cell r="DG261">
            <v>15.773999713654657</v>
          </cell>
          <cell r="DH261">
            <v>15.773897837464107</v>
          </cell>
          <cell r="DI261">
            <v>15.773804483327758</v>
          </cell>
          <cell r="DJ261">
            <v>15.773718938322224</v>
          </cell>
          <cell r="DL261" t="str">
            <v>.Transportation Personal.Passenger VehiclesMBLight Truck_largeOutput</v>
          </cell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J262"/>
          <cell r="BK262"/>
          <cell r="BL262"/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  <cell r="CL262"/>
          <cell r="CM262"/>
          <cell r="CN262"/>
          <cell r="CO262"/>
          <cell r="CP262"/>
          <cell r="CQ262"/>
          <cell r="CR262"/>
          <cell r="CS262"/>
          <cell r="CT262"/>
          <cell r="CU262"/>
          <cell r="CV262"/>
          <cell r="CW262"/>
          <cell r="CX262"/>
          <cell r="CY262"/>
          <cell r="CZ262"/>
          <cell r="DA262"/>
          <cell r="DB262"/>
          <cell r="DC262"/>
          <cell r="DD262"/>
          <cell r="DE262"/>
          <cell r="DF262"/>
          <cell r="DG262"/>
          <cell r="DH262"/>
          <cell r="DI262"/>
          <cell r="DJ262"/>
          <cell r="DL262" t="str"/>
        </row>
        <row r="263">
          <cell r="L263" t="str">
            <v>Car</v>
          </cell>
          <cell r="M263" t="str">
            <v>k*vkm</v>
          </cell>
          <cell r="N263">
            <v>20.445412000000001</v>
          </cell>
          <cell r="O263">
            <v>19.627018</v>
          </cell>
          <cell r="P263">
            <v>20.58803</v>
          </cell>
          <cell r="Q263">
            <v>20.560324000000001</v>
          </cell>
          <cell r="R263">
            <v>20.624614000000001</v>
          </cell>
          <cell r="S263">
            <v>20.904581999999998</v>
          </cell>
          <cell r="T263">
            <v>20.391594000000001</v>
          </cell>
          <cell r="U263">
            <v>20.424178000000001</v>
          </cell>
          <cell r="V263">
            <v>20.005374</v>
          </cell>
          <cell r="W263">
            <v>20.540745999999999</v>
          </cell>
          <cell r="X263">
            <v>20.735205999999998</v>
          </cell>
          <cell r="Y263">
            <v>20.338905999999998</v>
          </cell>
          <cell r="Z263">
            <v>19.050101999999999</v>
          </cell>
          <cell r="AA263">
            <v>19.632705999999999</v>
          </cell>
          <cell r="AB263">
            <v>18.434186</v>
          </cell>
          <cell r="AC263">
            <v>18.010759999999998</v>
          </cell>
          <cell r="AD263">
            <v>17.499849999999999</v>
          </cell>
          <cell r="AE263">
            <v>16.614894</v>
          </cell>
          <cell r="AF263">
            <v>16.198587</v>
          </cell>
          <cell r="AG263">
            <v>16.707755000000002</v>
          </cell>
          <cell r="AH263">
            <v>13.256437999999999</v>
          </cell>
          <cell r="AI263">
            <v>13.666361999999999</v>
          </cell>
          <cell r="AJ263">
            <v>14.251391999999999</v>
          </cell>
          <cell r="AK263">
            <v>14.10887808</v>
          </cell>
          <cell r="AL263">
            <v>13.9677892992</v>
          </cell>
          <cell r="AM263">
            <v>13.9677892992</v>
          </cell>
          <cell r="AN263">
            <v>13.9677892992</v>
          </cell>
          <cell r="AO263">
            <v>13.911749628740333</v>
          </cell>
          <cell r="AP263">
            <v>13.872655689847655</v>
          </cell>
          <cell r="AQ263">
            <v>13.853706863413153</v>
          </cell>
          <cell r="AR263">
            <v>13.831002433385853</v>
          </cell>
          <cell r="AS263">
            <v>13.803806228680946</v>
          </cell>
          <cell r="AT263">
            <v>13.782318263284459</v>
          </cell>
          <cell r="AU263">
            <v>13.764321493173446</v>
          </cell>
          <cell r="AV263">
            <v>13.746513745246208</v>
          </cell>
          <cell r="AW263">
            <v>13.729678042155713</v>
          </cell>
          <cell r="AX263">
            <v>13.714900242753009</v>
          </cell>
          <cell r="AY263">
            <v>13.701456264475087</v>
          </cell>
          <cell r="AZ263">
            <v>13.688917715403285</v>
          </cell>
          <cell r="BA263">
            <v>13.677427500198172</v>
          </cell>
          <cell r="BB263">
            <v>13.667001277825195</v>
          </cell>
          <cell r="BC263">
            <v>13.657441577885173</v>
          </cell>
          <cell r="BD263">
            <v>13.648655622306084</v>
          </cell>
          <cell r="BE263">
            <v>13.640617425198778</v>
          </cell>
          <cell r="BF263">
            <v>13.633267306780281</v>
          </cell>
          <cell r="BG263">
            <v>13.626530510937203</v>
          </cell>
          <cell r="BH263">
            <v>13.620356697990674</v>
          </cell>
          <cell r="BI263">
            <v>13.614703957973623</v>
          </cell>
          <cell r="BJ263">
            <v>13.609527174949529</v>
          </cell>
          <cell r="BK263">
            <v>13.604784111641115</v>
          </cell>
          <cell r="BL263">
            <v>13.60043899813031</v>
          </cell>
          <cell r="BM263">
            <v>13.59645895471488</v>
          </cell>
          <cell r="BN263">
            <v>13.592812889117827</v>
          </cell>
          <cell r="BO263">
            <v>13.589472496039104</v>
          </cell>
          <cell r="BP263">
            <v>13.58641224144961</v>
          </cell>
          <cell r="BQ263">
            <v>13.583608626563649</v>
          </cell>
          <cell r="BR263">
            <v>13.581040018717996</v>
          </cell>
          <cell r="BS263">
            <v>13.578686668512757</v>
          </cell>
          <cell r="BT263">
            <v>13.576530530497317</v>
          </cell>
          <cell r="BU263">
            <v>13.574555050937743</v>
          </cell>
          <cell r="BV263">
            <v>13.572745060054316</v>
          </cell>
          <cell r="BW263">
            <v>13.571086676382956</v>
          </cell>
          <cell r="BX263">
            <v>13.569567188479153</v>
          </cell>
          <cell r="BY263">
            <v>13.568174948710205</v>
          </cell>
          <cell r="BZ263">
            <v>13.566899288151033</v>
          </cell>
          <cell r="CA263">
            <v>13.565730435937473</v>
          </cell>
          <cell r="CB263">
            <v>13.564659441555387</v>
          </cell>
          <cell r="CC263">
            <v>13.563678105191162</v>
          </cell>
          <cell r="CD263">
            <v>13.56277891534757</v>
          </cell>
          <cell r="CE263">
            <v>13.56195499096575</v>
          </cell>
          <cell r="CF263">
            <v>13.561200028068939</v>
          </cell>
          <cell r="CG263">
            <v>13.560508251249921</v>
          </cell>
          <cell r="CH263">
            <v>13.559874369363223</v>
          </cell>
          <cell r="CI263">
            <v>13.559293534813618</v>
          </cell>
          <cell r="CJ263">
            <v>13.558761306261939</v>
          </cell>
          <cell r="CK263">
            <v>13.558273614529947</v>
          </cell>
          <cell r="CL263">
            <v>13.557826731377398</v>
          </cell>
          <cell r="CM263">
            <v>13.557417240886684</v>
          </cell>
          <cell r="CN263">
            <v>13.557042013258751</v>
          </cell>
          <cell r="CO263">
            <v>13.556698180820401</v>
          </cell>
          <cell r="CP263">
            <v>13.556383116046495</v>
          </cell>
          <cell r="CQ263">
            <v>13.556094411426496</v>
          </cell>
          <cell r="CR263">
            <v>13.555829861023456</v>
          </cell>
          <cell r="CS263">
            <v>13.555587443582313</v>
          </cell>
          <cell r="CT263">
            <v>13.555365307055624</v>
          </cell>
          <cell r="CU263">
            <v>13.555161754427646</v>
          </cell>
          <cell r="CV263">
            <v>13.554975230728012</v>
          </cell>
          <cell r="CW263">
            <v>13.554804311134676</v>
          </cell>
          <cell r="CX263">
            <v>13.554647690074402</v>
          </cell>
          <cell r="CY263">
            <v>13.554504171237074</v>
          </cell>
          <cell r="CZ263">
            <v>13.554372658427065</v>
          </cell>
          <cell r="DA263">
            <v>13.55425214718132</v>
          </cell>
          <cell r="DB263">
            <v>13.554141717089809</v>
          </cell>
          <cell r="DC263">
            <v>13.554040524759371</v>
          </cell>
          <cell r="DD263">
            <v>13.553947797366991</v>
          </cell>
          <cell r="DE263">
            <v>13.553862826753059</v>
          </cell>
          <cell r="DF263">
            <v>13.553784964009319</v>
          </cell>
          <cell r="DG263">
            <v>13.553713614520024</v>
          </cell>
          <cell r="DH263">
            <v>13.553648233418331</v>
          </cell>
          <cell r="DI263">
            <v>13.553588321423105</v>
          </cell>
          <cell r="DJ263">
            <v>13.553533421024262</v>
          </cell>
          <cell r="DL263" t="str">
            <v>.Transportation Personal.Passenger VehiclesONCar_smallOutput</v>
          </cell>
        </row>
        <row r="264">
          <cell r="L264" t="str">
            <v>Car</v>
          </cell>
          <cell r="M264" t="str">
            <v>k*vkm</v>
          </cell>
          <cell r="N264">
            <v>20.445412000000001</v>
          </cell>
          <cell r="O264">
            <v>19.627018</v>
          </cell>
          <cell r="P264">
            <v>20.58803</v>
          </cell>
          <cell r="Q264">
            <v>20.560324000000001</v>
          </cell>
          <cell r="R264">
            <v>20.624614000000001</v>
          </cell>
          <cell r="S264">
            <v>20.904581999999998</v>
          </cell>
          <cell r="T264">
            <v>20.391594000000001</v>
          </cell>
          <cell r="U264">
            <v>20.424178000000001</v>
          </cell>
          <cell r="V264">
            <v>20.005374</v>
          </cell>
          <cell r="W264">
            <v>20.540745999999999</v>
          </cell>
          <cell r="X264">
            <v>20.735205999999998</v>
          </cell>
          <cell r="Y264">
            <v>20.338905999999998</v>
          </cell>
          <cell r="Z264">
            <v>19.050101999999999</v>
          </cell>
          <cell r="AA264">
            <v>19.632705999999999</v>
          </cell>
          <cell r="AB264">
            <v>18.434186</v>
          </cell>
          <cell r="AC264">
            <v>18.010759999999998</v>
          </cell>
          <cell r="AD264">
            <v>17.499849999999999</v>
          </cell>
          <cell r="AE264">
            <v>16.614894</v>
          </cell>
          <cell r="AF264">
            <v>16.198587</v>
          </cell>
          <cell r="AG264">
            <v>16.707755000000002</v>
          </cell>
          <cell r="AH264">
            <v>13.256437999999999</v>
          </cell>
          <cell r="AI264">
            <v>13.666361999999999</v>
          </cell>
          <cell r="AJ264">
            <v>14.251391999999999</v>
          </cell>
          <cell r="AK264">
            <v>14.10887808</v>
          </cell>
          <cell r="AL264">
            <v>13.9677892992</v>
          </cell>
          <cell r="AM264">
            <v>13.9677892992</v>
          </cell>
          <cell r="AN264">
            <v>13.9677892992</v>
          </cell>
          <cell r="AO264">
            <v>13.911749628740333</v>
          </cell>
          <cell r="AP264">
            <v>13.872655689847655</v>
          </cell>
          <cell r="AQ264">
            <v>13.853706863413153</v>
          </cell>
          <cell r="AR264">
            <v>13.831002433385853</v>
          </cell>
          <cell r="AS264">
            <v>13.803806228680946</v>
          </cell>
          <cell r="AT264">
            <v>13.782318263284459</v>
          </cell>
          <cell r="AU264">
            <v>13.764321493173446</v>
          </cell>
          <cell r="AV264">
            <v>13.746513745246208</v>
          </cell>
          <cell r="AW264">
            <v>13.729678042155713</v>
          </cell>
          <cell r="AX264">
            <v>13.714900242753009</v>
          </cell>
          <cell r="AY264">
            <v>13.701456264475087</v>
          </cell>
          <cell r="AZ264">
            <v>13.688917715403285</v>
          </cell>
          <cell r="BA264">
            <v>13.677427500198172</v>
          </cell>
          <cell r="BB264">
            <v>13.667001277825195</v>
          </cell>
          <cell r="BC264">
            <v>13.657441577885173</v>
          </cell>
          <cell r="BD264">
            <v>13.648655622306084</v>
          </cell>
          <cell r="BE264">
            <v>13.640617425198778</v>
          </cell>
          <cell r="BF264">
            <v>13.633267306780281</v>
          </cell>
          <cell r="BG264">
            <v>13.626530510937203</v>
          </cell>
          <cell r="BH264">
            <v>13.620356697990674</v>
          </cell>
          <cell r="BI264">
            <v>13.614703957973623</v>
          </cell>
          <cell r="BJ264">
            <v>13.609527174949529</v>
          </cell>
          <cell r="BK264">
            <v>13.604784111641115</v>
          </cell>
          <cell r="BL264">
            <v>13.60043899813031</v>
          </cell>
          <cell r="BM264">
            <v>13.59645895471488</v>
          </cell>
          <cell r="BN264">
            <v>13.592812889117827</v>
          </cell>
          <cell r="BO264">
            <v>13.589472496039104</v>
          </cell>
          <cell r="BP264">
            <v>13.58641224144961</v>
          </cell>
          <cell r="BQ264">
            <v>13.583608626563649</v>
          </cell>
          <cell r="BR264">
            <v>13.581040018717996</v>
          </cell>
          <cell r="BS264">
            <v>13.578686668512757</v>
          </cell>
          <cell r="BT264">
            <v>13.576530530497317</v>
          </cell>
          <cell r="BU264">
            <v>13.574555050937743</v>
          </cell>
          <cell r="BV264">
            <v>13.572745060054316</v>
          </cell>
          <cell r="BW264">
            <v>13.571086676382956</v>
          </cell>
          <cell r="BX264">
            <v>13.569567188479153</v>
          </cell>
          <cell r="BY264">
            <v>13.568174948710205</v>
          </cell>
          <cell r="BZ264">
            <v>13.566899288151033</v>
          </cell>
          <cell r="CA264">
            <v>13.565730435937473</v>
          </cell>
          <cell r="CB264">
            <v>13.564659441555387</v>
          </cell>
          <cell r="CC264">
            <v>13.563678105191162</v>
          </cell>
          <cell r="CD264">
            <v>13.56277891534757</v>
          </cell>
          <cell r="CE264">
            <v>13.56195499096575</v>
          </cell>
          <cell r="CF264">
            <v>13.561200028068939</v>
          </cell>
          <cell r="CG264">
            <v>13.560508251249921</v>
          </cell>
          <cell r="CH264">
            <v>13.559874369363223</v>
          </cell>
          <cell r="CI264">
            <v>13.559293534813618</v>
          </cell>
          <cell r="CJ264">
            <v>13.558761306261939</v>
          </cell>
          <cell r="CK264">
            <v>13.558273614529947</v>
          </cell>
          <cell r="CL264">
            <v>13.557826731377398</v>
          </cell>
          <cell r="CM264">
            <v>13.557417240886684</v>
          </cell>
          <cell r="CN264">
            <v>13.557042013258751</v>
          </cell>
          <cell r="CO264">
            <v>13.556698180820401</v>
          </cell>
          <cell r="CP264">
            <v>13.556383116046495</v>
          </cell>
          <cell r="CQ264">
            <v>13.556094411426496</v>
          </cell>
          <cell r="CR264">
            <v>13.555829861023456</v>
          </cell>
          <cell r="CS264">
            <v>13.555587443582313</v>
          </cell>
          <cell r="CT264">
            <v>13.555365307055624</v>
          </cell>
          <cell r="CU264">
            <v>13.555161754427646</v>
          </cell>
          <cell r="CV264">
            <v>13.554975230728012</v>
          </cell>
          <cell r="CW264">
            <v>13.554804311134676</v>
          </cell>
          <cell r="CX264">
            <v>13.554647690074402</v>
          </cell>
          <cell r="CY264">
            <v>13.554504171237074</v>
          </cell>
          <cell r="CZ264">
            <v>13.554372658427065</v>
          </cell>
          <cell r="DA264">
            <v>13.55425214718132</v>
          </cell>
          <cell r="DB264">
            <v>13.554141717089809</v>
          </cell>
          <cell r="DC264">
            <v>13.554040524759371</v>
          </cell>
          <cell r="DD264">
            <v>13.553947797366991</v>
          </cell>
          <cell r="DE264">
            <v>13.553862826753059</v>
          </cell>
          <cell r="DF264">
            <v>13.553784964009319</v>
          </cell>
          <cell r="DG264">
            <v>13.553713614520024</v>
          </cell>
          <cell r="DH264">
            <v>13.553648233418331</v>
          </cell>
          <cell r="DI264">
            <v>13.553588321423105</v>
          </cell>
          <cell r="DJ264">
            <v>13.553533421024262</v>
          </cell>
          <cell r="DL264" t="str">
            <v>.Transportation Personal.Passenger VehiclesONCar_largeOutput</v>
          </cell>
        </row>
        <row r="265">
          <cell r="L265" t="str">
            <v>Light Truck</v>
          </cell>
          <cell r="M265" t="str">
            <v>k*vkm</v>
          </cell>
          <cell r="N265">
            <v>20.280312280999997</v>
          </cell>
          <cell r="O265">
            <v>19.548100364000003</v>
          </cell>
          <cell r="P265">
            <v>20.409800648000001</v>
          </cell>
          <cell r="Q265">
            <v>20.327410543999999</v>
          </cell>
          <cell r="R265">
            <v>20.447010330000001</v>
          </cell>
          <cell r="S265">
            <v>20.772351751999999</v>
          </cell>
          <cell r="T265">
            <v>20.278321718000001</v>
          </cell>
          <cell r="U265">
            <v>20.274663131000001</v>
          </cell>
          <cell r="V265">
            <v>19.826871382</v>
          </cell>
          <cell r="W265">
            <v>20.374309915999998</v>
          </cell>
          <cell r="X265">
            <v>20.698262454999998</v>
          </cell>
          <cell r="Y265">
            <v>20.434173477000002</v>
          </cell>
          <cell r="Z265">
            <v>19.073914884999997</v>
          </cell>
          <cell r="AA265">
            <v>19.802155831</v>
          </cell>
          <cell r="AB265">
            <v>18.669736368999999</v>
          </cell>
          <cell r="AC265">
            <v>18.350733148</v>
          </cell>
          <cell r="AD265">
            <v>18.023213051999999</v>
          </cell>
          <cell r="AE265">
            <v>17.263864571999999</v>
          </cell>
          <cell r="AF265">
            <v>17.016367471000002</v>
          </cell>
          <cell r="AG265">
            <v>17.545584576</v>
          </cell>
          <cell r="AH265">
            <v>13.969518464999998</v>
          </cell>
          <cell r="AI265">
            <v>14.581136567</v>
          </cell>
          <cell r="AJ265">
            <v>15.536759752</v>
          </cell>
          <cell r="AK265">
            <v>15.38139215448</v>
          </cell>
          <cell r="AL265">
            <v>15.227578232935199</v>
          </cell>
          <cell r="AM265">
            <v>15.227578232935199</v>
          </cell>
          <cell r="AN265">
            <v>15.227578232935199</v>
          </cell>
          <cell r="AO265">
            <v>15.166484208119021</v>
          </cell>
          <cell r="AP265">
            <v>15.12386429166911</v>
          </cell>
          <cell r="AQ265">
            <v>15.103206424430935</v>
          </cell>
          <cell r="AR265">
            <v>15.078454226565613</v>
          </cell>
          <cell r="AS265">
            <v>15.048805129925343</v>
          </cell>
          <cell r="AT265">
            <v>15.02537911259844</v>
          </cell>
          <cell r="AU265">
            <v>15.005759169962184</v>
          </cell>
          <cell r="AV265">
            <v>14.986345297880799</v>
          </cell>
          <cell r="AW265">
            <v>14.967991141727282</v>
          </cell>
          <cell r="AX265">
            <v>14.951880496606925</v>
          </cell>
          <cell r="AY265">
            <v>14.937223973186956</v>
          </cell>
          <cell r="AZ265">
            <v>14.923554541838268</v>
          </cell>
          <cell r="BA265">
            <v>14.911027996140794</v>
          </cell>
          <cell r="BB265">
            <v>14.899661407380208</v>
          </cell>
          <cell r="BC265">
            <v>14.889239494821117</v>
          </cell>
          <cell r="BD265">
            <v>14.879661112511231</v>
          </cell>
          <cell r="BE265">
            <v>14.870897930830772</v>
          </cell>
          <cell r="BF265">
            <v>14.862884887331797</v>
          </cell>
          <cell r="BG265">
            <v>14.855540483464988</v>
          </cell>
          <cell r="BH265">
            <v>14.848809839293247</v>
          </cell>
          <cell r="BI265">
            <v>14.842647264887502</v>
          </cell>
          <cell r="BJ265">
            <v>14.837003575195041</v>
          </cell>
          <cell r="BK265">
            <v>14.831832723455692</v>
          </cell>
          <cell r="BL265">
            <v>14.827095713575357</v>
          </cell>
          <cell r="BM265">
            <v>14.822756700351377</v>
          </cell>
          <cell r="BN265">
            <v>14.818781787218581</v>
          </cell>
          <cell r="BO265">
            <v>14.815140115952969</v>
          </cell>
          <cell r="BP265">
            <v>14.811803849549174</v>
          </cell>
          <cell r="BQ265">
            <v>14.808747369808785</v>
          </cell>
          <cell r="BR265">
            <v>14.805947092966001</v>
          </cell>
          <cell r="BS265">
            <v>14.803381488374454</v>
          </cell>
          <cell r="BT265">
            <v>14.801030883020392</v>
          </cell>
          <cell r="BU265">
            <v>14.7988772301483</v>
          </cell>
          <cell r="BV265">
            <v>14.796903991779086</v>
          </cell>
          <cell r="BW265">
            <v>14.795096034445613</v>
          </cell>
          <cell r="BX265">
            <v>14.79343950022724</v>
          </cell>
          <cell r="BY265">
            <v>14.791921690962898</v>
          </cell>
          <cell r="BZ265">
            <v>14.790530975471178</v>
          </cell>
          <cell r="CA265">
            <v>14.789256701629879</v>
          </cell>
          <cell r="CB265">
            <v>14.788089111656195</v>
          </cell>
          <cell r="CC265">
            <v>14.787019266175355</v>
          </cell>
          <cell r="CD265">
            <v>14.7860389762099</v>
          </cell>
          <cell r="CE265">
            <v>14.785140740081516</v>
          </cell>
          <cell r="CF265">
            <v>14.784317685242421</v>
          </cell>
          <cell r="CG265">
            <v>14.783563515387355</v>
          </cell>
          <cell r="CH265">
            <v>14.782872462149555</v>
          </cell>
          <cell r="CI265">
            <v>14.782239240717367</v>
          </cell>
          <cell r="CJ265">
            <v>14.781659009176431</v>
          </cell>
          <cell r="CK265">
            <v>14.781127331339414</v>
          </cell>
          <cell r="CL265">
            <v>14.780640142707007</v>
          </cell>
          <cell r="CM265">
            <v>14.78019371927167</v>
          </cell>
          <cell r="CN265">
            <v>14.779784648950152</v>
          </cell>
          <cell r="CO265">
            <v>14.779409805426823</v>
          </cell>
          <cell r="CP265">
            <v>14.779066324193657</v>
          </cell>
          <cell r="CQ265">
            <v>14.778751580600872</v>
          </cell>
          <cell r="CR265">
            <v>14.778463169752699</v>
          </cell>
          <cell r="CS265">
            <v>14.778198888092161</v>
          </cell>
          <cell r="CT265">
            <v>14.77795671653114</v>
          </cell>
          <cell r="CU265">
            <v>14.777734804995916</v>
          </cell>
          <cell r="CV265">
            <v>14.777531458269557</v>
          </cell>
          <cell r="CW265">
            <v>14.777345123021842</v>
          </cell>
          <cell r="CX265">
            <v>14.777174375926709</v>
          </cell>
          <cell r="CY265">
            <v>14.777017912775918</v>
          </cell>
          <cell r="CZ265">
            <v>14.776874538505288</v>
          </cell>
          <cell r="DA265">
            <v>14.776743158056798</v>
          </cell>
          <cell r="DB265">
            <v>14.776622768006392</v>
          </cell>
          <cell r="DC265">
            <v>14.77651244889323</v>
          </cell>
          <cell r="DD265">
            <v>14.776411358191504</v>
          </cell>
          <cell r="DE265">
            <v>14.776318723870965</v>
          </cell>
          <cell r="DF265">
            <v>14.776233838496738</v>
          </cell>
          <cell r="DG265">
            <v>14.776156053823239</v>
          </cell>
          <cell r="DH265">
            <v>14.776084775840754</v>
          </cell>
          <cell r="DI265">
            <v>14.776019460236769</v>
          </cell>
          <cell r="DJ265">
            <v>14.775959608237249</v>
          </cell>
          <cell r="DL265" t="str">
            <v>.Transportation Personal.Passenger VehiclesONLight Truck_smallOutput</v>
          </cell>
        </row>
        <row r="266">
          <cell r="L266" t="str">
            <v>Light Truck</v>
          </cell>
          <cell r="M266" t="str">
            <v>k*vkm</v>
          </cell>
          <cell r="N266">
            <v>20.280312280999997</v>
          </cell>
          <cell r="O266">
            <v>19.548100364000003</v>
          </cell>
          <cell r="P266">
            <v>20.409800648000001</v>
          </cell>
          <cell r="Q266">
            <v>20.327410543999999</v>
          </cell>
          <cell r="R266">
            <v>20.447010330000001</v>
          </cell>
          <cell r="S266">
            <v>20.772351751999999</v>
          </cell>
          <cell r="T266">
            <v>20.278321718000001</v>
          </cell>
          <cell r="U266">
            <v>20.274663131000001</v>
          </cell>
          <cell r="V266">
            <v>19.826871382</v>
          </cell>
          <cell r="W266">
            <v>20.374309915999998</v>
          </cell>
          <cell r="X266">
            <v>20.698262454999998</v>
          </cell>
          <cell r="Y266">
            <v>20.434173477000002</v>
          </cell>
          <cell r="Z266">
            <v>19.073914884999997</v>
          </cell>
          <cell r="AA266">
            <v>19.802155831</v>
          </cell>
          <cell r="AB266">
            <v>18.669736368999999</v>
          </cell>
          <cell r="AC266">
            <v>18.350733148</v>
          </cell>
          <cell r="AD266">
            <v>18.023213051999999</v>
          </cell>
          <cell r="AE266">
            <v>17.263864571999999</v>
          </cell>
          <cell r="AF266">
            <v>17.016367471000002</v>
          </cell>
          <cell r="AG266">
            <v>17.545584576</v>
          </cell>
          <cell r="AH266">
            <v>13.969518464999998</v>
          </cell>
          <cell r="AI266">
            <v>14.581136567</v>
          </cell>
          <cell r="AJ266">
            <v>15.536759752</v>
          </cell>
          <cell r="AK266">
            <v>15.38139215448</v>
          </cell>
          <cell r="AL266">
            <v>15.227578232935199</v>
          </cell>
          <cell r="AM266">
            <v>15.227578232935199</v>
          </cell>
          <cell r="AN266">
            <v>15.227578232935199</v>
          </cell>
          <cell r="AO266">
            <v>15.166484208119021</v>
          </cell>
          <cell r="AP266">
            <v>15.12386429166911</v>
          </cell>
          <cell r="AQ266">
            <v>15.103206424430935</v>
          </cell>
          <cell r="AR266">
            <v>15.078454226565613</v>
          </cell>
          <cell r="AS266">
            <v>15.048805129925343</v>
          </cell>
          <cell r="AT266">
            <v>15.02537911259844</v>
          </cell>
          <cell r="AU266">
            <v>15.005759169962184</v>
          </cell>
          <cell r="AV266">
            <v>14.986345297880799</v>
          </cell>
          <cell r="AW266">
            <v>14.967991141727282</v>
          </cell>
          <cell r="AX266">
            <v>14.951880496606925</v>
          </cell>
          <cell r="AY266">
            <v>14.937223973186956</v>
          </cell>
          <cell r="AZ266">
            <v>14.923554541838268</v>
          </cell>
          <cell r="BA266">
            <v>14.911027996140794</v>
          </cell>
          <cell r="BB266">
            <v>14.899661407380208</v>
          </cell>
          <cell r="BC266">
            <v>14.889239494821117</v>
          </cell>
          <cell r="BD266">
            <v>14.879661112511231</v>
          </cell>
          <cell r="BE266">
            <v>14.870897930830772</v>
          </cell>
          <cell r="BF266">
            <v>14.862884887331797</v>
          </cell>
          <cell r="BG266">
            <v>14.855540483464988</v>
          </cell>
          <cell r="BH266">
            <v>14.848809839293247</v>
          </cell>
          <cell r="BI266">
            <v>14.842647264887502</v>
          </cell>
          <cell r="BJ266">
            <v>14.837003575195041</v>
          </cell>
          <cell r="BK266">
            <v>14.831832723455692</v>
          </cell>
          <cell r="BL266">
            <v>14.827095713575357</v>
          </cell>
          <cell r="BM266">
            <v>14.822756700351377</v>
          </cell>
          <cell r="BN266">
            <v>14.818781787218581</v>
          </cell>
          <cell r="BO266">
            <v>14.815140115952969</v>
          </cell>
          <cell r="BP266">
            <v>14.811803849549174</v>
          </cell>
          <cell r="BQ266">
            <v>14.808747369808785</v>
          </cell>
          <cell r="BR266">
            <v>14.805947092966001</v>
          </cell>
          <cell r="BS266">
            <v>14.803381488374454</v>
          </cell>
          <cell r="BT266">
            <v>14.801030883020392</v>
          </cell>
          <cell r="BU266">
            <v>14.7988772301483</v>
          </cell>
          <cell r="BV266">
            <v>14.796903991779086</v>
          </cell>
          <cell r="BW266">
            <v>14.795096034445613</v>
          </cell>
          <cell r="BX266">
            <v>14.79343950022724</v>
          </cell>
          <cell r="BY266">
            <v>14.791921690962898</v>
          </cell>
          <cell r="BZ266">
            <v>14.790530975471178</v>
          </cell>
          <cell r="CA266">
            <v>14.789256701629879</v>
          </cell>
          <cell r="CB266">
            <v>14.788089111656195</v>
          </cell>
          <cell r="CC266">
            <v>14.787019266175355</v>
          </cell>
          <cell r="CD266">
            <v>14.7860389762099</v>
          </cell>
          <cell r="CE266">
            <v>14.785140740081516</v>
          </cell>
          <cell r="CF266">
            <v>14.784317685242421</v>
          </cell>
          <cell r="CG266">
            <v>14.783563515387355</v>
          </cell>
          <cell r="CH266">
            <v>14.782872462149555</v>
          </cell>
          <cell r="CI266">
            <v>14.782239240717367</v>
          </cell>
          <cell r="CJ266">
            <v>14.781659009176431</v>
          </cell>
          <cell r="CK266">
            <v>14.781127331339414</v>
          </cell>
          <cell r="CL266">
            <v>14.780640142707007</v>
          </cell>
          <cell r="CM266">
            <v>14.78019371927167</v>
          </cell>
          <cell r="CN266">
            <v>14.779784648950152</v>
          </cell>
          <cell r="CO266">
            <v>14.779409805426823</v>
          </cell>
          <cell r="CP266">
            <v>14.779066324193657</v>
          </cell>
          <cell r="CQ266">
            <v>14.778751580600872</v>
          </cell>
          <cell r="CR266">
            <v>14.778463169752699</v>
          </cell>
          <cell r="CS266">
            <v>14.778198888092161</v>
          </cell>
          <cell r="CT266">
            <v>14.77795671653114</v>
          </cell>
          <cell r="CU266">
            <v>14.777734804995916</v>
          </cell>
          <cell r="CV266">
            <v>14.777531458269557</v>
          </cell>
          <cell r="CW266">
            <v>14.777345123021842</v>
          </cell>
          <cell r="CX266">
            <v>14.777174375926709</v>
          </cell>
          <cell r="CY266">
            <v>14.777017912775918</v>
          </cell>
          <cell r="CZ266">
            <v>14.776874538505288</v>
          </cell>
          <cell r="DA266">
            <v>14.776743158056798</v>
          </cell>
          <cell r="DB266">
            <v>14.776622768006392</v>
          </cell>
          <cell r="DC266">
            <v>14.77651244889323</v>
          </cell>
          <cell r="DD266">
            <v>14.776411358191504</v>
          </cell>
          <cell r="DE266">
            <v>14.776318723870965</v>
          </cell>
          <cell r="DF266">
            <v>14.776233838496738</v>
          </cell>
          <cell r="DG266">
            <v>14.776156053823239</v>
          </cell>
          <cell r="DH266">
            <v>14.776084775840754</v>
          </cell>
          <cell r="DI266">
            <v>14.776019460236769</v>
          </cell>
          <cell r="DJ266">
            <v>14.775959608237249</v>
          </cell>
          <cell r="DL266" t="str">
            <v>.Transportation Personal.Passenger VehiclesONLight Truck_largeOutput</v>
          </cell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  <cell r="AO267"/>
          <cell r="AP267"/>
          <cell r="AQ267"/>
          <cell r="AR267"/>
          <cell r="AS267"/>
          <cell r="AT267"/>
          <cell r="AU267"/>
          <cell r="AV267"/>
          <cell r="AW267"/>
          <cell r="AX267"/>
          <cell r="AY267"/>
          <cell r="AZ267"/>
          <cell r="BA267"/>
          <cell r="BB267"/>
          <cell r="BC267"/>
          <cell r="BD267"/>
          <cell r="BE267"/>
          <cell r="BF267"/>
          <cell r="BG267"/>
          <cell r="BH267"/>
          <cell r="BI267"/>
          <cell r="BJ267"/>
          <cell r="BK267"/>
          <cell r="BL267"/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  <cell r="CL267"/>
          <cell r="CM267"/>
          <cell r="CN267"/>
          <cell r="CO267"/>
          <cell r="CP267"/>
          <cell r="CQ267"/>
          <cell r="CR267"/>
          <cell r="CS267"/>
          <cell r="CT267"/>
          <cell r="CU267"/>
          <cell r="CV267"/>
          <cell r="CW267"/>
          <cell r="CX267"/>
          <cell r="CY267"/>
          <cell r="CZ267"/>
          <cell r="DA267"/>
          <cell r="DB267"/>
          <cell r="DC267"/>
          <cell r="DD267"/>
          <cell r="DE267"/>
          <cell r="DF267"/>
          <cell r="DG267"/>
          <cell r="DH267"/>
          <cell r="DI267"/>
          <cell r="DJ267"/>
          <cell r="DL267" t="str"/>
        </row>
        <row r="268">
          <cell r="L268" t="str">
            <v>Car</v>
          </cell>
          <cell r="M268" t="str">
            <v>k*vkm</v>
          </cell>
          <cell r="N268">
            <v>16.359293000000001</v>
          </cell>
          <cell r="O268">
            <v>16.614826000000001</v>
          </cell>
          <cell r="P268">
            <v>16.659183000000002</v>
          </cell>
          <cell r="Q268">
            <v>16.893844000000001</v>
          </cell>
          <cell r="R268">
            <v>16.365168000000001</v>
          </cell>
          <cell r="S268">
            <v>16.186706000000001</v>
          </cell>
          <cell r="T268">
            <v>15.84239</v>
          </cell>
          <cell r="U268">
            <v>16.504313</v>
          </cell>
          <cell r="V268">
            <v>15.449078999999999</v>
          </cell>
          <cell r="W268">
            <v>15.693825</v>
          </cell>
          <cell r="X268">
            <v>15.354468000000001</v>
          </cell>
          <cell r="Y268">
            <v>15.669476000000001</v>
          </cell>
          <cell r="Z268">
            <v>15.300362999999999</v>
          </cell>
          <cell r="AA268">
            <v>14.752955999999999</v>
          </cell>
          <cell r="AB268">
            <v>13.439888999999999</v>
          </cell>
          <cell r="AC268">
            <v>13.32959</v>
          </cell>
          <cell r="AD268">
            <v>13.020504000000001</v>
          </cell>
          <cell r="AE268">
            <v>13.193235000000001</v>
          </cell>
          <cell r="AF268">
            <v>12.740257999999999</v>
          </cell>
          <cell r="AG268">
            <v>13.047028000000001</v>
          </cell>
          <cell r="AH268">
            <v>11.041285999999999</v>
          </cell>
          <cell r="AI268">
            <v>12.212785999999999</v>
          </cell>
          <cell r="AJ268">
            <v>12.434552</v>
          </cell>
          <cell r="AK268">
            <v>12.374296754165393</v>
          </cell>
          <cell r="AL268">
            <v>12.250553786623739</v>
          </cell>
          <cell r="AM268">
            <v>12.250553786623739</v>
          </cell>
          <cell r="AN268">
            <v>12.250553786623739</v>
          </cell>
          <cell r="AO268">
            <v>12.214082163787456</v>
          </cell>
          <cell r="AP268">
            <v>12.182289033091957</v>
          </cell>
          <cell r="AQ268">
            <v>12.168681798053321</v>
          </cell>
          <cell r="AR268">
            <v>12.152373177001369</v>
          </cell>
          <cell r="AS268">
            <v>12.132831680426857</v>
          </cell>
          <cell r="AT268">
            <v>12.116646558464321</v>
          </cell>
          <cell r="AU268">
            <v>12.103560569255128</v>
          </cell>
          <cell r="AV268">
            <v>12.090578203209784</v>
          </cell>
          <cell r="AW268">
            <v>12.078256967088462</v>
          </cell>
          <cell r="AX268">
            <v>12.067371517741741</v>
          </cell>
          <cell r="AY268">
            <v>12.057540582273328</v>
          </cell>
          <cell r="AZ268">
            <v>12.048357603388173</v>
          </cell>
          <cell r="BA268">
            <v>12.039931192171098</v>
          </cell>
          <cell r="BB268">
            <v>12.032280643033896</v>
          </cell>
          <cell r="BC268">
            <v>12.025274722548192</v>
          </cell>
          <cell r="BD268">
            <v>12.018831919180489</v>
          </cell>
          <cell r="BE268">
            <v>12.012935470690133</v>
          </cell>
          <cell r="BF268">
            <v>12.007543594260994</v>
          </cell>
          <cell r="BG268">
            <v>12.002602290654261</v>
          </cell>
          <cell r="BH268">
            <v>11.998072936444286</v>
          </cell>
          <cell r="BI268">
            <v>11.993925444481771</v>
          </cell>
          <cell r="BJ268">
            <v>11.990127050684166</v>
          </cell>
          <cell r="BK268">
            <v>11.986646774596334</v>
          </cell>
          <cell r="BL268">
            <v>11.983458217520523</v>
          </cell>
          <cell r="BM268">
            <v>11.980537410673202</v>
          </cell>
          <cell r="BN268">
            <v>11.97786159774784</v>
          </cell>
          <cell r="BO268">
            <v>11.975410013223618</v>
          </cell>
          <cell r="BP268">
            <v>11.973163925319863</v>
          </cell>
          <cell r="BQ268">
            <v>11.971106128310266</v>
          </cell>
          <cell r="BR268">
            <v>11.969220762960639</v>
          </cell>
          <cell r="BS268">
            <v>11.9674933441674</v>
          </cell>
          <cell r="BT268">
            <v>11.965910638490316</v>
          </cell>
          <cell r="BU268">
            <v>11.964460508490488</v>
          </cell>
          <cell r="BV268">
            <v>11.963131827300677</v>
          </cell>
          <cell r="BW268">
            <v>11.961914411923894</v>
          </cell>
          <cell r="BX268">
            <v>11.960798937604265</v>
          </cell>
          <cell r="BY268">
            <v>11.959776859496165</v>
          </cell>
          <cell r="BZ268">
            <v>11.95884034973756</v>
          </cell>
          <cell r="CA268">
            <v>11.95798223897798</v>
          </cell>
          <cell r="CB268">
            <v>11.957195959514531</v>
          </cell>
          <cell r="CC268">
            <v>11.956475494147021</v>
          </cell>
          <cell r="CD268">
            <v>11.955815330441933</v>
          </cell>
          <cell r="CE268">
            <v>11.955210418411367</v>
          </cell>
          <cell r="CF268">
            <v>11.954656131402666</v>
          </cell>
          <cell r="CG268">
            <v>11.954148230522151</v>
          </cell>
          <cell r="CH268">
            <v>11.953682832158719</v>
          </cell>
          <cell r="CI268">
            <v>11.953256378147801</v>
          </cell>
          <cell r="CJ268">
            <v>11.95286560842254</v>
          </cell>
          <cell r="CK268">
            <v>11.952507536009129</v>
          </cell>
          <cell r="CL268">
            <v>11.952179424129548</v>
          </cell>
          <cell r="CM268">
            <v>11.951878765214412</v>
          </cell>
          <cell r="CN268">
            <v>11.951603261680708</v>
          </cell>
          <cell r="CO268">
            <v>11.951350808330822</v>
          </cell>
          <cell r="CP268">
            <v>11.951119476228863</v>
          </cell>
          <cell r="CQ268">
            <v>11.95090749792884</v>
          </cell>
          <cell r="CR268">
            <v>11.950713253943514</v>
          </cell>
          <cell r="CS268">
            <v>11.950535260349447</v>
          </cell>
          <cell r="CT268">
            <v>11.950372157431552</v>
          </cell>
          <cell r="CU268">
            <v>11.950222699279879</v>
          </cell>
          <cell r="CV268">
            <v>11.950085744258915</v>
          </cell>
          <cell r="CW268">
            <v>11.949960246275975</v>
          </cell>
          <cell r="CX268">
            <v>11.94984524678142</v>
          </cell>
          <cell r="CY268">
            <v>11.949739867439304</v>
          </cell>
          <cell r="CZ268">
            <v>11.949643303412191</v>
          </cell>
          <cell r="DA268">
            <v>11.949554817208581</v>
          </cell>
          <cell r="DB268">
            <v>11.949473733045727</v>
          </cell>
          <cell r="DC268">
            <v>11.949399431684617</v>
          </cell>
          <cell r="DD268">
            <v>11.949331345697528</v>
          </cell>
          <cell r="DE268">
            <v>11.949268955131879</v>
          </cell>
          <cell r="DF268">
            <v>11.949211783537166</v>
          </cell>
          <cell r="DG268">
            <v>11.949159394324536</v>
          </cell>
          <cell r="DH268">
            <v>11.949111387431142</v>
          </cell>
          <cell r="DI268">
            <v>11.949067396263734</v>
          </cell>
          <cell r="DJ268">
            <v>11.949027084898091</v>
          </cell>
          <cell r="DL268" t="str">
            <v>.Transportation Personal.Passenger VehiclesQCCar_smallOutput</v>
          </cell>
        </row>
        <row r="269">
          <cell r="L269" t="str">
            <v>Car</v>
          </cell>
          <cell r="M269" t="str">
            <v>k*vkm</v>
          </cell>
          <cell r="N269">
            <v>16.359293000000001</v>
          </cell>
          <cell r="O269">
            <v>16.614826000000001</v>
          </cell>
          <cell r="P269">
            <v>16.659183000000002</v>
          </cell>
          <cell r="Q269">
            <v>16.893844000000001</v>
          </cell>
          <cell r="R269">
            <v>16.365168000000001</v>
          </cell>
          <cell r="S269">
            <v>16.186706000000001</v>
          </cell>
          <cell r="T269">
            <v>15.84239</v>
          </cell>
          <cell r="U269">
            <v>16.504313</v>
          </cell>
          <cell r="V269">
            <v>15.449078999999999</v>
          </cell>
          <cell r="W269">
            <v>15.693825</v>
          </cell>
          <cell r="X269">
            <v>15.354468000000001</v>
          </cell>
          <cell r="Y269">
            <v>15.669476000000001</v>
          </cell>
          <cell r="Z269">
            <v>15.300362999999999</v>
          </cell>
          <cell r="AA269">
            <v>14.752955999999999</v>
          </cell>
          <cell r="AB269">
            <v>13.439888999999999</v>
          </cell>
          <cell r="AC269">
            <v>13.32959</v>
          </cell>
          <cell r="AD269">
            <v>13.020504000000001</v>
          </cell>
          <cell r="AE269">
            <v>13.193235000000001</v>
          </cell>
          <cell r="AF269">
            <v>12.740257999999999</v>
          </cell>
          <cell r="AG269">
            <v>13.047028000000001</v>
          </cell>
          <cell r="AH269">
            <v>11.041285999999999</v>
          </cell>
          <cell r="AI269">
            <v>12.212785999999999</v>
          </cell>
          <cell r="AJ269">
            <v>12.434552</v>
          </cell>
          <cell r="AK269">
            <v>12.374296754165393</v>
          </cell>
          <cell r="AL269">
            <v>12.250553786623739</v>
          </cell>
          <cell r="AM269">
            <v>12.250553786623739</v>
          </cell>
          <cell r="AN269">
            <v>12.250553786623739</v>
          </cell>
          <cell r="AO269">
            <v>12.214082163787456</v>
          </cell>
          <cell r="AP269">
            <v>12.182289033091957</v>
          </cell>
          <cell r="AQ269">
            <v>12.168681798053321</v>
          </cell>
          <cell r="AR269">
            <v>12.152373177001369</v>
          </cell>
          <cell r="AS269">
            <v>12.132831680426857</v>
          </cell>
          <cell r="AT269">
            <v>12.116646558464321</v>
          </cell>
          <cell r="AU269">
            <v>12.103560569255128</v>
          </cell>
          <cell r="AV269">
            <v>12.090578203209784</v>
          </cell>
          <cell r="AW269">
            <v>12.078256967088462</v>
          </cell>
          <cell r="AX269">
            <v>12.067371517741741</v>
          </cell>
          <cell r="AY269">
            <v>12.057540582273328</v>
          </cell>
          <cell r="AZ269">
            <v>12.048357603388173</v>
          </cell>
          <cell r="BA269">
            <v>12.039931192171098</v>
          </cell>
          <cell r="BB269">
            <v>12.032280643033896</v>
          </cell>
          <cell r="BC269">
            <v>12.025274722548192</v>
          </cell>
          <cell r="BD269">
            <v>12.018831919180489</v>
          </cell>
          <cell r="BE269">
            <v>12.012935470690133</v>
          </cell>
          <cell r="BF269">
            <v>12.007543594260994</v>
          </cell>
          <cell r="BG269">
            <v>12.002602290654261</v>
          </cell>
          <cell r="BH269">
            <v>11.998072936444286</v>
          </cell>
          <cell r="BI269">
            <v>11.993925444481771</v>
          </cell>
          <cell r="BJ269">
            <v>11.990127050684166</v>
          </cell>
          <cell r="BK269">
            <v>11.986646774596334</v>
          </cell>
          <cell r="BL269">
            <v>11.983458217520523</v>
          </cell>
          <cell r="BM269">
            <v>11.980537410673202</v>
          </cell>
          <cell r="BN269">
            <v>11.97786159774784</v>
          </cell>
          <cell r="BO269">
            <v>11.975410013223618</v>
          </cell>
          <cell r="BP269">
            <v>11.973163925319863</v>
          </cell>
          <cell r="BQ269">
            <v>11.971106128310266</v>
          </cell>
          <cell r="BR269">
            <v>11.969220762960639</v>
          </cell>
          <cell r="BS269">
            <v>11.9674933441674</v>
          </cell>
          <cell r="BT269">
            <v>11.965910638490316</v>
          </cell>
          <cell r="BU269">
            <v>11.964460508490488</v>
          </cell>
          <cell r="BV269">
            <v>11.963131827300677</v>
          </cell>
          <cell r="BW269">
            <v>11.961914411923894</v>
          </cell>
          <cell r="BX269">
            <v>11.960798937604265</v>
          </cell>
          <cell r="BY269">
            <v>11.959776859496165</v>
          </cell>
          <cell r="BZ269">
            <v>11.95884034973756</v>
          </cell>
          <cell r="CA269">
            <v>11.95798223897798</v>
          </cell>
          <cell r="CB269">
            <v>11.957195959514531</v>
          </cell>
          <cell r="CC269">
            <v>11.956475494147021</v>
          </cell>
          <cell r="CD269">
            <v>11.955815330441933</v>
          </cell>
          <cell r="CE269">
            <v>11.955210418411367</v>
          </cell>
          <cell r="CF269">
            <v>11.954656131402666</v>
          </cell>
          <cell r="CG269">
            <v>11.954148230522151</v>
          </cell>
          <cell r="CH269">
            <v>11.953682832158719</v>
          </cell>
          <cell r="CI269">
            <v>11.953256378147801</v>
          </cell>
          <cell r="CJ269">
            <v>11.95286560842254</v>
          </cell>
          <cell r="CK269">
            <v>11.952507536009129</v>
          </cell>
          <cell r="CL269">
            <v>11.952179424129548</v>
          </cell>
          <cell r="CM269">
            <v>11.951878765214412</v>
          </cell>
          <cell r="CN269">
            <v>11.951603261680708</v>
          </cell>
          <cell r="CO269">
            <v>11.951350808330822</v>
          </cell>
          <cell r="CP269">
            <v>11.951119476228863</v>
          </cell>
          <cell r="CQ269">
            <v>11.95090749792884</v>
          </cell>
          <cell r="CR269">
            <v>11.950713253943514</v>
          </cell>
          <cell r="CS269">
            <v>11.950535260349447</v>
          </cell>
          <cell r="CT269">
            <v>11.950372157431552</v>
          </cell>
          <cell r="CU269">
            <v>11.950222699279879</v>
          </cell>
          <cell r="CV269">
            <v>11.950085744258915</v>
          </cell>
          <cell r="CW269">
            <v>11.949960246275975</v>
          </cell>
          <cell r="CX269">
            <v>11.94984524678142</v>
          </cell>
          <cell r="CY269">
            <v>11.949739867439304</v>
          </cell>
          <cell r="CZ269">
            <v>11.949643303412191</v>
          </cell>
          <cell r="DA269">
            <v>11.949554817208581</v>
          </cell>
          <cell r="DB269">
            <v>11.949473733045727</v>
          </cell>
          <cell r="DC269">
            <v>11.949399431684617</v>
          </cell>
          <cell r="DD269">
            <v>11.949331345697528</v>
          </cell>
          <cell r="DE269">
            <v>11.949268955131879</v>
          </cell>
          <cell r="DF269">
            <v>11.949211783537166</v>
          </cell>
          <cell r="DG269">
            <v>11.949159394324536</v>
          </cell>
          <cell r="DH269">
            <v>11.949111387431142</v>
          </cell>
          <cell r="DI269">
            <v>11.949067396263734</v>
          </cell>
          <cell r="DJ269">
            <v>11.949027084898091</v>
          </cell>
          <cell r="DL269" t="str">
            <v>.Transportation Personal.Passenger VehiclesQCCar_largeOutput</v>
          </cell>
        </row>
        <row r="270">
          <cell r="L270" t="str">
            <v>Light Truck</v>
          </cell>
          <cell r="M270" t="str">
            <v>k*vkm</v>
          </cell>
          <cell r="N270">
            <v>17.333172756</v>
          </cell>
          <cell r="O270">
            <v>17.442582498</v>
          </cell>
          <cell r="P270">
            <v>17.509655017</v>
          </cell>
          <cell r="Q270">
            <v>17.715934006000001</v>
          </cell>
          <cell r="R270">
            <v>17.144475371000002</v>
          </cell>
          <cell r="S270">
            <v>16.960203696000001</v>
          </cell>
          <cell r="T270">
            <v>16.593503339999998</v>
          </cell>
          <cell r="U270">
            <v>17.281102653999998</v>
          </cell>
          <cell r="V270">
            <v>16.203301290999999</v>
          </cell>
          <cell r="W270">
            <v>16.495013721999999</v>
          </cell>
          <cell r="X270">
            <v>16.363262253999999</v>
          </cell>
          <cell r="Y270">
            <v>16.92413801</v>
          </cell>
          <cell r="Z270">
            <v>16.577751079999999</v>
          </cell>
          <cell r="AA270">
            <v>16.098901881</v>
          </cell>
          <cell r="AB270">
            <v>14.727860468999999</v>
          </cell>
          <cell r="AC270">
            <v>14.716872235999999</v>
          </cell>
          <cell r="AD270">
            <v>14.618592747000001</v>
          </cell>
          <cell r="AE270">
            <v>15.023898822</v>
          </cell>
          <cell r="AF270">
            <v>14.705927243</v>
          </cell>
          <cell r="AG270">
            <v>15.069665215000001</v>
          </cell>
          <cell r="AH270">
            <v>12.812002239</v>
          </cell>
          <cell r="AI270">
            <v>14.352610986</v>
          </cell>
          <cell r="AJ270">
            <v>15.14958841</v>
          </cell>
          <cell r="AK270">
            <v>15.14958841</v>
          </cell>
          <cell r="AL270">
            <v>15.14958841</v>
          </cell>
          <cell r="AM270">
            <v>15.14958841</v>
          </cell>
          <cell r="AN270">
            <v>15.14958841</v>
          </cell>
          <cell r="AO270">
            <v>15.14958841</v>
          </cell>
          <cell r="AP270">
            <v>15.14958841</v>
          </cell>
          <cell r="AQ270">
            <v>15.14958841</v>
          </cell>
          <cell r="AR270">
            <v>15.14958841</v>
          </cell>
          <cell r="AS270">
            <v>15.14958841</v>
          </cell>
          <cell r="AT270">
            <v>15.14958841</v>
          </cell>
          <cell r="AU270">
            <v>15.14958841</v>
          </cell>
          <cell r="AV270">
            <v>15.14958841</v>
          </cell>
          <cell r="AW270">
            <v>15.14958841</v>
          </cell>
          <cell r="AX270">
            <v>15.14958841</v>
          </cell>
          <cell r="AY270">
            <v>15.14958841</v>
          </cell>
          <cell r="AZ270">
            <v>15.14958841</v>
          </cell>
          <cell r="BA270">
            <v>15.14958841</v>
          </cell>
          <cell r="BB270">
            <v>15.14958841</v>
          </cell>
          <cell r="BC270">
            <v>15.14958841</v>
          </cell>
          <cell r="BD270">
            <v>15.14958841</v>
          </cell>
          <cell r="BE270">
            <v>15.14958841</v>
          </cell>
          <cell r="BF270">
            <v>15.14958841</v>
          </cell>
          <cell r="BG270">
            <v>15.14958841</v>
          </cell>
          <cell r="BH270">
            <v>15.14958841</v>
          </cell>
          <cell r="BI270">
            <v>15.14958841</v>
          </cell>
          <cell r="BJ270">
            <v>15.14958841</v>
          </cell>
          <cell r="BK270">
            <v>15.14958841</v>
          </cell>
          <cell r="BL270">
            <v>15.14958841</v>
          </cell>
          <cell r="BM270">
            <v>15.14958841</v>
          </cell>
          <cell r="BN270">
            <v>15.14958841</v>
          </cell>
          <cell r="BO270">
            <v>15.14958841</v>
          </cell>
          <cell r="BP270">
            <v>15.14958841</v>
          </cell>
          <cell r="BQ270">
            <v>15.14958841</v>
          </cell>
          <cell r="BR270">
            <v>15.14958841</v>
          </cell>
          <cell r="BS270">
            <v>15.14958841</v>
          </cell>
          <cell r="BT270">
            <v>15.14958841</v>
          </cell>
          <cell r="BU270">
            <v>15.14958841</v>
          </cell>
          <cell r="BV270">
            <v>15.14958841</v>
          </cell>
          <cell r="BW270">
            <v>15.14958841</v>
          </cell>
          <cell r="BX270">
            <v>15.14958841</v>
          </cell>
          <cell r="BY270">
            <v>15.14958841</v>
          </cell>
          <cell r="BZ270">
            <v>15.14958841</v>
          </cell>
          <cell r="CA270">
            <v>15.14958841</v>
          </cell>
          <cell r="CB270">
            <v>15.14958841</v>
          </cell>
          <cell r="CC270">
            <v>15.14958841</v>
          </cell>
          <cell r="CD270">
            <v>15.14958841</v>
          </cell>
          <cell r="CE270">
            <v>15.14958841</v>
          </cell>
          <cell r="CF270">
            <v>15.14958841</v>
          </cell>
          <cell r="CG270">
            <v>15.14958841</v>
          </cell>
          <cell r="CH270">
            <v>15.14958841</v>
          </cell>
          <cell r="CI270">
            <v>15.14958841</v>
          </cell>
          <cell r="CJ270">
            <v>15.14958841</v>
          </cell>
          <cell r="CK270">
            <v>15.14958841</v>
          </cell>
          <cell r="CL270">
            <v>15.14958841</v>
          </cell>
          <cell r="CM270">
            <v>15.14958841</v>
          </cell>
          <cell r="CN270">
            <v>15.14958841</v>
          </cell>
          <cell r="CO270">
            <v>15.14958841</v>
          </cell>
          <cell r="CP270">
            <v>15.14958841</v>
          </cell>
          <cell r="CQ270">
            <v>15.14958841</v>
          </cell>
          <cell r="CR270">
            <v>15.14958841</v>
          </cell>
          <cell r="CS270">
            <v>15.14958841</v>
          </cell>
          <cell r="CT270">
            <v>15.14958841</v>
          </cell>
          <cell r="CU270">
            <v>15.14958841</v>
          </cell>
          <cell r="CV270">
            <v>15.14958841</v>
          </cell>
          <cell r="CW270">
            <v>15.14958841</v>
          </cell>
          <cell r="CX270">
            <v>15.14958841</v>
          </cell>
          <cell r="CY270">
            <v>15.14958841</v>
          </cell>
          <cell r="CZ270">
            <v>15.14958841</v>
          </cell>
          <cell r="DA270">
            <v>15.14958841</v>
          </cell>
          <cell r="DB270">
            <v>15.14958841</v>
          </cell>
          <cell r="DC270">
            <v>15.14958841</v>
          </cell>
          <cell r="DD270">
            <v>15.14958841</v>
          </cell>
          <cell r="DE270">
            <v>15.14958841</v>
          </cell>
          <cell r="DF270">
            <v>15.14958841</v>
          </cell>
          <cell r="DG270">
            <v>15.14958841</v>
          </cell>
          <cell r="DH270">
            <v>15.14958841</v>
          </cell>
          <cell r="DI270">
            <v>15.14958841</v>
          </cell>
          <cell r="DJ270">
            <v>15.14958841</v>
          </cell>
          <cell r="DL270" t="str">
            <v>.Transportation Personal.Passenger VehiclesQCLight Truck_smallOutput</v>
          </cell>
        </row>
        <row r="271">
          <cell r="L271" t="str">
            <v>Light Truck</v>
          </cell>
          <cell r="M271" t="str">
            <v>k*vkm</v>
          </cell>
          <cell r="N271">
            <v>17.333172756</v>
          </cell>
          <cell r="O271">
            <v>17.442582498</v>
          </cell>
          <cell r="P271">
            <v>17.509655017</v>
          </cell>
          <cell r="Q271">
            <v>17.715934006000001</v>
          </cell>
          <cell r="R271">
            <v>17.144475371000002</v>
          </cell>
          <cell r="S271">
            <v>16.960203696000001</v>
          </cell>
          <cell r="T271">
            <v>16.593503339999998</v>
          </cell>
          <cell r="U271">
            <v>17.281102653999998</v>
          </cell>
          <cell r="V271">
            <v>16.203301290999999</v>
          </cell>
          <cell r="W271">
            <v>16.495013721999999</v>
          </cell>
          <cell r="X271">
            <v>16.363262253999999</v>
          </cell>
          <cell r="Y271">
            <v>16.92413801</v>
          </cell>
          <cell r="Z271">
            <v>16.577751079999999</v>
          </cell>
          <cell r="AA271">
            <v>16.098901881</v>
          </cell>
          <cell r="AB271">
            <v>14.727860468999999</v>
          </cell>
          <cell r="AC271">
            <v>14.716872235999999</v>
          </cell>
          <cell r="AD271">
            <v>14.618592747000001</v>
          </cell>
          <cell r="AE271">
            <v>15.023898822</v>
          </cell>
          <cell r="AF271">
            <v>14.705927243</v>
          </cell>
          <cell r="AG271">
            <v>15.069665215000001</v>
          </cell>
          <cell r="AH271">
            <v>12.812002239</v>
          </cell>
          <cell r="AI271">
            <v>14.352610986</v>
          </cell>
          <cell r="AJ271">
            <v>15.14958841</v>
          </cell>
          <cell r="AK271">
            <v>15.14958841</v>
          </cell>
          <cell r="AL271">
            <v>15.14958841</v>
          </cell>
          <cell r="AM271">
            <v>15.14958841</v>
          </cell>
          <cell r="AN271">
            <v>15.14958841</v>
          </cell>
          <cell r="AO271">
            <v>15.14958841</v>
          </cell>
          <cell r="AP271">
            <v>15.14958841</v>
          </cell>
          <cell r="AQ271">
            <v>15.14958841</v>
          </cell>
          <cell r="AR271">
            <v>15.14958841</v>
          </cell>
          <cell r="AS271">
            <v>15.14958841</v>
          </cell>
          <cell r="AT271">
            <v>15.14958841</v>
          </cell>
          <cell r="AU271">
            <v>15.14958841</v>
          </cell>
          <cell r="AV271">
            <v>15.14958841</v>
          </cell>
          <cell r="AW271">
            <v>15.14958841</v>
          </cell>
          <cell r="AX271">
            <v>15.14958841</v>
          </cell>
          <cell r="AY271">
            <v>15.14958841</v>
          </cell>
          <cell r="AZ271">
            <v>15.14958841</v>
          </cell>
          <cell r="BA271">
            <v>15.14958841</v>
          </cell>
          <cell r="BB271">
            <v>15.14958841</v>
          </cell>
          <cell r="BC271">
            <v>15.14958841</v>
          </cell>
          <cell r="BD271">
            <v>15.14958841</v>
          </cell>
          <cell r="BE271">
            <v>15.14958841</v>
          </cell>
          <cell r="BF271">
            <v>15.14958841</v>
          </cell>
          <cell r="BG271">
            <v>15.14958841</v>
          </cell>
          <cell r="BH271">
            <v>15.14958841</v>
          </cell>
          <cell r="BI271">
            <v>15.14958841</v>
          </cell>
          <cell r="BJ271">
            <v>15.14958841</v>
          </cell>
          <cell r="BK271">
            <v>15.14958841</v>
          </cell>
          <cell r="BL271">
            <v>15.14958841</v>
          </cell>
          <cell r="BM271">
            <v>15.14958841</v>
          </cell>
          <cell r="BN271">
            <v>15.14958841</v>
          </cell>
          <cell r="BO271">
            <v>15.14958841</v>
          </cell>
          <cell r="BP271">
            <v>15.14958841</v>
          </cell>
          <cell r="BQ271">
            <v>15.14958841</v>
          </cell>
          <cell r="BR271">
            <v>15.14958841</v>
          </cell>
          <cell r="BS271">
            <v>15.14958841</v>
          </cell>
          <cell r="BT271">
            <v>15.14958841</v>
          </cell>
          <cell r="BU271">
            <v>15.14958841</v>
          </cell>
          <cell r="BV271">
            <v>15.14958841</v>
          </cell>
          <cell r="BW271">
            <v>15.14958841</v>
          </cell>
          <cell r="BX271">
            <v>15.14958841</v>
          </cell>
          <cell r="BY271">
            <v>15.14958841</v>
          </cell>
          <cell r="BZ271">
            <v>15.14958841</v>
          </cell>
          <cell r="CA271">
            <v>15.14958841</v>
          </cell>
          <cell r="CB271">
            <v>15.14958841</v>
          </cell>
          <cell r="CC271">
            <v>15.14958841</v>
          </cell>
          <cell r="CD271">
            <v>15.14958841</v>
          </cell>
          <cell r="CE271">
            <v>15.14958841</v>
          </cell>
          <cell r="CF271">
            <v>15.14958841</v>
          </cell>
          <cell r="CG271">
            <v>15.14958841</v>
          </cell>
          <cell r="CH271">
            <v>15.14958841</v>
          </cell>
          <cell r="CI271">
            <v>15.14958841</v>
          </cell>
          <cell r="CJ271">
            <v>15.14958841</v>
          </cell>
          <cell r="CK271">
            <v>15.14958841</v>
          </cell>
          <cell r="CL271">
            <v>15.14958841</v>
          </cell>
          <cell r="CM271">
            <v>15.14958841</v>
          </cell>
          <cell r="CN271">
            <v>15.14958841</v>
          </cell>
          <cell r="CO271">
            <v>15.14958841</v>
          </cell>
          <cell r="CP271">
            <v>15.14958841</v>
          </cell>
          <cell r="CQ271">
            <v>15.14958841</v>
          </cell>
          <cell r="CR271">
            <v>15.14958841</v>
          </cell>
          <cell r="CS271">
            <v>15.14958841</v>
          </cell>
          <cell r="CT271">
            <v>15.14958841</v>
          </cell>
          <cell r="CU271">
            <v>15.14958841</v>
          </cell>
          <cell r="CV271">
            <v>15.14958841</v>
          </cell>
          <cell r="CW271">
            <v>15.14958841</v>
          </cell>
          <cell r="CX271">
            <v>15.14958841</v>
          </cell>
          <cell r="CY271">
            <v>15.14958841</v>
          </cell>
          <cell r="CZ271">
            <v>15.14958841</v>
          </cell>
          <cell r="DA271">
            <v>15.14958841</v>
          </cell>
          <cell r="DB271">
            <v>15.14958841</v>
          </cell>
          <cell r="DC271">
            <v>15.14958841</v>
          </cell>
          <cell r="DD271">
            <v>15.14958841</v>
          </cell>
          <cell r="DE271">
            <v>15.14958841</v>
          </cell>
          <cell r="DF271">
            <v>15.14958841</v>
          </cell>
          <cell r="DG271">
            <v>15.14958841</v>
          </cell>
          <cell r="DH271">
            <v>15.14958841</v>
          </cell>
          <cell r="DI271">
            <v>15.14958841</v>
          </cell>
          <cell r="DJ271">
            <v>15.14958841</v>
          </cell>
          <cell r="DL271" t="str">
            <v>.Transportation Personal.Passenger VehiclesQCLight Truck_largeOutput</v>
          </cell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C272"/>
          <cell r="AD272"/>
          <cell r="AE272"/>
          <cell r="AF272"/>
          <cell r="AG272"/>
          <cell r="AH272"/>
          <cell r="AI272"/>
          <cell r="AJ272"/>
          <cell r="AK272"/>
          <cell r="AL272"/>
          <cell r="AM272"/>
          <cell r="AN272"/>
          <cell r="AO272"/>
          <cell r="AP272"/>
          <cell r="AQ272"/>
          <cell r="AR272"/>
          <cell r="AS272"/>
          <cell r="AT272"/>
          <cell r="AU272"/>
          <cell r="AV272"/>
          <cell r="AW272"/>
          <cell r="AX272"/>
          <cell r="AY272"/>
          <cell r="AZ272"/>
          <cell r="BA272"/>
          <cell r="BB272"/>
          <cell r="BC272"/>
          <cell r="BD272"/>
          <cell r="BE272"/>
          <cell r="BF272"/>
          <cell r="BG272"/>
          <cell r="BH272"/>
          <cell r="BI272"/>
          <cell r="BJ272"/>
          <cell r="BK272"/>
          <cell r="BL272"/>
          <cell r="BM272"/>
          <cell r="BN272"/>
          <cell r="BO272"/>
          <cell r="BP272"/>
          <cell r="BQ272"/>
          <cell r="BR272"/>
          <cell r="BS272"/>
          <cell r="BT272"/>
          <cell r="BU272"/>
          <cell r="BV272"/>
          <cell r="BW272"/>
          <cell r="BX272"/>
          <cell r="BY272"/>
          <cell r="BZ272"/>
          <cell r="CA272"/>
          <cell r="CB272"/>
          <cell r="CC272"/>
          <cell r="CD272"/>
          <cell r="CE272"/>
          <cell r="CF272"/>
          <cell r="CG272"/>
          <cell r="CH272"/>
          <cell r="CI272"/>
          <cell r="CJ272"/>
          <cell r="CK272"/>
          <cell r="CL272"/>
          <cell r="CM272"/>
          <cell r="CN272"/>
          <cell r="CO272"/>
          <cell r="CP272"/>
          <cell r="CQ272"/>
          <cell r="CR272"/>
          <cell r="CS272"/>
          <cell r="CT272"/>
          <cell r="CU272"/>
          <cell r="CV272"/>
          <cell r="CW272"/>
          <cell r="CX272"/>
          <cell r="CY272"/>
          <cell r="CZ272"/>
          <cell r="DA272"/>
          <cell r="DB272"/>
          <cell r="DC272"/>
          <cell r="DD272"/>
          <cell r="DE272"/>
          <cell r="DF272"/>
          <cell r="DG272"/>
          <cell r="DH272"/>
          <cell r="DI272"/>
          <cell r="DJ272"/>
          <cell r="DL272" t="str"/>
        </row>
        <row r="273">
          <cell r="L273" t="str">
            <v>Car</v>
          </cell>
          <cell r="M273" t="str">
            <v>k*vkm</v>
          </cell>
          <cell r="N273">
            <v>18.318087999999999</v>
          </cell>
          <cell r="O273">
            <v>18.579215999999999</v>
          </cell>
          <cell r="P273">
            <v>19.560040000000001</v>
          </cell>
          <cell r="Q273">
            <v>19.946925999999998</v>
          </cell>
          <cell r="R273">
            <v>20.127666000000001</v>
          </cell>
          <cell r="S273">
            <v>19.984605999999999</v>
          </cell>
          <cell r="T273">
            <v>19.669353999999998</v>
          </cell>
          <cell r="U273">
            <v>19.419342</v>
          </cell>
          <cell r="V273">
            <v>19.415099999999999</v>
          </cell>
          <cell r="W273">
            <v>16.245342000000001</v>
          </cell>
          <cell r="X273">
            <v>16.858034</v>
          </cell>
          <cell r="Y273">
            <v>20.095898000000002</v>
          </cell>
          <cell r="Z273">
            <v>19.512646</v>
          </cell>
          <cell r="AA273">
            <v>15.667702999999999</v>
          </cell>
          <cell r="AB273">
            <v>13.802918999999999</v>
          </cell>
          <cell r="AC273">
            <v>16.773228</v>
          </cell>
          <cell r="AD273">
            <v>19.094432000000001</v>
          </cell>
          <cell r="AE273">
            <v>16.59712</v>
          </cell>
          <cell r="AF273">
            <v>15.921058</v>
          </cell>
          <cell r="AG273">
            <v>15.547463</v>
          </cell>
          <cell r="AH273">
            <v>13.992093000000001</v>
          </cell>
          <cell r="AI273">
            <v>13.475427</v>
          </cell>
          <cell r="AJ273">
            <v>13.474450000000001</v>
          </cell>
          <cell r="AK273">
            <v>13.339705500000001</v>
          </cell>
          <cell r="AL273">
            <v>13.206308445000001</v>
          </cell>
          <cell r="AM273">
            <v>13.074245360550002</v>
          </cell>
          <cell r="AN273">
            <v>12.995453812499665</v>
          </cell>
          <cell r="AO273">
            <v>12.901717571160287</v>
          </cell>
          <cell r="AP273">
            <v>12.815860998219771</v>
          </cell>
          <cell r="AQ273">
            <v>12.739167817803487</v>
          </cell>
          <cell r="AR273">
            <v>12.67318995181725</v>
          </cell>
          <cell r="AS273">
            <v>12.609702580725664</v>
          </cell>
          <cell r="AT273">
            <v>12.552097548425124</v>
          </cell>
          <cell r="AU273">
            <v>12.499999889544204</v>
          </cell>
          <cell r="AV273">
            <v>12.452707847451345</v>
          </cell>
          <cell r="AW273">
            <v>12.409073880032651</v>
          </cell>
          <cell r="AX273">
            <v>12.369332833107292</v>
          </cell>
          <cell r="AY273">
            <v>12.333100475456964</v>
          </cell>
          <cell r="AZ273">
            <v>12.299988962510145</v>
          </cell>
          <cell r="BA273">
            <v>12.269670676303146</v>
          </cell>
          <cell r="BB273">
            <v>12.241978527619791</v>
          </cell>
          <cell r="BC273">
            <v>12.216665448914826</v>
          </cell>
          <cell r="BD273">
            <v>12.193510686674511</v>
          </cell>
          <cell r="BE273">
            <v>12.172325898907252</v>
          </cell>
          <cell r="BF273">
            <v>12.15294981756586</v>
          </cell>
          <cell r="BG273">
            <v>12.135221921137539</v>
          </cell>
          <cell r="BH273">
            <v>12.118998485854467</v>
          </cell>
          <cell r="BI273">
            <v>12.104150774542985</v>
          </cell>
          <cell r="BJ273">
            <v>12.090561638749859</v>
          </cell>
          <cell r="BK273">
            <v>12.07812248871028</v>
          </cell>
          <cell r="BL273">
            <v>12.066734882917505</v>
          </cell>
          <cell r="BM273">
            <v>12.056309240127389</v>
          </cell>
          <cell r="BN273">
            <v>12.046763648385483</v>
          </cell>
          <cell r="BO273">
            <v>12.038023107690593</v>
          </cell>
          <cell r="BP273">
            <v>12.030019221250679</v>
          </cell>
          <cell r="BQ273">
            <v>12.022689505654611</v>
          </cell>
          <cell r="BR273">
            <v>12.015976817211499</v>
          </cell>
          <cell r="BS273">
            <v>12.009828898914957</v>
          </cell>
          <cell r="BT273">
            <v>12.00419798614015</v>
          </cell>
          <cell r="BU273">
            <v>11.999040393652786</v>
          </cell>
          <cell r="BV273">
            <v>11.994316156433262</v>
          </cell>
          <cell r="BW273">
            <v>11.989988712135686</v>
          </cell>
          <cell r="BX273">
            <v>11.986024609622387</v>
          </cell>
          <cell r="BY273">
            <v>11.982393237213772</v>
          </cell>
          <cell r="BZ273">
            <v>11.979066578451775</v>
          </cell>
          <cell r="CA273">
            <v>11.976018990243029</v>
          </cell>
          <cell r="CB273">
            <v>11.973226999632427</v>
          </cell>
          <cell r="CC273">
            <v>11.970669117799353</v>
          </cell>
          <cell r="CD273">
            <v>11.968325670845305</v>
          </cell>
          <cell r="CE273">
            <v>11.966178645287453</v>
          </cell>
          <cell r="CF273">
            <v>11.964211546771891</v>
          </cell>
          <cell r="CG273">
            <v>11.96240927096475</v>
          </cell>
          <cell r="CH273">
            <v>11.96075798564608</v>
          </cell>
          <cell r="CI273">
            <v>11.959245022917329</v>
          </cell>
          <cell r="CJ273">
            <v>11.957858780627811</v>
          </cell>
          <cell r="CK273">
            <v>11.956588632239917</v>
          </cell>
          <cell r="CL273">
            <v>11.955424844402051</v>
          </cell>
          <cell r="CM273">
            <v>11.954358501544302</v>
          </cell>
          <cell r="CN273">
            <v>11.953381436890441</v>
          </cell>
          <cell r="CO273">
            <v>11.952486169335598</v>
          </cell>
          <cell r="CP273">
            <v>11.951665845683273</v>
          </cell>
          <cell r="CQ273">
            <v>11.950914187778958</v>
          </cell>
          <cell r="CR273">
            <v>11.950225444120949</v>
          </cell>
          <cell r="CS273">
            <v>11.949594345565451</v>
          </cell>
          <cell r="CT273">
            <v>11.949016064775721</v>
          </cell>
          <cell r="CU273">
            <v>11.948486179095719</v>
          </cell>
          <cell r="CV273">
            <v>11.948000636556673</v>
          </cell>
          <cell r="CW273">
            <v>11.947555724750138</v>
          </cell>
          <cell r="CX273">
            <v>11.947148042324031</v>
          </cell>
          <cell r="CY273">
            <v>11.946774472879122</v>
          </cell>
          <cell r="CZ273">
            <v>11.946432161062626</v>
          </cell>
          <cell r="DA273">
            <v>11.946118490672905</v>
          </cell>
          <cell r="DB273">
            <v>11.945831064605214</v>
          </cell>
          <cell r="DC273">
            <v>11.945567686482995</v>
          </cell>
          <cell r="DD273">
            <v>11.945326343832379</v>
          </cell>
          <cell r="DE273">
            <v>11.945105192669782</v>
          </cell>
          <cell r="DF273">
            <v>11.94490254338343</v>
          </cell>
          <cell r="DG273">
            <v>11.944716847799864</v>
          </cell>
          <cell r="DH273">
            <v>11.944546687335629</v>
          </cell>
          <cell r="DI273">
            <v>11.94439076214285</v>
          </cell>
          <cell r="DJ273">
            <v>11.944247881165111</v>
          </cell>
          <cell r="DL273" t="str">
            <v>.Transportation Personal.Passenger VehiclesNBCar_smallOutput</v>
          </cell>
        </row>
        <row r="274">
          <cell r="L274" t="str">
            <v>Car</v>
          </cell>
          <cell r="M274" t="str">
            <v>k*vkm</v>
          </cell>
          <cell r="N274">
            <v>18.318087999999999</v>
          </cell>
          <cell r="O274">
            <v>18.579215999999999</v>
          </cell>
          <cell r="P274">
            <v>19.560040000000001</v>
          </cell>
          <cell r="Q274">
            <v>19.946925999999998</v>
          </cell>
          <cell r="R274">
            <v>20.127666000000001</v>
          </cell>
          <cell r="S274">
            <v>19.984605999999999</v>
          </cell>
          <cell r="T274">
            <v>19.669353999999998</v>
          </cell>
          <cell r="U274">
            <v>19.419342</v>
          </cell>
          <cell r="V274">
            <v>19.415099999999999</v>
          </cell>
          <cell r="W274">
            <v>16.245342000000001</v>
          </cell>
          <cell r="X274">
            <v>16.858034</v>
          </cell>
          <cell r="Y274">
            <v>20.095898000000002</v>
          </cell>
          <cell r="Z274">
            <v>19.512646</v>
          </cell>
          <cell r="AA274">
            <v>15.667702999999999</v>
          </cell>
          <cell r="AB274">
            <v>13.802918999999999</v>
          </cell>
          <cell r="AC274">
            <v>16.773228</v>
          </cell>
          <cell r="AD274">
            <v>19.094432000000001</v>
          </cell>
          <cell r="AE274">
            <v>16.59712</v>
          </cell>
          <cell r="AF274">
            <v>15.921058</v>
          </cell>
          <cell r="AG274">
            <v>15.547463</v>
          </cell>
          <cell r="AH274">
            <v>13.992093000000001</v>
          </cell>
          <cell r="AI274">
            <v>13.475427</v>
          </cell>
          <cell r="AJ274">
            <v>13.474450000000001</v>
          </cell>
          <cell r="AK274">
            <v>13.339705500000001</v>
          </cell>
          <cell r="AL274">
            <v>13.206308445000001</v>
          </cell>
          <cell r="AM274">
            <v>13.074245360550002</v>
          </cell>
          <cell r="AN274">
            <v>12.995453812499665</v>
          </cell>
          <cell r="AO274">
            <v>12.901717571160287</v>
          </cell>
          <cell r="AP274">
            <v>12.815860998219771</v>
          </cell>
          <cell r="AQ274">
            <v>12.739167817803487</v>
          </cell>
          <cell r="AR274">
            <v>12.67318995181725</v>
          </cell>
          <cell r="AS274">
            <v>12.609702580725664</v>
          </cell>
          <cell r="AT274">
            <v>12.552097548425124</v>
          </cell>
          <cell r="AU274">
            <v>12.499999889544204</v>
          </cell>
          <cell r="AV274">
            <v>12.452707847451345</v>
          </cell>
          <cell r="AW274">
            <v>12.409073880032651</v>
          </cell>
          <cell r="AX274">
            <v>12.369332833107292</v>
          </cell>
          <cell r="AY274">
            <v>12.333100475456964</v>
          </cell>
          <cell r="AZ274">
            <v>12.299988962510145</v>
          </cell>
          <cell r="BA274">
            <v>12.269670676303146</v>
          </cell>
          <cell r="BB274">
            <v>12.241978527619791</v>
          </cell>
          <cell r="BC274">
            <v>12.216665448914826</v>
          </cell>
          <cell r="BD274">
            <v>12.193510686674511</v>
          </cell>
          <cell r="BE274">
            <v>12.172325898907252</v>
          </cell>
          <cell r="BF274">
            <v>12.15294981756586</v>
          </cell>
          <cell r="BG274">
            <v>12.135221921137539</v>
          </cell>
          <cell r="BH274">
            <v>12.118998485854467</v>
          </cell>
          <cell r="BI274">
            <v>12.104150774542985</v>
          </cell>
          <cell r="BJ274">
            <v>12.090561638749859</v>
          </cell>
          <cell r="BK274">
            <v>12.07812248871028</v>
          </cell>
          <cell r="BL274">
            <v>12.066734882917505</v>
          </cell>
          <cell r="BM274">
            <v>12.056309240127389</v>
          </cell>
          <cell r="BN274">
            <v>12.046763648385483</v>
          </cell>
          <cell r="BO274">
            <v>12.038023107690593</v>
          </cell>
          <cell r="BP274">
            <v>12.030019221250679</v>
          </cell>
          <cell r="BQ274">
            <v>12.022689505654611</v>
          </cell>
          <cell r="BR274">
            <v>12.015976817211499</v>
          </cell>
          <cell r="BS274">
            <v>12.009828898914957</v>
          </cell>
          <cell r="BT274">
            <v>12.00419798614015</v>
          </cell>
          <cell r="BU274">
            <v>11.999040393652786</v>
          </cell>
          <cell r="BV274">
            <v>11.994316156433262</v>
          </cell>
          <cell r="BW274">
            <v>11.989988712135686</v>
          </cell>
          <cell r="BX274">
            <v>11.986024609622387</v>
          </cell>
          <cell r="BY274">
            <v>11.982393237213772</v>
          </cell>
          <cell r="BZ274">
            <v>11.979066578451775</v>
          </cell>
          <cell r="CA274">
            <v>11.976018990243029</v>
          </cell>
          <cell r="CB274">
            <v>11.973226999632427</v>
          </cell>
          <cell r="CC274">
            <v>11.970669117799353</v>
          </cell>
          <cell r="CD274">
            <v>11.968325670845305</v>
          </cell>
          <cell r="CE274">
            <v>11.966178645287453</v>
          </cell>
          <cell r="CF274">
            <v>11.964211546771891</v>
          </cell>
          <cell r="CG274">
            <v>11.96240927096475</v>
          </cell>
          <cell r="CH274">
            <v>11.96075798564608</v>
          </cell>
          <cell r="CI274">
            <v>11.959245022917329</v>
          </cell>
          <cell r="CJ274">
            <v>11.957858780627811</v>
          </cell>
          <cell r="CK274">
            <v>11.956588632239917</v>
          </cell>
          <cell r="CL274">
            <v>11.955424844402051</v>
          </cell>
          <cell r="CM274">
            <v>11.954358501544302</v>
          </cell>
          <cell r="CN274">
            <v>11.953381436890441</v>
          </cell>
          <cell r="CO274">
            <v>11.952486169335598</v>
          </cell>
          <cell r="CP274">
            <v>11.951665845683273</v>
          </cell>
          <cell r="CQ274">
            <v>11.950914187778958</v>
          </cell>
          <cell r="CR274">
            <v>11.950225444120949</v>
          </cell>
          <cell r="CS274">
            <v>11.949594345565451</v>
          </cell>
          <cell r="CT274">
            <v>11.949016064775721</v>
          </cell>
          <cell r="CU274">
            <v>11.948486179095719</v>
          </cell>
          <cell r="CV274">
            <v>11.948000636556673</v>
          </cell>
          <cell r="CW274">
            <v>11.947555724750138</v>
          </cell>
          <cell r="CX274">
            <v>11.947148042324031</v>
          </cell>
          <cell r="CY274">
            <v>11.946774472879122</v>
          </cell>
          <cell r="CZ274">
            <v>11.946432161062626</v>
          </cell>
          <cell r="DA274">
            <v>11.946118490672905</v>
          </cell>
          <cell r="DB274">
            <v>11.945831064605214</v>
          </cell>
          <cell r="DC274">
            <v>11.945567686482995</v>
          </cell>
          <cell r="DD274">
            <v>11.945326343832379</v>
          </cell>
          <cell r="DE274">
            <v>11.945105192669782</v>
          </cell>
          <cell r="DF274">
            <v>11.94490254338343</v>
          </cell>
          <cell r="DG274">
            <v>11.944716847799864</v>
          </cell>
          <cell r="DH274">
            <v>11.944546687335629</v>
          </cell>
          <cell r="DI274">
            <v>11.94439076214285</v>
          </cell>
          <cell r="DJ274">
            <v>11.944247881165111</v>
          </cell>
          <cell r="DL274" t="str">
            <v>.Transportation Personal.Passenger VehiclesNBCar_largeOutput</v>
          </cell>
        </row>
        <row r="275">
          <cell r="L275" t="str">
            <v>Light Truck</v>
          </cell>
          <cell r="M275" t="str">
            <v>k*vkm</v>
          </cell>
          <cell r="N275">
            <v>18.251756838000002</v>
          </cell>
          <cell r="O275">
            <v>18.221853813000003</v>
          </cell>
          <cell r="P275">
            <v>19.054878188</v>
          </cell>
          <cell r="Q275">
            <v>19.414159210999998</v>
          </cell>
          <cell r="R275">
            <v>19.496200027</v>
          </cell>
          <cell r="S275">
            <v>19.321996235</v>
          </cell>
          <cell r="T275">
            <v>18.728101632999998</v>
          </cell>
          <cell r="U275">
            <v>18.539986520999999</v>
          </cell>
          <cell r="V275">
            <v>18.589478708999998</v>
          </cell>
          <cell r="W275">
            <v>15.538691563</v>
          </cell>
          <cell r="X275">
            <v>16.288635136</v>
          </cell>
          <cell r="Y275">
            <v>19.627882569000001</v>
          </cell>
          <cell r="Z275">
            <v>19.230993501</v>
          </cell>
          <cell r="AA275">
            <v>15.535893247000001</v>
          </cell>
          <cell r="AB275">
            <v>13.722667525</v>
          </cell>
          <cell r="AC275">
            <v>16.893971845999999</v>
          </cell>
          <cell r="AD275">
            <v>19.548078598</v>
          </cell>
          <cell r="AE275">
            <v>17.203287003</v>
          </cell>
          <cell r="AF275">
            <v>16.723164399000002</v>
          </cell>
          <cell r="AG275">
            <v>16.44295906</v>
          </cell>
          <cell r="AH275">
            <v>14.917629137</v>
          </cell>
          <cell r="AI275">
            <v>14.589093032999999</v>
          </cell>
          <cell r="AJ275">
            <v>15.006114257</v>
          </cell>
          <cell r="AK275">
            <v>14.856053114429999</v>
          </cell>
          <cell r="AL275">
            <v>14.707492583285699</v>
          </cell>
          <cell r="AM275">
            <v>14.66582182493762</v>
          </cell>
          <cell r="AN275">
            <v>14.66582182493762</v>
          </cell>
          <cell r="AO275">
            <v>14.598695010232372</v>
          </cell>
          <cell r="AP275">
            <v>14.547760879978348</v>
          </cell>
          <cell r="AQ275">
            <v>14.51602331839954</v>
          </cell>
          <cell r="AR275">
            <v>14.486247726749701</v>
          </cell>
          <cell r="AS275">
            <v>14.450597626535108</v>
          </cell>
          <cell r="AT275">
            <v>14.42115892573919</v>
          </cell>
          <cell r="AU275">
            <v>14.395971053404292</v>
          </cell>
          <cell r="AV275">
            <v>14.372080008735637</v>
          </cell>
          <cell r="AW275">
            <v>14.349354665065878</v>
          </cell>
          <cell r="AX275">
            <v>14.329191351029795</v>
          </cell>
          <cell r="AY275">
            <v>14.31086833633028</v>
          </cell>
          <cell r="AZ275">
            <v>14.293908259167251</v>
          </cell>
          <cell r="BA275">
            <v>14.278325005887199</v>
          </cell>
          <cell r="BB275">
            <v>14.264161321696939</v>
          </cell>
          <cell r="BC275">
            <v>14.251190773795487</v>
          </cell>
          <cell r="BD275">
            <v>14.239285157833232</v>
          </cell>
          <cell r="BE275">
            <v>14.228385611707644</v>
          </cell>
          <cell r="BF275">
            <v>14.218418712415092</v>
          </cell>
          <cell r="BG275">
            <v>14.209287808235519</v>
          </cell>
          <cell r="BH275">
            <v>14.200922011673079</v>
          </cell>
          <cell r="BI275">
            <v>14.193261794212665</v>
          </cell>
          <cell r="BJ275">
            <v>14.186247442258102</v>
          </cell>
          <cell r="BK275">
            <v>14.179821928572022</v>
          </cell>
          <cell r="BL275">
            <v>14.173936089125005</v>
          </cell>
          <cell r="BM275">
            <v>14.16854506147785</v>
          </cell>
          <cell r="BN275">
            <v>14.163606882460176</v>
          </cell>
          <cell r="BO275">
            <v>14.15908310833491</v>
          </cell>
          <cell r="BP275">
            <v>14.154938985516743</v>
          </cell>
          <cell r="BQ275">
            <v>14.151142621270072</v>
          </cell>
          <cell r="BR275">
            <v>14.147664699003649</v>
          </cell>
          <cell r="BS275">
            <v>14.144478416251284</v>
          </cell>
          <cell r="BT275">
            <v>14.141559286051029</v>
          </cell>
          <cell r="BU275">
            <v>14.138884864170789</v>
          </cell>
          <cell r="BV275">
            <v>14.136434587169543</v>
          </cell>
          <cell r="BW275">
            <v>14.134189634735769</v>
          </cell>
          <cell r="BX275">
            <v>14.132132776701765</v>
          </cell>
          <cell r="BY275">
            <v>14.130248228990997</v>
          </cell>
          <cell r="BZ275">
            <v>14.128521535133297</v>
          </cell>
          <cell r="CA275">
            <v>14.126939456337393</v>
          </cell>
          <cell r="CB275">
            <v>14.12548986699908</v>
          </cell>
          <cell r="CC275">
            <v>14.124161659811167</v>
          </cell>
          <cell r="CD275">
            <v>14.122944660624286</v>
          </cell>
          <cell r="CE275">
            <v>14.121829549909817</v>
          </cell>
          <cell r="CF275">
            <v>14.120807790444431</v>
          </cell>
          <cell r="CG275">
            <v>14.119871561382155</v>
          </cell>
          <cell r="CH275">
            <v>14.119013698078891</v>
          </cell>
          <cell r="CI275">
            <v>14.118227636876258</v>
          </cell>
          <cell r="CJ275">
            <v>14.117507364521492</v>
          </cell>
          <cell r="CK275">
            <v>14.116847371910847</v>
          </cell>
          <cell r="CL275">
            <v>14.116242611747413</v>
          </cell>
          <cell r="CM275">
            <v>14.115688459749032</v>
          </cell>
          <cell r="CN275">
            <v>14.115180679127036</v>
          </cell>
          <cell r="CO275">
            <v>14.114715388065076</v>
          </cell>
          <cell r="CP275">
            <v>14.114289029935184</v>
          </cell>
          <cell r="CQ275">
            <v>14.113898346017258</v>
          </cell>
          <cell r="CR275">
            <v>14.113540350513915</v>
          </cell>
          <cell r="CS275">
            <v>14.113212307666759</v>
          </cell>
          <cell r="CT275">
            <v>14.112911710795261</v>
          </cell>
          <cell r="CU275">
            <v>14.112636263096102</v>
          </cell>
          <cell r="CV275">
            <v>14.112383860055042</v>
          </cell>
          <cell r="CW275">
            <v>14.112152573335321</v>
          </cell>
          <cell r="CX275">
            <v>14.111940636018037</v>
          </cell>
          <cell r="CY275">
            <v>14.111746429080812</v>
          </cell>
          <cell r="CZ275">
            <v>14.111568469010596</v>
          </cell>
          <cell r="DA275">
            <v>14.111405396455233</v>
          </cell>
          <cell r="DB275">
            <v>14.111255965826453</v>
          </cell>
          <cell r="DC275">
            <v>14.111119035774371</v>
          </cell>
          <cell r="DD275">
            <v>14.11099356046031</v>
          </cell>
          <cell r="DE275">
            <v>14.110878581560913</v>
          </cell>
          <cell r="DF275">
            <v>14.110773220942153</v>
          </cell>
          <cell r="DG275">
            <v>14.110676673947072</v>
          </cell>
          <cell r="DH275">
            <v>14.110588203245708</v>
          </cell>
          <cell r="DI275">
            <v>14.110507133200132</v>
          </cell>
          <cell r="DJ275">
            <v>14.110432844701325</v>
          </cell>
          <cell r="DL275" t="str">
            <v>.Transportation Personal.Passenger VehiclesNBLight Truck_smallOutput</v>
          </cell>
        </row>
        <row r="276">
          <cell r="L276" t="str">
            <v>Light Truck</v>
          </cell>
          <cell r="M276" t="str">
            <v>k*vkm</v>
          </cell>
          <cell r="N276">
            <v>18.251756838000002</v>
          </cell>
          <cell r="O276">
            <v>18.221853813000003</v>
          </cell>
          <cell r="P276">
            <v>19.054878188</v>
          </cell>
          <cell r="Q276">
            <v>19.414159210999998</v>
          </cell>
          <cell r="R276">
            <v>19.496200027</v>
          </cell>
          <cell r="S276">
            <v>19.321996235</v>
          </cell>
          <cell r="T276">
            <v>18.728101632999998</v>
          </cell>
          <cell r="U276">
            <v>18.539986520999999</v>
          </cell>
          <cell r="V276">
            <v>18.589478708999998</v>
          </cell>
          <cell r="W276">
            <v>15.538691563</v>
          </cell>
          <cell r="X276">
            <v>16.288635136</v>
          </cell>
          <cell r="Y276">
            <v>19.627882569000001</v>
          </cell>
          <cell r="Z276">
            <v>19.230993501</v>
          </cell>
          <cell r="AA276">
            <v>15.535893247000001</v>
          </cell>
          <cell r="AB276">
            <v>13.722667525</v>
          </cell>
          <cell r="AC276">
            <v>16.893971845999999</v>
          </cell>
          <cell r="AD276">
            <v>19.548078598</v>
          </cell>
          <cell r="AE276">
            <v>17.203287003</v>
          </cell>
          <cell r="AF276">
            <v>16.723164399000002</v>
          </cell>
          <cell r="AG276">
            <v>16.44295906</v>
          </cell>
          <cell r="AH276">
            <v>14.917629137</v>
          </cell>
          <cell r="AI276">
            <v>14.589093032999999</v>
          </cell>
          <cell r="AJ276">
            <v>15.006114257</v>
          </cell>
          <cell r="AK276">
            <v>14.856053114429999</v>
          </cell>
          <cell r="AL276">
            <v>14.707492583285699</v>
          </cell>
          <cell r="AM276">
            <v>14.66582182493762</v>
          </cell>
          <cell r="AN276">
            <v>14.66582182493762</v>
          </cell>
          <cell r="AO276">
            <v>14.598695010232372</v>
          </cell>
          <cell r="AP276">
            <v>14.547760879978348</v>
          </cell>
          <cell r="AQ276">
            <v>14.51602331839954</v>
          </cell>
          <cell r="AR276">
            <v>14.486247726749701</v>
          </cell>
          <cell r="AS276">
            <v>14.450597626535108</v>
          </cell>
          <cell r="AT276">
            <v>14.42115892573919</v>
          </cell>
          <cell r="AU276">
            <v>14.395971053404292</v>
          </cell>
          <cell r="AV276">
            <v>14.372080008735637</v>
          </cell>
          <cell r="AW276">
            <v>14.349354665065878</v>
          </cell>
          <cell r="AX276">
            <v>14.329191351029795</v>
          </cell>
          <cell r="AY276">
            <v>14.31086833633028</v>
          </cell>
          <cell r="AZ276">
            <v>14.293908259167251</v>
          </cell>
          <cell r="BA276">
            <v>14.278325005887199</v>
          </cell>
          <cell r="BB276">
            <v>14.264161321696939</v>
          </cell>
          <cell r="BC276">
            <v>14.251190773795487</v>
          </cell>
          <cell r="BD276">
            <v>14.239285157833232</v>
          </cell>
          <cell r="BE276">
            <v>14.228385611707644</v>
          </cell>
          <cell r="BF276">
            <v>14.218418712415092</v>
          </cell>
          <cell r="BG276">
            <v>14.209287808235519</v>
          </cell>
          <cell r="BH276">
            <v>14.200922011673079</v>
          </cell>
          <cell r="BI276">
            <v>14.193261794212665</v>
          </cell>
          <cell r="BJ276">
            <v>14.186247442258102</v>
          </cell>
          <cell r="BK276">
            <v>14.179821928572022</v>
          </cell>
          <cell r="BL276">
            <v>14.173936089125005</v>
          </cell>
          <cell r="BM276">
            <v>14.16854506147785</v>
          </cell>
          <cell r="BN276">
            <v>14.163606882460176</v>
          </cell>
          <cell r="BO276">
            <v>14.15908310833491</v>
          </cell>
          <cell r="BP276">
            <v>14.154938985516743</v>
          </cell>
          <cell r="BQ276">
            <v>14.151142621270072</v>
          </cell>
          <cell r="BR276">
            <v>14.147664699003649</v>
          </cell>
          <cell r="BS276">
            <v>14.144478416251284</v>
          </cell>
          <cell r="BT276">
            <v>14.141559286051029</v>
          </cell>
          <cell r="BU276">
            <v>14.138884864170789</v>
          </cell>
          <cell r="BV276">
            <v>14.136434587169543</v>
          </cell>
          <cell r="BW276">
            <v>14.134189634735769</v>
          </cell>
          <cell r="BX276">
            <v>14.132132776701765</v>
          </cell>
          <cell r="BY276">
            <v>14.130248228990997</v>
          </cell>
          <cell r="BZ276">
            <v>14.128521535133297</v>
          </cell>
          <cell r="CA276">
            <v>14.126939456337393</v>
          </cell>
          <cell r="CB276">
            <v>14.12548986699908</v>
          </cell>
          <cell r="CC276">
            <v>14.124161659811167</v>
          </cell>
          <cell r="CD276">
            <v>14.122944660624286</v>
          </cell>
          <cell r="CE276">
            <v>14.121829549909817</v>
          </cell>
          <cell r="CF276">
            <v>14.120807790444431</v>
          </cell>
          <cell r="CG276">
            <v>14.119871561382155</v>
          </cell>
          <cell r="CH276">
            <v>14.119013698078891</v>
          </cell>
          <cell r="CI276">
            <v>14.118227636876258</v>
          </cell>
          <cell r="CJ276">
            <v>14.117507364521492</v>
          </cell>
          <cell r="CK276">
            <v>14.116847371910847</v>
          </cell>
          <cell r="CL276">
            <v>14.116242611747413</v>
          </cell>
          <cell r="CM276">
            <v>14.115688459749032</v>
          </cell>
          <cell r="CN276">
            <v>14.115180679127036</v>
          </cell>
          <cell r="CO276">
            <v>14.114715388065076</v>
          </cell>
          <cell r="CP276">
            <v>14.114289029935184</v>
          </cell>
          <cell r="CQ276">
            <v>14.113898346017258</v>
          </cell>
          <cell r="CR276">
            <v>14.113540350513915</v>
          </cell>
          <cell r="CS276">
            <v>14.113212307666759</v>
          </cell>
          <cell r="CT276">
            <v>14.112911710795261</v>
          </cell>
          <cell r="CU276">
            <v>14.112636263096102</v>
          </cell>
          <cell r="CV276">
            <v>14.112383860055042</v>
          </cell>
          <cell r="CW276">
            <v>14.112152573335321</v>
          </cell>
          <cell r="CX276">
            <v>14.111940636018037</v>
          </cell>
          <cell r="CY276">
            <v>14.111746429080812</v>
          </cell>
          <cell r="CZ276">
            <v>14.111568469010596</v>
          </cell>
          <cell r="DA276">
            <v>14.111405396455233</v>
          </cell>
          <cell r="DB276">
            <v>14.111255965826453</v>
          </cell>
          <cell r="DC276">
            <v>14.111119035774371</v>
          </cell>
          <cell r="DD276">
            <v>14.11099356046031</v>
          </cell>
          <cell r="DE276">
            <v>14.110878581560913</v>
          </cell>
          <cell r="DF276">
            <v>14.110773220942153</v>
          </cell>
          <cell r="DG276">
            <v>14.110676673947072</v>
          </cell>
          <cell r="DH276">
            <v>14.110588203245708</v>
          </cell>
          <cell r="DI276">
            <v>14.110507133200132</v>
          </cell>
          <cell r="DJ276">
            <v>14.110432844701325</v>
          </cell>
          <cell r="DL276" t="str">
            <v>.Transportation Personal.Passenger VehiclesNBLight Truck_largeOutput</v>
          </cell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C277"/>
          <cell r="AD277"/>
          <cell r="AE277"/>
          <cell r="AF277"/>
          <cell r="AG277"/>
          <cell r="AH277"/>
          <cell r="AI277"/>
          <cell r="AJ277"/>
          <cell r="AK277"/>
          <cell r="AL277"/>
          <cell r="AM277"/>
          <cell r="AN277"/>
          <cell r="AO277"/>
          <cell r="AP277"/>
          <cell r="AQ277"/>
          <cell r="AR277"/>
          <cell r="AS277"/>
          <cell r="AT277"/>
          <cell r="AU277"/>
          <cell r="AV277"/>
          <cell r="AW277"/>
          <cell r="AX277"/>
          <cell r="AY277"/>
          <cell r="AZ277"/>
          <cell r="BA277"/>
          <cell r="BB277"/>
          <cell r="BC277"/>
          <cell r="BD277"/>
          <cell r="BE277"/>
          <cell r="BF277"/>
          <cell r="BG277"/>
          <cell r="BH277"/>
          <cell r="BI277"/>
          <cell r="BJ277"/>
          <cell r="BK277"/>
          <cell r="BL277"/>
          <cell r="BM277"/>
          <cell r="BN277"/>
          <cell r="BO277"/>
          <cell r="BP277"/>
          <cell r="BQ277"/>
          <cell r="BR277"/>
          <cell r="BS277"/>
          <cell r="BT277"/>
          <cell r="BU277"/>
          <cell r="BV277"/>
          <cell r="BW277"/>
          <cell r="BX277"/>
          <cell r="BY277"/>
          <cell r="BZ277"/>
          <cell r="CA277"/>
          <cell r="CB277"/>
          <cell r="CC277"/>
          <cell r="CD277"/>
          <cell r="CE277"/>
          <cell r="CF277"/>
          <cell r="CG277"/>
          <cell r="CH277"/>
          <cell r="CI277"/>
          <cell r="CJ277"/>
          <cell r="CK277"/>
          <cell r="CL277"/>
          <cell r="CM277"/>
          <cell r="CN277"/>
          <cell r="CO277"/>
          <cell r="CP277"/>
          <cell r="CQ277"/>
          <cell r="CR277"/>
          <cell r="CS277"/>
          <cell r="CT277"/>
          <cell r="CU277"/>
          <cell r="CV277"/>
          <cell r="CW277"/>
          <cell r="CX277"/>
          <cell r="CY277"/>
          <cell r="CZ277"/>
          <cell r="DA277"/>
          <cell r="DB277"/>
          <cell r="DC277"/>
          <cell r="DD277"/>
          <cell r="DE277"/>
          <cell r="DF277"/>
          <cell r="DG277"/>
          <cell r="DH277"/>
          <cell r="DI277"/>
          <cell r="DJ277"/>
          <cell r="DL277" t="str"/>
        </row>
        <row r="278">
          <cell r="L278" t="str">
            <v>Car</v>
          </cell>
          <cell r="M278" t="str">
            <v>k*vkm</v>
          </cell>
          <cell r="N278">
            <v>24.786964000000001</v>
          </cell>
          <cell r="O278">
            <v>22.993398000000003</v>
          </cell>
          <cell r="P278">
            <v>23.585348000000003</v>
          </cell>
          <cell r="Q278">
            <v>23.978580000000001</v>
          </cell>
          <cell r="R278">
            <v>23.790130000000001</v>
          </cell>
          <cell r="S278">
            <v>23.326318000000001</v>
          </cell>
          <cell r="T278">
            <v>23.436768000000001</v>
          </cell>
          <cell r="U278">
            <v>22.137331999999997</v>
          </cell>
          <cell r="V278">
            <v>22.659839999999999</v>
          </cell>
          <cell r="W278">
            <v>20.191569999999999</v>
          </cell>
          <cell r="X278">
            <v>20.189986000000001</v>
          </cell>
          <cell r="Y278">
            <v>22.295054</v>
          </cell>
          <cell r="Z278">
            <v>22.620885999999999</v>
          </cell>
          <cell r="AA278">
            <v>19.525766000000001</v>
          </cell>
          <cell r="AB278">
            <v>17.338846</v>
          </cell>
          <cell r="AC278">
            <v>21.360851999999998</v>
          </cell>
          <cell r="AD278">
            <v>21.631464000000001</v>
          </cell>
          <cell r="AE278">
            <v>21.874715999999999</v>
          </cell>
          <cell r="AF278">
            <v>21.70354</v>
          </cell>
          <cell r="AG278">
            <v>21.101599999999998</v>
          </cell>
          <cell r="AH278">
            <v>17.351723999999997</v>
          </cell>
          <cell r="AI278">
            <v>16.700745999999999</v>
          </cell>
          <cell r="AJ278">
            <v>16.293410000000002</v>
          </cell>
          <cell r="AK278">
            <v>16.1304759</v>
          </cell>
          <cell r="AL278">
            <v>15.969171140999999</v>
          </cell>
          <cell r="AM278">
            <v>15.809479429589999</v>
          </cell>
          <cell r="AN278">
            <v>15.651384635294098</v>
          </cell>
          <cell r="AO278">
            <v>15.526047843517958</v>
          </cell>
          <cell r="AP278">
            <v>15.407907693782088</v>
          </cell>
          <cell r="AQ278">
            <v>15.298044734665272</v>
          </cell>
          <cell r="AR278">
            <v>15.197760558640244</v>
          </cell>
          <cell r="AS278">
            <v>15.108625784973791</v>
          </cell>
          <cell r="AT278">
            <v>15.026497847706331</v>
          </cell>
          <cell r="AU278">
            <v>14.951356419628384</v>
          </cell>
          <cell r="AV278">
            <v>14.882967322141527</v>
          </cell>
          <cell r="AW278">
            <v>14.820795479924293</v>
          </cell>
          <cell r="AX278">
            <v>14.763890795862338</v>
          </cell>
          <cell r="AY278">
            <v>14.711922699288118</v>
          </cell>
          <cell r="AZ278">
            <v>14.664498054605341</v>
          </cell>
          <cell r="BA278">
            <v>14.62119055064065</v>
          </cell>
          <cell r="BB278">
            <v>14.581593321431559</v>
          </cell>
          <cell r="BC278">
            <v>14.545404831568625</v>
          </cell>
          <cell r="BD278">
            <v>14.512328113383507</v>
          </cell>
          <cell r="BE278">
            <v>14.482084135599564</v>
          </cell>
          <cell r="BF278">
            <v>14.454422072730178</v>
          </cell>
          <cell r="BG278">
            <v>14.429121226412988</v>
          </cell>
          <cell r="BH278">
            <v>14.405976299929376</v>
          </cell>
          <cell r="BI278">
            <v>14.384799646959825</v>
          </cell>
          <cell r="BJ278">
            <v>14.365421312043196</v>
          </cell>
          <cell r="BK278">
            <v>14.347687029113331</v>
          </cell>
          <cell r="BL278">
            <v>14.331455424071999</v>
          </cell>
          <cell r="BM278">
            <v>14.316597571670373</v>
          </cell>
          <cell r="BN278">
            <v>14.302996009430933</v>
          </cell>
          <cell r="BO278">
            <v>14.29054353919274</v>
          </cell>
          <cell r="BP278">
            <v>14.27914218096919</v>
          </cell>
          <cell r="BQ278">
            <v>14.268702469393718</v>
          </cell>
          <cell r="BR278">
            <v>14.25914269365364</v>
          </cell>
          <cell r="BS278">
            <v>14.250388178341549</v>
          </cell>
          <cell r="BT278">
            <v>14.242370656357952</v>
          </cell>
          <cell r="BU278">
            <v>14.235027722493921</v>
          </cell>
          <cell r="BV278">
            <v>14.228302315983132</v>
          </cell>
          <cell r="BW278">
            <v>14.222142249441067</v>
          </cell>
          <cell r="BX278">
            <v>14.216499785621707</v>
          </cell>
          <cell r="BY278">
            <v>14.211331253454482</v>
          </cell>
          <cell r="BZ278">
            <v>14.20659669533471</v>
          </cell>
          <cell r="CA278">
            <v>14.202259546316737</v>
          </cell>
          <cell r="CB278">
            <v>14.198286342483305</v>
          </cell>
          <cell r="CC278">
            <v>14.194646454907192</v>
          </cell>
          <cell r="CD278">
            <v>14.191311846586492</v>
          </cell>
          <cell r="CE278">
            <v>14.188256850795856</v>
          </cell>
          <cell r="CF278">
            <v>14.185457968839737</v>
          </cell>
          <cell r="CG278">
            <v>14.182893685322608</v>
          </cell>
          <cell r="CH278">
            <v>14.180544299379283</v>
          </cell>
          <cell r="CI278">
            <v>14.17839177051137</v>
          </cell>
          <cell r="CJ278">
            <v>14.176419577708746</v>
          </cell>
          <cell r="CK278">
            <v>14.174612590666987</v>
          </cell>
          <cell r="CL278">
            <v>14.172956952045162</v>
          </cell>
          <cell r="CM278">
            <v>14.171439969804108</v>
          </cell>
          <cell r="CN278">
            <v>14.17005001874025</v>
          </cell>
          <cell r="CO278">
            <v>14.168776450413898</v>
          </cell>
          <cell r="CP278">
            <v>14.167609510745963</v>
          </cell>
          <cell r="CQ278">
            <v>14.166540264620544</v>
          </cell>
          <cell r="CR278">
            <v>14.165560526888434</v>
          </cell>
          <cell r="CS278">
            <v>14.164662799220984</v>
          </cell>
          <cell r="CT278">
            <v>14.163840212312518</v>
          </cell>
          <cell r="CU278">
            <v>14.163086472973179</v>
          </cell>
          <cell r="CV278">
            <v>14.162395815694087</v>
          </cell>
          <cell r="CW278">
            <v>14.161762958303202</v>
          </cell>
          <cell r="CX278">
            <v>14.161183061363444</v>
          </cell>
          <cell r="CY278">
            <v>14.16065169099473</v>
          </cell>
          <cell r="CZ278">
            <v>14.160164784829067</v>
          </cell>
          <cell r="DA278">
            <v>14.159718620832891</v>
          </cell>
          <cell r="DB278">
            <v>14.159309788753712</v>
          </cell>
          <cell r="DC278">
            <v>14.15893516396889</v>
          </cell>
          <cell r="DD278">
            <v>14.158591883533424</v>
          </cell>
          <cell r="DE278">
            <v>14.158277324240929</v>
          </cell>
          <cell r="DF278">
            <v>14.157989082527907</v>
          </cell>
          <cell r="DG278">
            <v>14.15772495606574</v>
          </cell>
          <cell r="DH278">
            <v>14.157482926898217</v>
          </cell>
          <cell r="DI278">
            <v>14.157261145994337</v>
          </cell>
          <cell r="DJ278">
            <v>14.157057919097253</v>
          </cell>
          <cell r="DL278" t="str">
            <v>.Transportation Personal.Passenger VehiclesNSCar_smallOutput</v>
          </cell>
        </row>
        <row r="279">
          <cell r="L279" t="str">
            <v>Car</v>
          </cell>
          <cell r="M279" t="str">
            <v>k*vkm</v>
          </cell>
          <cell r="N279">
            <v>24.786964000000001</v>
          </cell>
          <cell r="O279">
            <v>22.993398000000003</v>
          </cell>
          <cell r="P279">
            <v>23.585348000000003</v>
          </cell>
          <cell r="Q279">
            <v>23.978580000000001</v>
          </cell>
          <cell r="R279">
            <v>23.790130000000001</v>
          </cell>
          <cell r="S279">
            <v>23.326318000000001</v>
          </cell>
          <cell r="T279">
            <v>23.436768000000001</v>
          </cell>
          <cell r="U279">
            <v>22.137331999999997</v>
          </cell>
          <cell r="V279">
            <v>22.659839999999999</v>
          </cell>
          <cell r="W279">
            <v>20.191569999999999</v>
          </cell>
          <cell r="X279">
            <v>20.189986000000001</v>
          </cell>
          <cell r="Y279">
            <v>22.295054</v>
          </cell>
          <cell r="Z279">
            <v>22.620885999999999</v>
          </cell>
          <cell r="AA279">
            <v>19.525766000000001</v>
          </cell>
          <cell r="AB279">
            <v>17.338846</v>
          </cell>
          <cell r="AC279">
            <v>21.360851999999998</v>
          </cell>
          <cell r="AD279">
            <v>21.631464000000001</v>
          </cell>
          <cell r="AE279">
            <v>21.874715999999999</v>
          </cell>
          <cell r="AF279">
            <v>21.70354</v>
          </cell>
          <cell r="AG279">
            <v>21.101599999999998</v>
          </cell>
          <cell r="AH279">
            <v>17.351723999999997</v>
          </cell>
          <cell r="AI279">
            <v>16.700745999999999</v>
          </cell>
          <cell r="AJ279">
            <v>16.293410000000002</v>
          </cell>
          <cell r="AK279">
            <v>16.1304759</v>
          </cell>
          <cell r="AL279">
            <v>15.969171140999999</v>
          </cell>
          <cell r="AM279">
            <v>15.809479429589999</v>
          </cell>
          <cell r="AN279">
            <v>15.651384635294098</v>
          </cell>
          <cell r="AO279">
            <v>15.526047843517958</v>
          </cell>
          <cell r="AP279">
            <v>15.407907693782088</v>
          </cell>
          <cell r="AQ279">
            <v>15.298044734665272</v>
          </cell>
          <cell r="AR279">
            <v>15.197760558640244</v>
          </cell>
          <cell r="AS279">
            <v>15.108625784973791</v>
          </cell>
          <cell r="AT279">
            <v>15.026497847706331</v>
          </cell>
          <cell r="AU279">
            <v>14.951356419628384</v>
          </cell>
          <cell r="AV279">
            <v>14.882967322141527</v>
          </cell>
          <cell r="AW279">
            <v>14.820795479924293</v>
          </cell>
          <cell r="AX279">
            <v>14.763890795862338</v>
          </cell>
          <cell r="AY279">
            <v>14.711922699288118</v>
          </cell>
          <cell r="AZ279">
            <v>14.664498054605341</v>
          </cell>
          <cell r="BA279">
            <v>14.62119055064065</v>
          </cell>
          <cell r="BB279">
            <v>14.581593321431559</v>
          </cell>
          <cell r="BC279">
            <v>14.545404831568625</v>
          </cell>
          <cell r="BD279">
            <v>14.512328113383507</v>
          </cell>
          <cell r="BE279">
            <v>14.482084135599564</v>
          </cell>
          <cell r="BF279">
            <v>14.454422072730178</v>
          </cell>
          <cell r="BG279">
            <v>14.429121226412988</v>
          </cell>
          <cell r="BH279">
            <v>14.405976299929376</v>
          </cell>
          <cell r="BI279">
            <v>14.384799646959825</v>
          </cell>
          <cell r="BJ279">
            <v>14.365421312043196</v>
          </cell>
          <cell r="BK279">
            <v>14.347687029113331</v>
          </cell>
          <cell r="BL279">
            <v>14.331455424071999</v>
          </cell>
          <cell r="BM279">
            <v>14.316597571670373</v>
          </cell>
          <cell r="BN279">
            <v>14.302996009430933</v>
          </cell>
          <cell r="BO279">
            <v>14.29054353919274</v>
          </cell>
          <cell r="BP279">
            <v>14.27914218096919</v>
          </cell>
          <cell r="BQ279">
            <v>14.268702469393718</v>
          </cell>
          <cell r="BR279">
            <v>14.25914269365364</v>
          </cell>
          <cell r="BS279">
            <v>14.250388178341549</v>
          </cell>
          <cell r="BT279">
            <v>14.242370656357952</v>
          </cell>
          <cell r="BU279">
            <v>14.235027722493921</v>
          </cell>
          <cell r="BV279">
            <v>14.228302315983132</v>
          </cell>
          <cell r="BW279">
            <v>14.222142249441067</v>
          </cell>
          <cell r="BX279">
            <v>14.216499785621707</v>
          </cell>
          <cell r="BY279">
            <v>14.211331253454482</v>
          </cell>
          <cell r="BZ279">
            <v>14.20659669533471</v>
          </cell>
          <cell r="CA279">
            <v>14.202259546316737</v>
          </cell>
          <cell r="CB279">
            <v>14.198286342483305</v>
          </cell>
          <cell r="CC279">
            <v>14.194646454907192</v>
          </cell>
          <cell r="CD279">
            <v>14.191311846586492</v>
          </cell>
          <cell r="CE279">
            <v>14.188256850795856</v>
          </cell>
          <cell r="CF279">
            <v>14.185457968839737</v>
          </cell>
          <cell r="CG279">
            <v>14.182893685322608</v>
          </cell>
          <cell r="CH279">
            <v>14.180544299379283</v>
          </cell>
          <cell r="CI279">
            <v>14.17839177051137</v>
          </cell>
          <cell r="CJ279">
            <v>14.176419577708746</v>
          </cell>
          <cell r="CK279">
            <v>14.174612590666987</v>
          </cell>
          <cell r="CL279">
            <v>14.172956952045162</v>
          </cell>
          <cell r="CM279">
            <v>14.171439969804108</v>
          </cell>
          <cell r="CN279">
            <v>14.17005001874025</v>
          </cell>
          <cell r="CO279">
            <v>14.168776450413898</v>
          </cell>
          <cell r="CP279">
            <v>14.167609510745963</v>
          </cell>
          <cell r="CQ279">
            <v>14.166540264620544</v>
          </cell>
          <cell r="CR279">
            <v>14.165560526888434</v>
          </cell>
          <cell r="CS279">
            <v>14.164662799220984</v>
          </cell>
          <cell r="CT279">
            <v>14.163840212312518</v>
          </cell>
          <cell r="CU279">
            <v>14.163086472973179</v>
          </cell>
          <cell r="CV279">
            <v>14.162395815694087</v>
          </cell>
          <cell r="CW279">
            <v>14.161762958303202</v>
          </cell>
          <cell r="CX279">
            <v>14.161183061363444</v>
          </cell>
          <cell r="CY279">
            <v>14.16065169099473</v>
          </cell>
          <cell r="CZ279">
            <v>14.160164784829067</v>
          </cell>
          <cell r="DA279">
            <v>14.159718620832891</v>
          </cell>
          <cell r="DB279">
            <v>14.159309788753712</v>
          </cell>
          <cell r="DC279">
            <v>14.15893516396889</v>
          </cell>
          <cell r="DD279">
            <v>14.158591883533424</v>
          </cell>
          <cell r="DE279">
            <v>14.158277324240929</v>
          </cell>
          <cell r="DF279">
            <v>14.157989082527907</v>
          </cell>
          <cell r="DG279">
            <v>14.15772495606574</v>
          </cell>
          <cell r="DH279">
            <v>14.157482926898217</v>
          </cell>
          <cell r="DI279">
            <v>14.157261145994337</v>
          </cell>
          <cell r="DJ279">
            <v>14.157057919097253</v>
          </cell>
          <cell r="DL279" t="str">
            <v>.Transportation Personal.Passenger VehiclesNSCar_largeOutput</v>
          </cell>
        </row>
        <row r="280">
          <cell r="L280" t="str">
            <v>Light Truck</v>
          </cell>
          <cell r="M280" t="str">
            <v>k*vkm</v>
          </cell>
          <cell r="N280">
            <v>23.972447666000001</v>
          </cell>
          <cell r="O280">
            <v>22.417475876000001</v>
          </cell>
          <cell r="P280">
            <v>22.862369512000001</v>
          </cell>
          <cell r="Q280">
            <v>23.180259462999999</v>
          </cell>
          <cell r="R280">
            <v>22.982430273000002</v>
          </cell>
          <cell r="S280">
            <v>22.548497468000001</v>
          </cell>
          <cell r="T280">
            <v>22.659653848000001</v>
          </cell>
          <cell r="U280">
            <v>21.285131235000001</v>
          </cell>
          <cell r="V280">
            <v>21.717089571999999</v>
          </cell>
          <cell r="W280">
            <v>19.292955818999999</v>
          </cell>
          <cell r="X280">
            <v>19.605230229</v>
          </cell>
          <cell r="Y280">
            <v>21.814004977</v>
          </cell>
          <cell r="Z280">
            <v>22.244785452999999</v>
          </cell>
          <cell r="AA280">
            <v>19.265247595000002</v>
          </cell>
          <cell r="AB280">
            <v>17.232238324999997</v>
          </cell>
          <cell r="AC280">
            <v>21.483843485000001</v>
          </cell>
          <cell r="AD280">
            <v>22.20879798</v>
          </cell>
          <cell r="AE280">
            <v>22.739877182000001</v>
          </cell>
          <cell r="AF280">
            <v>22.763291654</v>
          </cell>
          <cell r="AG280">
            <v>22.228058582000003</v>
          </cell>
          <cell r="AH280">
            <v>18.477756618000001</v>
          </cell>
          <cell r="AI280">
            <v>18.009709448000002</v>
          </cell>
          <cell r="AJ280">
            <v>18.065178334999999</v>
          </cell>
          <cell r="AK280">
            <v>17.884526551650001</v>
          </cell>
          <cell r="AL280">
            <v>17.705681286133498</v>
          </cell>
          <cell r="AM280">
            <v>17.555181436625144</v>
          </cell>
          <cell r="AN280">
            <v>17.465661767721887</v>
          </cell>
          <cell r="AO280">
            <v>17.348167393258674</v>
          </cell>
          <cell r="AP280">
            <v>17.242841467734227</v>
          </cell>
          <cell r="AQ280">
            <v>17.15173562342104</v>
          </cell>
          <cell r="AR280">
            <v>17.072165969499345</v>
          </cell>
          <cell r="AS280">
            <v>16.994537107149235</v>
          </cell>
          <cell r="AT280">
            <v>16.924680816442901</v>
          </cell>
          <cell r="AU280">
            <v>16.861756656221161</v>
          </cell>
          <cell r="AV280">
            <v>16.804351845436294</v>
          </cell>
          <cell r="AW280">
            <v>16.751295294400428</v>
          </cell>
          <cell r="AX280">
            <v>16.703066317478701</v>
          </cell>
          <cell r="AY280">
            <v>16.659092863536294</v>
          </cell>
          <cell r="AZ280">
            <v>16.618853348265844</v>
          </cell>
          <cell r="BA280">
            <v>16.582000095629034</v>
          </cell>
          <cell r="BB280">
            <v>16.548346927427335</v>
          </cell>
          <cell r="BC280">
            <v>16.51757545465194</v>
          </cell>
          <cell r="BD280">
            <v>16.489416562157299</v>
          </cell>
          <cell r="BE280">
            <v>16.463650432079206</v>
          </cell>
          <cell r="BF280">
            <v>16.440082055662131</v>
          </cell>
          <cell r="BG280">
            <v>16.418514226674908</v>
          </cell>
          <cell r="BH280">
            <v>16.398773387661493</v>
          </cell>
          <cell r="BI280">
            <v>16.380704633053774</v>
          </cell>
          <cell r="BJ280">
            <v>16.364165687652058</v>
          </cell>
          <cell r="BK280">
            <v>16.349024533596424</v>
          </cell>
          <cell r="BL280">
            <v>16.335161927857573</v>
          </cell>
          <cell r="BM280">
            <v>16.322469276729311</v>
          </cell>
          <cell r="BN280">
            <v>16.310847073090592</v>
          </cell>
          <cell r="BO280">
            <v>16.300204215391403</v>
          </cell>
          <cell r="BP280">
            <v>16.290457659759706</v>
          </cell>
          <cell r="BQ280">
            <v>16.281531497872088</v>
          </cell>
          <cell r="BR280">
            <v>16.273356271293103</v>
          </cell>
          <cell r="BS280">
            <v>16.265868458079602</v>
          </cell>
          <cell r="BT280">
            <v>16.259009990732487</v>
          </cell>
          <cell r="BU280">
            <v>16.25272774560203</v>
          </cell>
          <cell r="BV280">
            <v>16.246973112861379</v>
          </cell>
          <cell r="BW280">
            <v>16.24170161623525</v>
          </cell>
          <cell r="BX280">
            <v>16.236872558250138</v>
          </cell>
          <cell r="BY280">
            <v>16.232448690010568</v>
          </cell>
          <cell r="BZ280">
            <v>16.228395916243372</v>
          </cell>
          <cell r="CA280">
            <v>16.22468302669331</v>
          </cell>
          <cell r="CB280">
            <v>16.221281449299738</v>
          </cell>
          <cell r="CC280">
            <v>16.21816502449327</v>
          </cell>
          <cell r="CD280">
            <v>16.215309800005038</v>
          </cell>
          <cell r="CE280">
            <v>16.212693843302329</v>
          </cell>
          <cell r="CF280">
            <v>16.210297069958454</v>
          </cell>
          <cell r="CG280">
            <v>16.208101086831384</v>
          </cell>
          <cell r="CH280">
            <v>16.206089048826012</v>
          </cell>
          <cell r="CI280">
            <v>16.20424552788548</v>
          </cell>
          <cell r="CJ280">
            <v>16.202556393158133</v>
          </cell>
          <cell r="CK280">
            <v>16.201008701410238</v>
          </cell>
          <cell r="CL280">
            <v>16.199590596790138</v>
          </cell>
          <cell r="CM280">
            <v>16.198291219112789</v>
          </cell>
          <cell r="CN280">
            <v>16.197100619935867</v>
          </cell>
          <cell r="CO280">
            <v>16.196009685761325</v>
          </cell>
          <cell r="CP280">
            <v>16.195010067747528</v>
          </cell>
          <cell r="CQ280">
            <v>16.194094117371293</v>
          </cell>
          <cell r="CR280">
            <v>16.193254827532169</v>
          </cell>
          <cell r="CS280">
            <v>16.192485778634421</v>
          </cell>
          <cell r="CT280">
            <v>16.191781089221646</v>
          </cell>
          <cell r="CU280">
            <v>16.191135370776244</v>
          </cell>
          <cell r="CV280">
            <v>16.190543686329828</v>
          </cell>
          <cell r="CW280">
            <v>16.190001512561039</v>
          </cell>
          <cell r="CX280">
            <v>16.18950470508484</v>
          </cell>
          <cell r="CY280">
            <v>16.189049466663032</v>
          </cell>
          <cell r="CZ280">
            <v>16.188632318088739</v>
          </cell>
          <cell r="DA280">
            <v>16.188250071518873</v>
          </cell>
          <cell r="DB280">
            <v>16.187899806047692</v>
          </cell>
          <cell r="DC280">
            <v>16.1875788453324</v>
          </cell>
          <cell r="DD280">
            <v>16.187284737097698</v>
          </cell>
          <cell r="DE280">
            <v>16.187015234360899</v>
          </cell>
          <cell r="DF280">
            <v>16.186768278232716</v>
          </cell>
          <cell r="DG280">
            <v>16.186541982161099</v>
          </cell>
          <cell r="DH280">
            <v>16.18633461749668</v>
          </cell>
          <cell r="DI280">
            <v>16.186144600268705</v>
          </cell>
          <cell r="DJ280">
            <v>16.185970479069692</v>
          </cell>
          <cell r="DL280" t="str">
            <v>.Transportation Personal.Passenger VehiclesNSLight Truck_smallOutput</v>
          </cell>
        </row>
        <row r="281">
          <cell r="L281" t="str">
            <v>Light Truck</v>
          </cell>
          <cell r="M281" t="str">
            <v>k*vkm</v>
          </cell>
          <cell r="N281">
            <v>23.972447666000001</v>
          </cell>
          <cell r="O281">
            <v>22.417475876000001</v>
          </cell>
          <cell r="P281">
            <v>22.862369512000001</v>
          </cell>
          <cell r="Q281">
            <v>23.180259462999999</v>
          </cell>
          <cell r="R281">
            <v>22.982430273000002</v>
          </cell>
          <cell r="S281">
            <v>22.548497468000001</v>
          </cell>
          <cell r="T281">
            <v>22.659653848000001</v>
          </cell>
          <cell r="U281">
            <v>21.285131235000001</v>
          </cell>
          <cell r="V281">
            <v>21.717089571999999</v>
          </cell>
          <cell r="W281">
            <v>19.292955818999999</v>
          </cell>
          <cell r="X281">
            <v>19.605230229</v>
          </cell>
          <cell r="Y281">
            <v>21.814004977</v>
          </cell>
          <cell r="Z281">
            <v>22.244785452999999</v>
          </cell>
          <cell r="AA281">
            <v>19.265247595000002</v>
          </cell>
          <cell r="AB281">
            <v>17.232238324999997</v>
          </cell>
          <cell r="AC281">
            <v>21.483843485000001</v>
          </cell>
          <cell r="AD281">
            <v>22.20879798</v>
          </cell>
          <cell r="AE281">
            <v>22.739877182000001</v>
          </cell>
          <cell r="AF281">
            <v>22.763291654</v>
          </cell>
          <cell r="AG281">
            <v>22.228058582000003</v>
          </cell>
          <cell r="AH281">
            <v>18.477756618000001</v>
          </cell>
          <cell r="AI281">
            <v>18.009709448000002</v>
          </cell>
          <cell r="AJ281">
            <v>18.065178334999999</v>
          </cell>
          <cell r="AK281">
            <v>17.884526551650001</v>
          </cell>
          <cell r="AL281">
            <v>17.705681286133498</v>
          </cell>
          <cell r="AM281">
            <v>17.555181436625144</v>
          </cell>
          <cell r="AN281">
            <v>17.465661767721887</v>
          </cell>
          <cell r="AO281">
            <v>17.348167393258674</v>
          </cell>
          <cell r="AP281">
            <v>17.242841467734227</v>
          </cell>
          <cell r="AQ281">
            <v>17.15173562342104</v>
          </cell>
          <cell r="AR281">
            <v>17.072165969499345</v>
          </cell>
          <cell r="AS281">
            <v>16.994537107149235</v>
          </cell>
          <cell r="AT281">
            <v>16.924680816442901</v>
          </cell>
          <cell r="AU281">
            <v>16.861756656221161</v>
          </cell>
          <cell r="AV281">
            <v>16.804351845436294</v>
          </cell>
          <cell r="AW281">
            <v>16.751295294400428</v>
          </cell>
          <cell r="AX281">
            <v>16.703066317478701</v>
          </cell>
          <cell r="AY281">
            <v>16.659092863536294</v>
          </cell>
          <cell r="AZ281">
            <v>16.618853348265844</v>
          </cell>
          <cell r="BA281">
            <v>16.582000095629034</v>
          </cell>
          <cell r="BB281">
            <v>16.548346927427335</v>
          </cell>
          <cell r="BC281">
            <v>16.51757545465194</v>
          </cell>
          <cell r="BD281">
            <v>16.489416562157299</v>
          </cell>
          <cell r="BE281">
            <v>16.463650432079206</v>
          </cell>
          <cell r="BF281">
            <v>16.440082055662131</v>
          </cell>
          <cell r="BG281">
            <v>16.418514226674908</v>
          </cell>
          <cell r="BH281">
            <v>16.398773387661493</v>
          </cell>
          <cell r="BI281">
            <v>16.380704633053774</v>
          </cell>
          <cell r="BJ281">
            <v>16.364165687652058</v>
          </cell>
          <cell r="BK281">
            <v>16.349024533596424</v>
          </cell>
          <cell r="BL281">
            <v>16.335161927857573</v>
          </cell>
          <cell r="BM281">
            <v>16.322469276729311</v>
          </cell>
          <cell r="BN281">
            <v>16.310847073090592</v>
          </cell>
          <cell r="BO281">
            <v>16.300204215391403</v>
          </cell>
          <cell r="BP281">
            <v>16.290457659759706</v>
          </cell>
          <cell r="BQ281">
            <v>16.281531497872088</v>
          </cell>
          <cell r="BR281">
            <v>16.273356271293103</v>
          </cell>
          <cell r="BS281">
            <v>16.265868458079602</v>
          </cell>
          <cell r="BT281">
            <v>16.259009990732487</v>
          </cell>
          <cell r="BU281">
            <v>16.25272774560203</v>
          </cell>
          <cell r="BV281">
            <v>16.246973112861379</v>
          </cell>
          <cell r="BW281">
            <v>16.24170161623525</v>
          </cell>
          <cell r="BX281">
            <v>16.236872558250138</v>
          </cell>
          <cell r="BY281">
            <v>16.232448690010568</v>
          </cell>
          <cell r="BZ281">
            <v>16.228395916243372</v>
          </cell>
          <cell r="CA281">
            <v>16.22468302669331</v>
          </cell>
          <cell r="CB281">
            <v>16.221281449299738</v>
          </cell>
          <cell r="CC281">
            <v>16.21816502449327</v>
          </cell>
          <cell r="CD281">
            <v>16.215309800005038</v>
          </cell>
          <cell r="CE281">
            <v>16.212693843302329</v>
          </cell>
          <cell r="CF281">
            <v>16.210297069958454</v>
          </cell>
          <cell r="CG281">
            <v>16.208101086831384</v>
          </cell>
          <cell r="CH281">
            <v>16.206089048826012</v>
          </cell>
          <cell r="CI281">
            <v>16.20424552788548</v>
          </cell>
          <cell r="CJ281">
            <v>16.202556393158133</v>
          </cell>
          <cell r="CK281">
            <v>16.201008701410238</v>
          </cell>
          <cell r="CL281">
            <v>16.199590596790138</v>
          </cell>
          <cell r="CM281">
            <v>16.198291219112789</v>
          </cell>
          <cell r="CN281">
            <v>16.197100619935867</v>
          </cell>
          <cell r="CO281">
            <v>16.196009685761325</v>
          </cell>
          <cell r="CP281">
            <v>16.195010067747528</v>
          </cell>
          <cell r="CQ281">
            <v>16.194094117371293</v>
          </cell>
          <cell r="CR281">
            <v>16.193254827532169</v>
          </cell>
          <cell r="CS281">
            <v>16.192485778634421</v>
          </cell>
          <cell r="CT281">
            <v>16.191781089221646</v>
          </cell>
          <cell r="CU281">
            <v>16.191135370776244</v>
          </cell>
          <cell r="CV281">
            <v>16.190543686329828</v>
          </cell>
          <cell r="CW281">
            <v>16.190001512561039</v>
          </cell>
          <cell r="CX281">
            <v>16.18950470508484</v>
          </cell>
          <cell r="CY281">
            <v>16.189049466663032</v>
          </cell>
          <cell r="CZ281">
            <v>16.188632318088739</v>
          </cell>
          <cell r="DA281">
            <v>16.188250071518873</v>
          </cell>
          <cell r="DB281">
            <v>16.187899806047692</v>
          </cell>
          <cell r="DC281">
            <v>16.1875788453324</v>
          </cell>
          <cell r="DD281">
            <v>16.187284737097698</v>
          </cell>
          <cell r="DE281">
            <v>16.187015234360899</v>
          </cell>
          <cell r="DF281">
            <v>16.186768278232716</v>
          </cell>
          <cell r="DG281">
            <v>16.186541982161099</v>
          </cell>
          <cell r="DH281">
            <v>16.18633461749668</v>
          </cell>
          <cell r="DI281">
            <v>16.186144600268705</v>
          </cell>
          <cell r="DJ281">
            <v>16.185970479069692</v>
          </cell>
          <cell r="DL281" t="str">
            <v>.Transportation Personal.Passenger VehiclesNSLight Truck_largeOutput</v>
          </cell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  <cell r="AK282"/>
          <cell r="AL282"/>
          <cell r="AM282"/>
          <cell r="AN282"/>
          <cell r="AO282"/>
          <cell r="AP282"/>
          <cell r="AQ282"/>
          <cell r="AR282"/>
          <cell r="AS282"/>
          <cell r="AT282"/>
          <cell r="AU282"/>
          <cell r="AV282"/>
          <cell r="AW282"/>
          <cell r="AX282"/>
          <cell r="AY282"/>
          <cell r="AZ282"/>
          <cell r="BA282"/>
          <cell r="BB282"/>
          <cell r="BC282"/>
          <cell r="BD282"/>
          <cell r="BE282"/>
          <cell r="BF282"/>
          <cell r="BG282"/>
          <cell r="BH282"/>
          <cell r="BI282"/>
          <cell r="BJ282"/>
          <cell r="BK282"/>
          <cell r="BL282"/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BZ282"/>
          <cell r="CA282"/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/>
          <cell r="CN282"/>
          <cell r="CO282"/>
          <cell r="CP282"/>
          <cell r="CQ282"/>
          <cell r="CR282"/>
          <cell r="CS282"/>
          <cell r="CT282"/>
          <cell r="CU282"/>
          <cell r="CV282"/>
          <cell r="CW282"/>
          <cell r="CX282"/>
          <cell r="CY282"/>
          <cell r="CZ282"/>
          <cell r="DA282"/>
          <cell r="DB282"/>
          <cell r="DC282"/>
          <cell r="DD282"/>
          <cell r="DE282"/>
          <cell r="DF282"/>
          <cell r="DG282"/>
          <cell r="DH282"/>
          <cell r="DI282"/>
          <cell r="DJ282"/>
          <cell r="DL282" t="str"/>
        </row>
        <row r="283">
          <cell r="L283" t="str">
            <v>Car</v>
          </cell>
          <cell r="M283" t="str">
            <v>k*vkm</v>
          </cell>
          <cell r="N283">
            <v>21.159400000000002</v>
          </cell>
          <cell r="O283">
            <v>18.945764</v>
          </cell>
          <cell r="P283">
            <v>21.571612000000002</v>
          </cell>
          <cell r="Q283">
            <v>21.702988000000001</v>
          </cell>
          <cell r="R283">
            <v>22.297342</v>
          </cell>
          <cell r="S283">
            <v>22.677963999999999</v>
          </cell>
          <cell r="T283">
            <v>22.471436000000001</v>
          </cell>
          <cell r="U283">
            <v>22.484378</v>
          </cell>
          <cell r="V283">
            <v>21.452189999999998</v>
          </cell>
          <cell r="W283">
            <v>21.679153999999997</v>
          </cell>
          <cell r="X283">
            <v>20.118522000000002</v>
          </cell>
          <cell r="Y283">
            <v>21.63466</v>
          </cell>
          <cell r="Z283">
            <v>20.074175999999998</v>
          </cell>
          <cell r="AA283">
            <v>16.688818999999999</v>
          </cell>
          <cell r="AB283">
            <v>16.201903999999999</v>
          </cell>
          <cell r="AC283">
            <v>15.32277</v>
          </cell>
          <cell r="AD283">
            <v>15.541214999999999</v>
          </cell>
          <cell r="AE283">
            <v>16.035706999999999</v>
          </cell>
          <cell r="AF283">
            <v>14.501065000000001</v>
          </cell>
          <cell r="AG283">
            <v>14.49925</v>
          </cell>
          <cell r="AH283">
            <v>13.166278</v>
          </cell>
          <cell r="AI283">
            <v>13.634463</v>
          </cell>
          <cell r="AJ283">
            <v>13.092735000000001</v>
          </cell>
          <cell r="AK283">
            <v>12.961807650000001</v>
          </cell>
          <cell r="AL283">
            <v>12.832189573499999</v>
          </cell>
          <cell r="AM283">
            <v>12.766396132778564</v>
          </cell>
          <cell r="AN283">
            <v>12.638732171450778</v>
          </cell>
          <cell r="AO283">
            <v>12.549838509325689</v>
          </cell>
          <cell r="AP283">
            <v>12.469029441429585</v>
          </cell>
          <cell r="AQ283">
            <v>12.397640166118149</v>
          </cell>
          <cell r="AR283">
            <v>12.3251771253305</v>
          </cell>
          <cell r="AS283">
            <v>12.263405842357784</v>
          </cell>
          <cell r="AT283">
            <v>12.206908624713943</v>
          </cell>
          <cell r="AU283">
            <v>12.155149432155111</v>
          </cell>
          <cell r="AV283">
            <v>12.107223437988438</v>
          </cell>
          <cell r="AW283">
            <v>12.064097404144556</v>
          </cell>
          <cell r="AX283">
            <v>12.024626119811119</v>
          </cell>
          <cell r="AY283">
            <v>11.988497565446835</v>
          </cell>
          <cell r="AZ283">
            <v>11.95544238427701</v>
          </cell>
          <cell r="BA283">
            <v>11.925315275850764</v>
          </cell>
          <cell r="BB283">
            <v>11.897751022429658</v>
          </cell>
          <cell r="BC283">
            <v>11.872537100344754</v>
          </cell>
          <cell r="BD283">
            <v>11.849479953331276</v>
          </cell>
          <cell r="BE283">
            <v>11.828400433406776</v>
          </cell>
          <cell r="BF283">
            <v>11.809112183585125</v>
          </cell>
          <cell r="BG283">
            <v>11.791463817430724</v>
          </cell>
          <cell r="BH283">
            <v>11.775315716628716</v>
          </cell>
          <cell r="BI283">
            <v>11.760538664548687</v>
          </cell>
          <cell r="BJ283">
            <v>11.747013102735638</v>
          </cell>
          <cell r="BK283">
            <v>11.734632527954055</v>
          </cell>
          <cell r="BL283">
            <v>11.723299181551079</v>
          </cell>
          <cell r="BM283">
            <v>11.712923480557707</v>
          </cell>
          <cell r="BN283">
            <v>11.703423602474523</v>
          </cell>
          <cell r="BO283">
            <v>11.69472513130474</v>
          </cell>
          <cell r="BP283">
            <v>11.686759952921582</v>
          </cell>
          <cell r="BQ283">
            <v>11.679465784845075</v>
          </cell>
          <cell r="BR283">
            <v>11.672785722986008</v>
          </cell>
          <cell r="BS283">
            <v>11.666667778482523</v>
          </cell>
          <cell r="BT283">
            <v>11.661064390733754</v>
          </cell>
          <cell r="BU283">
            <v>11.65593206186418</v>
          </cell>
          <cell r="BV283">
            <v>11.651231010685702</v>
          </cell>
          <cell r="BW283">
            <v>11.646924846875111</v>
          </cell>
          <cell r="BX283">
            <v>11.642980271563999</v>
          </cell>
          <cell r="BY283">
            <v>11.639366814531176</v>
          </cell>
          <cell r="BZ283">
            <v>11.636056591211606</v>
          </cell>
          <cell r="CA283">
            <v>11.633024079698115</v>
          </cell>
          <cell r="CB283">
            <v>11.63024591778783</v>
          </cell>
          <cell r="CC283">
            <v>11.627700718883784</v>
          </cell>
          <cell r="CD283">
            <v>11.625368903275808</v>
          </cell>
          <cell r="CE283">
            <v>11.623232543970952</v>
          </cell>
          <cell r="CF283">
            <v>11.621275226033815</v>
          </cell>
          <cell r="CG283">
            <v>11.619481918171402</v>
          </cell>
          <cell r="CH283">
            <v>11.617838855275162</v>
          </cell>
          <cell r="CI283">
            <v>11.616333431064659</v>
          </cell>
          <cell r="CJ283">
            <v>11.614954099967619</v>
          </cell>
          <cell r="CK283">
            <v>11.613690287402022</v>
          </cell>
          <cell r="CL283">
            <v>11.612532307708822</v>
          </cell>
          <cell r="CM283">
            <v>11.611471289088321</v>
          </cell>
          <cell r="CN283">
            <v>11.61049910493257</v>
          </cell>
          <cell r="CO283">
            <v>11.609608310995794</v>
          </cell>
          <cell r="CP283">
            <v>11.608792087898511</v>
          </cell>
          <cell r="CQ283">
            <v>11.608044188509009</v>
          </cell>
          <cell r="CR283">
            <v>11.607358889782857</v>
          </cell>
          <cell r="CS283">
            <v>11.60673094867786</v>
          </cell>
          <cell r="CT283">
            <v>11.60615556179609</v>
          </cell>
          <cell r="CU283">
            <v>11.605628328435182</v>
          </cell>
          <cell r="CV283">
            <v>11.60514521675827</v>
          </cell>
          <cell r="CW283">
            <v>11.604702532817049</v>
          </cell>
          <cell r="CX283">
            <v>11.60429689218568</v>
          </cell>
          <cell r="CY283">
            <v>11.603925193983955</v>
          </cell>
          <cell r="CZ283">
            <v>11.603584597087229</v>
          </cell>
          <cell r="DA283">
            <v>11.60327249833793</v>
          </cell>
          <cell r="DB283">
            <v>11.602986512589387</v>
          </cell>
          <cell r="DC283">
            <v>11.602724454427134</v>
          </cell>
          <cell r="DD283">
            <v>11.602484321426054</v>
          </cell>
          <cell r="DE283">
            <v>11.602264278813784</v>
          </cell>
          <cell r="DF283">
            <v>11.602062645421817</v>
          </cell>
          <cell r="DG283">
            <v>11.601877880815845</v>
          </cell>
          <cell r="DH283">
            <v>11.601708573505993</v>
          </cell>
          <cell r="DI283">
            <v>11.601553430146121</v>
          </cell>
          <cell r="DJ283">
            <v>11.601411265638955</v>
          </cell>
          <cell r="DL283" t="str">
            <v>.Transportation Personal.Passenger VehiclesPECar_smallOutput</v>
          </cell>
        </row>
        <row r="284">
          <cell r="L284" t="str">
            <v>Car</v>
          </cell>
          <cell r="M284" t="str">
            <v>k*vkm</v>
          </cell>
          <cell r="N284">
            <v>21.159400000000002</v>
          </cell>
          <cell r="O284">
            <v>18.945764</v>
          </cell>
          <cell r="P284">
            <v>21.571612000000002</v>
          </cell>
          <cell r="Q284">
            <v>21.702988000000001</v>
          </cell>
          <cell r="R284">
            <v>22.297342</v>
          </cell>
          <cell r="S284">
            <v>22.677963999999999</v>
          </cell>
          <cell r="T284">
            <v>22.471436000000001</v>
          </cell>
          <cell r="U284">
            <v>22.484378</v>
          </cell>
          <cell r="V284">
            <v>21.452189999999998</v>
          </cell>
          <cell r="W284">
            <v>21.679153999999997</v>
          </cell>
          <cell r="X284">
            <v>20.118522000000002</v>
          </cell>
          <cell r="Y284">
            <v>21.63466</v>
          </cell>
          <cell r="Z284">
            <v>20.074175999999998</v>
          </cell>
          <cell r="AA284">
            <v>16.688818999999999</v>
          </cell>
          <cell r="AB284">
            <v>16.201903999999999</v>
          </cell>
          <cell r="AC284">
            <v>15.32277</v>
          </cell>
          <cell r="AD284">
            <v>15.541214999999999</v>
          </cell>
          <cell r="AE284">
            <v>16.035706999999999</v>
          </cell>
          <cell r="AF284">
            <v>14.501065000000001</v>
          </cell>
          <cell r="AG284">
            <v>14.49925</v>
          </cell>
          <cell r="AH284">
            <v>13.166278</v>
          </cell>
          <cell r="AI284">
            <v>13.634463</v>
          </cell>
          <cell r="AJ284">
            <v>13.092735000000001</v>
          </cell>
          <cell r="AK284">
            <v>12.961807650000001</v>
          </cell>
          <cell r="AL284">
            <v>12.832189573499999</v>
          </cell>
          <cell r="AM284">
            <v>12.766396132778564</v>
          </cell>
          <cell r="AN284">
            <v>12.638732171450778</v>
          </cell>
          <cell r="AO284">
            <v>12.549838509325689</v>
          </cell>
          <cell r="AP284">
            <v>12.469029441429585</v>
          </cell>
          <cell r="AQ284">
            <v>12.397640166118149</v>
          </cell>
          <cell r="AR284">
            <v>12.3251771253305</v>
          </cell>
          <cell r="AS284">
            <v>12.263405842357784</v>
          </cell>
          <cell r="AT284">
            <v>12.206908624713943</v>
          </cell>
          <cell r="AU284">
            <v>12.155149432155111</v>
          </cell>
          <cell r="AV284">
            <v>12.107223437988438</v>
          </cell>
          <cell r="AW284">
            <v>12.064097404144556</v>
          </cell>
          <cell r="AX284">
            <v>12.024626119811119</v>
          </cell>
          <cell r="AY284">
            <v>11.988497565446835</v>
          </cell>
          <cell r="AZ284">
            <v>11.95544238427701</v>
          </cell>
          <cell r="BA284">
            <v>11.925315275850764</v>
          </cell>
          <cell r="BB284">
            <v>11.897751022429658</v>
          </cell>
          <cell r="BC284">
            <v>11.872537100344754</v>
          </cell>
          <cell r="BD284">
            <v>11.849479953331276</v>
          </cell>
          <cell r="BE284">
            <v>11.828400433406776</v>
          </cell>
          <cell r="BF284">
            <v>11.809112183585125</v>
          </cell>
          <cell r="BG284">
            <v>11.791463817430724</v>
          </cell>
          <cell r="BH284">
            <v>11.775315716628716</v>
          </cell>
          <cell r="BI284">
            <v>11.760538664548687</v>
          </cell>
          <cell r="BJ284">
            <v>11.747013102735638</v>
          </cell>
          <cell r="BK284">
            <v>11.734632527954055</v>
          </cell>
          <cell r="BL284">
            <v>11.723299181551079</v>
          </cell>
          <cell r="BM284">
            <v>11.712923480557707</v>
          </cell>
          <cell r="BN284">
            <v>11.703423602474523</v>
          </cell>
          <cell r="BO284">
            <v>11.69472513130474</v>
          </cell>
          <cell r="BP284">
            <v>11.686759952921582</v>
          </cell>
          <cell r="BQ284">
            <v>11.679465784845075</v>
          </cell>
          <cell r="BR284">
            <v>11.672785722986008</v>
          </cell>
          <cell r="BS284">
            <v>11.666667778482523</v>
          </cell>
          <cell r="BT284">
            <v>11.661064390733754</v>
          </cell>
          <cell r="BU284">
            <v>11.65593206186418</v>
          </cell>
          <cell r="BV284">
            <v>11.651231010685702</v>
          </cell>
          <cell r="BW284">
            <v>11.646924846875111</v>
          </cell>
          <cell r="BX284">
            <v>11.642980271563999</v>
          </cell>
          <cell r="BY284">
            <v>11.639366814531176</v>
          </cell>
          <cell r="BZ284">
            <v>11.636056591211606</v>
          </cell>
          <cell r="CA284">
            <v>11.633024079698115</v>
          </cell>
          <cell r="CB284">
            <v>11.63024591778783</v>
          </cell>
          <cell r="CC284">
            <v>11.627700718883784</v>
          </cell>
          <cell r="CD284">
            <v>11.625368903275808</v>
          </cell>
          <cell r="CE284">
            <v>11.623232543970952</v>
          </cell>
          <cell r="CF284">
            <v>11.621275226033815</v>
          </cell>
          <cell r="CG284">
            <v>11.619481918171402</v>
          </cell>
          <cell r="CH284">
            <v>11.617838855275162</v>
          </cell>
          <cell r="CI284">
            <v>11.616333431064659</v>
          </cell>
          <cell r="CJ284">
            <v>11.614954099967619</v>
          </cell>
          <cell r="CK284">
            <v>11.613690287402022</v>
          </cell>
          <cell r="CL284">
            <v>11.612532307708822</v>
          </cell>
          <cell r="CM284">
            <v>11.611471289088321</v>
          </cell>
          <cell r="CN284">
            <v>11.61049910493257</v>
          </cell>
          <cell r="CO284">
            <v>11.609608310995794</v>
          </cell>
          <cell r="CP284">
            <v>11.608792087898511</v>
          </cell>
          <cell r="CQ284">
            <v>11.608044188509009</v>
          </cell>
          <cell r="CR284">
            <v>11.607358889782857</v>
          </cell>
          <cell r="CS284">
            <v>11.60673094867786</v>
          </cell>
          <cell r="CT284">
            <v>11.60615556179609</v>
          </cell>
          <cell r="CU284">
            <v>11.605628328435182</v>
          </cell>
          <cell r="CV284">
            <v>11.60514521675827</v>
          </cell>
          <cell r="CW284">
            <v>11.604702532817049</v>
          </cell>
          <cell r="CX284">
            <v>11.60429689218568</v>
          </cell>
          <cell r="CY284">
            <v>11.603925193983955</v>
          </cell>
          <cell r="CZ284">
            <v>11.603584597087229</v>
          </cell>
          <cell r="DA284">
            <v>11.60327249833793</v>
          </cell>
          <cell r="DB284">
            <v>11.602986512589387</v>
          </cell>
          <cell r="DC284">
            <v>11.602724454427134</v>
          </cell>
          <cell r="DD284">
            <v>11.602484321426054</v>
          </cell>
          <cell r="DE284">
            <v>11.602264278813784</v>
          </cell>
          <cell r="DF284">
            <v>11.602062645421817</v>
          </cell>
          <cell r="DG284">
            <v>11.601877880815845</v>
          </cell>
          <cell r="DH284">
            <v>11.601708573505993</v>
          </cell>
          <cell r="DI284">
            <v>11.601553430146121</v>
          </cell>
          <cell r="DJ284">
            <v>11.601411265638955</v>
          </cell>
          <cell r="DL284" t="str">
            <v>.Transportation Personal.Passenger VehiclesPECar_largeOutput</v>
          </cell>
        </row>
        <row r="285">
          <cell r="L285" t="str">
            <v>Light Truck</v>
          </cell>
          <cell r="M285" t="str">
            <v>k*vkm</v>
          </cell>
          <cell r="N285">
            <v>20.697393803000001</v>
          </cell>
          <cell r="O285">
            <v>18.550952386000002</v>
          </cell>
          <cell r="P285">
            <v>21.189826219</v>
          </cell>
          <cell r="Q285">
            <v>21.283548897999999</v>
          </cell>
          <cell r="R285">
            <v>21.695508877000002</v>
          </cell>
          <cell r="S285">
            <v>21.923458326999999</v>
          </cell>
          <cell r="T285">
            <v>21.589817544000002</v>
          </cell>
          <cell r="U285">
            <v>21.525776494000002</v>
          </cell>
          <cell r="V285">
            <v>20.350452239999999</v>
          </cell>
          <cell r="W285">
            <v>20.502588138</v>
          </cell>
          <cell r="X285">
            <v>19.266655101000001</v>
          </cell>
          <cell r="Y285">
            <v>21.012325016999998</v>
          </cell>
          <cell r="Z285">
            <v>19.766197403</v>
          </cell>
          <cell r="AA285">
            <v>16.625861655000001</v>
          </cell>
          <cell r="AB285">
            <v>16.180010845000002</v>
          </cell>
          <cell r="AC285">
            <v>15.416964762999999</v>
          </cell>
          <cell r="AD285">
            <v>15.963950560999999</v>
          </cell>
          <cell r="AE285">
            <v>16.705334469</v>
          </cell>
          <cell r="AF285">
            <v>15.343850843</v>
          </cell>
          <cell r="AG285">
            <v>15.432328613999999</v>
          </cell>
          <cell r="AH285">
            <v>14.168890813000001</v>
          </cell>
          <cell r="AI285">
            <v>14.884819925</v>
          </cell>
          <cell r="AJ285">
            <v>14.734339952000001</v>
          </cell>
          <cell r="AK285">
            <v>14.615374539463359</v>
          </cell>
          <cell r="AL285">
            <v>14.469220794068725</v>
          </cell>
          <cell r="AM285">
            <v>14.469220794068725</v>
          </cell>
          <cell r="AN285">
            <v>14.387503941471348</v>
          </cell>
          <cell r="AO285">
            <v>14.319122668303788</v>
          </cell>
          <cell r="AP285">
            <v>14.260596823806306</v>
          </cell>
          <cell r="AQ285">
            <v>14.219234391231899</v>
          </cell>
          <cell r="AR285">
            <v>14.169757802553884</v>
          </cell>
          <cell r="AS285">
            <v>14.126605636400763</v>
          </cell>
          <cell r="AT285">
            <v>14.088413951612624</v>
          </cell>
          <cell r="AU285">
            <v>14.054227657743485</v>
          </cell>
          <cell r="AV285">
            <v>14.021456803795816</v>
          </cell>
          <cell r="AW285">
            <v>13.991983380916313</v>
          </cell>
          <cell r="AX285">
            <v>13.96521327182799</v>
          </cell>
          <cell r="AY285">
            <v>13.94070272271755</v>
          </cell>
          <cell r="AZ285">
            <v>13.918108015183419</v>
          </cell>
          <cell r="BA285">
            <v>13.897529848821355</v>
          </cell>
          <cell r="BB285">
            <v>13.87871579411126</v>
          </cell>
          <cell r="BC285">
            <v>13.861480694626261</v>
          </cell>
          <cell r="BD285">
            <v>13.845690395305224</v>
          </cell>
          <cell r="BE285">
            <v>13.831252149942703</v>
          </cell>
          <cell r="BF285">
            <v>13.81803458812583</v>
          </cell>
          <cell r="BG285">
            <v>13.805930221726021</v>
          </cell>
          <cell r="BH285">
            <v>13.794846870252456</v>
          </cell>
          <cell r="BI285">
            <v>13.784700591856042</v>
          </cell>
          <cell r="BJ285">
            <v>13.775409098452227</v>
          </cell>
          <cell r="BK285">
            <v>13.766899792306615</v>
          </cell>
          <cell r="BL285">
            <v>13.759106957461778</v>
          </cell>
          <cell r="BM285">
            <v>13.75197009405476</v>
          </cell>
          <cell r="BN285">
            <v>13.745433326270843</v>
          </cell>
          <cell r="BO285">
            <v>13.739446003780563</v>
          </cell>
          <cell r="BP285">
            <v>13.733961819334574</v>
          </cell>
          <cell r="BQ285">
            <v>13.728938308808711</v>
          </cell>
          <cell r="BR285">
            <v>13.724336582661563</v>
          </cell>
          <cell r="BS285">
            <v>13.72012112109147</v>
          </cell>
          <cell r="BT285">
            <v>13.716259407490901</v>
          </cell>
          <cell r="BU285">
            <v>13.71272166417007</v>
          </cell>
          <cell r="BV285">
            <v>13.709480634582057</v>
          </cell>
          <cell r="BW285">
            <v>13.706511375227153</v>
          </cell>
          <cell r="BX285">
            <v>13.703791046514041</v>
          </cell>
          <cell r="BY285">
            <v>13.701298734727981</v>
          </cell>
          <cell r="BZ285">
            <v>13.699015290952557</v>
          </cell>
          <cell r="CA285">
            <v>13.696923181087662</v>
          </cell>
          <cell r="CB285">
            <v>13.695006347284057</v>
          </cell>
          <cell r="CC285">
            <v>13.693250083316462</v>
          </cell>
          <cell r="CD285">
            <v>13.691640920492247</v>
          </cell>
          <cell r="CE285">
            <v>13.690166522835726</v>
          </cell>
          <cell r="CF285">
            <v>13.688815591203097</v>
          </cell>
          <cell r="CG285">
            <v>13.68757777584727</v>
          </cell>
          <cell r="CH285">
            <v>13.686443596348957</v>
          </cell>
          <cell r="CI285">
            <v>13.68540436829174</v>
          </cell>
          <cell r="CJ285">
            <v>13.684452136184497</v>
          </cell>
          <cell r="CK285">
            <v>13.683579612102669</v>
          </cell>
          <cell r="CL285">
            <v>13.682780119509083</v>
          </cell>
          <cell r="CM285">
            <v>13.682047541822701</v>
          </cell>
          <cell r="CN285">
            <v>13.68137627534092</v>
          </cell>
          <cell r="CO285">
            <v>13.680761186140701</v>
          </cell>
          <cell r="CP285">
            <v>13.68019757061395</v>
          </cell>
          <cell r="CQ285">
            <v>13.679681119330883</v>
          </cell>
          <cell r="CR285">
            <v>13.67920788394985</v>
          </cell>
          <cell r="CS285">
            <v>13.678774246914154</v>
          </cell>
          <cell r="CT285">
            <v>13.678376893699202</v>
          </cell>
          <cell r="CU285">
            <v>13.678012787394621</v>
          </cell>
          <cell r="CV285">
            <v>13.677679145423921</v>
          </cell>
          <cell r="CW285">
            <v>13.677373418220897</v>
          </cell>
          <cell r="CX285">
            <v>13.6770932696976</v>
          </cell>
          <cell r="CY285">
            <v>13.676836559352783</v>
          </cell>
          <cell r="CZ285">
            <v>13.676601325882531</v>
          </cell>
          <cell r="DA285">
            <v>13.676385772166503</v>
          </cell>
          <cell r="DB285">
            <v>13.676188251513967</v>
          </cell>
          <cell r="DC285">
            <v>13.676007255063611</v>
          </cell>
          <cell r="DD285">
            <v>13.675841400240126</v>
          </cell>
          <cell r="DE285">
            <v>13.675689420178655</v>
          </cell>
          <cell r="DF285">
            <v>13.675550154035829</v>
          </cell>
          <cell r="DG285">
            <v>13.675422538112894</v>
          </cell>
          <cell r="DH285">
            <v>13.67530559772273</v>
          </cell>
          <cell r="DI285">
            <v>13.675198439738327</v>
          </cell>
          <cell r="DJ285">
            <v>13.675100245765528</v>
          </cell>
          <cell r="DL285" t="str">
            <v>.Transportation Personal.Passenger VehiclesPELight Truck_smallOutput</v>
          </cell>
        </row>
        <row r="286">
          <cell r="L286" t="str">
            <v>Light Truck</v>
          </cell>
          <cell r="M286" t="str">
            <v>k*vkm</v>
          </cell>
          <cell r="N286">
            <v>20.697393803000001</v>
          </cell>
          <cell r="O286">
            <v>18.550952386000002</v>
          </cell>
          <cell r="P286">
            <v>21.189826219</v>
          </cell>
          <cell r="Q286">
            <v>21.283548897999999</v>
          </cell>
          <cell r="R286">
            <v>21.695508877000002</v>
          </cell>
          <cell r="S286">
            <v>21.923458326999999</v>
          </cell>
          <cell r="T286">
            <v>21.589817544000002</v>
          </cell>
          <cell r="U286">
            <v>21.525776494000002</v>
          </cell>
          <cell r="V286">
            <v>20.350452239999999</v>
          </cell>
          <cell r="W286">
            <v>20.502588138</v>
          </cell>
          <cell r="X286">
            <v>19.266655101000001</v>
          </cell>
          <cell r="Y286">
            <v>21.012325016999998</v>
          </cell>
          <cell r="Z286">
            <v>19.766197403</v>
          </cell>
          <cell r="AA286">
            <v>16.625861655000001</v>
          </cell>
          <cell r="AB286">
            <v>16.180010845000002</v>
          </cell>
          <cell r="AC286">
            <v>15.416964762999999</v>
          </cell>
          <cell r="AD286">
            <v>15.963950560999999</v>
          </cell>
          <cell r="AE286">
            <v>16.705334469</v>
          </cell>
          <cell r="AF286">
            <v>15.343850843</v>
          </cell>
          <cell r="AG286">
            <v>15.432328613999999</v>
          </cell>
          <cell r="AH286">
            <v>14.168890813000001</v>
          </cell>
          <cell r="AI286">
            <v>14.884819925</v>
          </cell>
          <cell r="AJ286">
            <v>14.734339952000001</v>
          </cell>
          <cell r="AK286">
            <v>14.615374539463359</v>
          </cell>
          <cell r="AL286">
            <v>14.469220794068725</v>
          </cell>
          <cell r="AM286">
            <v>14.469220794068725</v>
          </cell>
          <cell r="AN286">
            <v>14.387503941471348</v>
          </cell>
          <cell r="AO286">
            <v>14.319122668303788</v>
          </cell>
          <cell r="AP286">
            <v>14.260596823806306</v>
          </cell>
          <cell r="AQ286">
            <v>14.219234391231899</v>
          </cell>
          <cell r="AR286">
            <v>14.169757802553884</v>
          </cell>
          <cell r="AS286">
            <v>14.126605636400763</v>
          </cell>
          <cell r="AT286">
            <v>14.088413951612624</v>
          </cell>
          <cell r="AU286">
            <v>14.054227657743485</v>
          </cell>
          <cell r="AV286">
            <v>14.021456803795816</v>
          </cell>
          <cell r="AW286">
            <v>13.991983380916313</v>
          </cell>
          <cell r="AX286">
            <v>13.96521327182799</v>
          </cell>
          <cell r="AY286">
            <v>13.94070272271755</v>
          </cell>
          <cell r="AZ286">
            <v>13.918108015183419</v>
          </cell>
          <cell r="BA286">
            <v>13.897529848821355</v>
          </cell>
          <cell r="BB286">
            <v>13.87871579411126</v>
          </cell>
          <cell r="BC286">
            <v>13.861480694626261</v>
          </cell>
          <cell r="BD286">
            <v>13.845690395305224</v>
          </cell>
          <cell r="BE286">
            <v>13.831252149942703</v>
          </cell>
          <cell r="BF286">
            <v>13.81803458812583</v>
          </cell>
          <cell r="BG286">
            <v>13.805930221726021</v>
          </cell>
          <cell r="BH286">
            <v>13.794846870252456</v>
          </cell>
          <cell r="BI286">
            <v>13.784700591856042</v>
          </cell>
          <cell r="BJ286">
            <v>13.775409098452227</v>
          </cell>
          <cell r="BK286">
            <v>13.766899792306615</v>
          </cell>
          <cell r="BL286">
            <v>13.759106957461778</v>
          </cell>
          <cell r="BM286">
            <v>13.75197009405476</v>
          </cell>
          <cell r="BN286">
            <v>13.745433326270843</v>
          </cell>
          <cell r="BO286">
            <v>13.739446003780563</v>
          </cell>
          <cell r="BP286">
            <v>13.733961819334574</v>
          </cell>
          <cell r="BQ286">
            <v>13.728938308808711</v>
          </cell>
          <cell r="BR286">
            <v>13.724336582661563</v>
          </cell>
          <cell r="BS286">
            <v>13.72012112109147</v>
          </cell>
          <cell r="BT286">
            <v>13.716259407490901</v>
          </cell>
          <cell r="BU286">
            <v>13.71272166417007</v>
          </cell>
          <cell r="BV286">
            <v>13.709480634582057</v>
          </cell>
          <cell r="BW286">
            <v>13.706511375227153</v>
          </cell>
          <cell r="BX286">
            <v>13.703791046514041</v>
          </cell>
          <cell r="BY286">
            <v>13.701298734727981</v>
          </cell>
          <cell r="BZ286">
            <v>13.699015290952557</v>
          </cell>
          <cell r="CA286">
            <v>13.696923181087662</v>
          </cell>
          <cell r="CB286">
            <v>13.695006347284057</v>
          </cell>
          <cell r="CC286">
            <v>13.693250083316462</v>
          </cell>
          <cell r="CD286">
            <v>13.691640920492247</v>
          </cell>
          <cell r="CE286">
            <v>13.690166522835726</v>
          </cell>
          <cell r="CF286">
            <v>13.688815591203097</v>
          </cell>
          <cell r="CG286">
            <v>13.68757777584727</v>
          </cell>
          <cell r="CH286">
            <v>13.686443596348957</v>
          </cell>
          <cell r="CI286">
            <v>13.68540436829174</v>
          </cell>
          <cell r="CJ286">
            <v>13.684452136184497</v>
          </cell>
          <cell r="CK286">
            <v>13.683579612102669</v>
          </cell>
          <cell r="CL286">
            <v>13.682780119509083</v>
          </cell>
          <cell r="CM286">
            <v>13.682047541822701</v>
          </cell>
          <cell r="CN286">
            <v>13.68137627534092</v>
          </cell>
          <cell r="CO286">
            <v>13.680761186140701</v>
          </cell>
          <cell r="CP286">
            <v>13.68019757061395</v>
          </cell>
          <cell r="CQ286">
            <v>13.679681119330883</v>
          </cell>
          <cell r="CR286">
            <v>13.67920788394985</v>
          </cell>
          <cell r="CS286">
            <v>13.678774246914154</v>
          </cell>
          <cell r="CT286">
            <v>13.678376893699202</v>
          </cell>
          <cell r="CU286">
            <v>13.678012787394621</v>
          </cell>
          <cell r="CV286">
            <v>13.677679145423921</v>
          </cell>
          <cell r="CW286">
            <v>13.677373418220897</v>
          </cell>
          <cell r="CX286">
            <v>13.6770932696976</v>
          </cell>
          <cell r="CY286">
            <v>13.676836559352783</v>
          </cell>
          <cell r="CZ286">
            <v>13.676601325882531</v>
          </cell>
          <cell r="DA286">
            <v>13.676385772166503</v>
          </cell>
          <cell r="DB286">
            <v>13.676188251513967</v>
          </cell>
          <cell r="DC286">
            <v>13.676007255063611</v>
          </cell>
          <cell r="DD286">
            <v>13.675841400240126</v>
          </cell>
          <cell r="DE286">
            <v>13.675689420178655</v>
          </cell>
          <cell r="DF286">
            <v>13.675550154035829</v>
          </cell>
          <cell r="DG286">
            <v>13.675422538112894</v>
          </cell>
          <cell r="DH286">
            <v>13.67530559772273</v>
          </cell>
          <cell r="DI286">
            <v>13.675198439738327</v>
          </cell>
          <cell r="DJ286">
            <v>13.675100245765528</v>
          </cell>
          <cell r="DL286" t="str">
            <v>.Transportation Personal.Passenger VehiclesPELight Truck_largeOutput</v>
          </cell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  <cell r="AI287"/>
          <cell r="AJ287"/>
          <cell r="AK287"/>
          <cell r="AL287"/>
          <cell r="AM287"/>
          <cell r="AN287"/>
          <cell r="AO287"/>
          <cell r="AP287"/>
          <cell r="AQ287"/>
          <cell r="AR287"/>
          <cell r="AS287"/>
          <cell r="AT287"/>
          <cell r="AU287"/>
          <cell r="AV287"/>
          <cell r="AW287"/>
          <cell r="AX287"/>
          <cell r="AY287"/>
          <cell r="AZ287"/>
          <cell r="BA287"/>
          <cell r="BB287"/>
          <cell r="BC287"/>
          <cell r="BD287"/>
          <cell r="BE287"/>
          <cell r="BF287"/>
          <cell r="BG287"/>
          <cell r="BH287"/>
          <cell r="BI287"/>
          <cell r="BJ287"/>
          <cell r="BK287"/>
          <cell r="BL287"/>
          <cell r="BM287"/>
          <cell r="BN287"/>
          <cell r="BO287"/>
          <cell r="BP287"/>
          <cell r="BQ287"/>
          <cell r="BR287"/>
          <cell r="BS287"/>
          <cell r="BT287"/>
          <cell r="BU287"/>
          <cell r="BV287"/>
          <cell r="BW287"/>
          <cell r="BX287"/>
          <cell r="BY287"/>
          <cell r="BZ287"/>
          <cell r="CA287"/>
          <cell r="CB287"/>
          <cell r="CC287"/>
          <cell r="CD287"/>
          <cell r="CE287"/>
          <cell r="CF287"/>
          <cell r="CG287"/>
          <cell r="CH287"/>
          <cell r="CI287"/>
          <cell r="CJ287"/>
          <cell r="CK287"/>
          <cell r="CL287"/>
          <cell r="CM287"/>
          <cell r="CN287"/>
          <cell r="CO287"/>
          <cell r="CP287"/>
          <cell r="CQ287"/>
          <cell r="CR287"/>
          <cell r="CS287"/>
          <cell r="CT287"/>
          <cell r="CU287"/>
          <cell r="CV287"/>
          <cell r="CW287"/>
          <cell r="CX287"/>
          <cell r="CY287"/>
          <cell r="CZ287"/>
          <cell r="DA287"/>
          <cell r="DB287"/>
          <cell r="DC287"/>
          <cell r="DD287"/>
          <cell r="DE287"/>
          <cell r="DF287"/>
          <cell r="DG287"/>
          <cell r="DH287"/>
          <cell r="DI287"/>
          <cell r="DJ287"/>
          <cell r="DL287" t="str"/>
        </row>
        <row r="288">
          <cell r="L288" t="str">
            <v>Car</v>
          </cell>
          <cell r="M288" t="str">
            <v>k*vkm</v>
          </cell>
          <cell r="N288">
            <v>17.621414000000001</v>
          </cell>
          <cell r="O288">
            <v>17.201382000000002</v>
          </cell>
          <cell r="P288">
            <v>17.787313999999999</v>
          </cell>
          <cell r="Q288">
            <v>17.475662</v>
          </cell>
          <cell r="R288">
            <v>15.948917999999999</v>
          </cell>
          <cell r="S288">
            <v>16.881371999999999</v>
          </cell>
          <cell r="T288">
            <v>16.322775</v>
          </cell>
          <cell r="U288">
            <v>19.303738000000003</v>
          </cell>
          <cell r="V288">
            <v>20.312358</v>
          </cell>
          <cell r="W288">
            <v>18.172439999999998</v>
          </cell>
          <cell r="X288">
            <v>17.634993999999999</v>
          </cell>
          <cell r="Y288">
            <v>19.623784000000001</v>
          </cell>
          <cell r="Z288">
            <v>20.979105999999998</v>
          </cell>
          <cell r="AA288">
            <v>17.802524000000002</v>
          </cell>
          <cell r="AB288">
            <v>19.661196</v>
          </cell>
          <cell r="AC288">
            <v>20.134550000000001</v>
          </cell>
          <cell r="AD288">
            <v>19.184837999999999</v>
          </cell>
          <cell r="AE288">
            <v>19.754651999999997</v>
          </cell>
          <cell r="AF288">
            <v>17.333704000000001</v>
          </cell>
          <cell r="AG288">
            <v>16.356175</v>
          </cell>
          <cell r="AH288">
            <v>14.959753000000001</v>
          </cell>
          <cell r="AI288">
            <v>15.545617</v>
          </cell>
          <cell r="AJ288">
            <v>15.836311</v>
          </cell>
          <cell r="AK288">
            <v>15.677947889999999</v>
          </cell>
          <cell r="AL288">
            <v>15.545715311968749</v>
          </cell>
          <cell r="AM288">
            <v>15.545715311968749</v>
          </cell>
          <cell r="AN288">
            <v>15.545715311968749</v>
          </cell>
          <cell r="AO288">
            <v>15.48823922201955</v>
          </cell>
          <cell r="AP288">
            <v>15.450573847125865</v>
          </cell>
          <cell r="AQ288">
            <v>15.431615541638232</v>
          </cell>
          <cell r="AR288">
            <v>15.408896278901603</v>
          </cell>
          <cell r="AS288">
            <v>15.381677311346186</v>
          </cell>
          <cell r="AT288">
            <v>15.36045307097687</v>
          </cell>
          <cell r="AU288">
            <v>15.342492093364315</v>
          </cell>
          <cell r="AV288">
            <v>15.324729265701222</v>
          </cell>
          <cell r="AW288">
            <v>15.307951112418989</v>
          </cell>
          <cell r="AX288">
            <v>15.293248332359019</v>
          </cell>
          <cell r="AY288">
            <v>15.279842709817938</v>
          </cell>
          <cell r="AZ288">
            <v>15.267343565224371</v>
          </cell>
          <cell r="BA288">
            <v>15.255892237624865</v>
          </cell>
          <cell r="BB288">
            <v>15.24550172681511</v>
          </cell>
          <cell r="BC288">
            <v>15.235970308814657</v>
          </cell>
          <cell r="BD288">
            <v>15.227210956491412</v>
          </cell>
          <cell r="BE288">
            <v>15.219197103012538</v>
          </cell>
          <cell r="BF288">
            <v>15.211868674467462</v>
          </cell>
          <cell r="BG288">
            <v>15.205150972973376</v>
          </cell>
          <cell r="BH288">
            <v>15.198994590810104</v>
          </cell>
          <cell r="BI288">
            <v>15.193357595044308</v>
          </cell>
          <cell r="BJ288">
            <v>15.188194960346356</v>
          </cell>
          <cell r="BK288">
            <v>15.183464640469786</v>
          </cell>
          <cell r="BL288">
            <v>15.179131086995024</v>
          </cell>
          <cell r="BM288">
            <v>15.175161502462112</v>
          </cell>
          <cell r="BN288">
            <v>15.171524899853969</v>
          </cell>
          <cell r="BO288">
            <v>15.168193083979274</v>
          </cell>
          <cell r="BP288">
            <v>15.165140616394904</v>
          </cell>
          <cell r="BQ288">
            <v>15.16234407004249</v>
          </cell>
          <cell r="BR288">
            <v>15.159781882973464</v>
          </cell>
          <cell r="BS288">
            <v>15.157434370537812</v>
          </cell>
          <cell r="BT288">
            <v>15.155283543754122</v>
          </cell>
          <cell r="BU288">
            <v>15.153312898189968</v>
          </cell>
          <cell r="BV288">
            <v>15.151507309432223</v>
          </cell>
          <cell r="BW288">
            <v>15.149852936778229</v>
          </cell>
          <cell r="BX288">
            <v>15.148337105136097</v>
          </cell>
          <cell r="BY288">
            <v>15.146948199528012</v>
          </cell>
          <cell r="BZ288">
            <v>15.145675580627856</v>
          </cell>
          <cell r="CA288">
            <v>15.144509504246535</v>
          </cell>
          <cell r="CB288">
            <v>15.143441043920271</v>
          </cell>
          <cell r="CC288">
            <v>15.142462021586915</v>
          </cell>
          <cell r="CD288">
            <v>15.141564945455627</v>
          </cell>
          <cell r="CE288">
            <v>15.140742952309258</v>
          </cell>
          <cell r="CF288">
            <v>15.13998975434159</v>
          </cell>
          <cell r="CG288">
            <v>15.139299590820176</v>
          </cell>
          <cell r="CH288">
            <v>15.138667183926268</v>
          </cell>
          <cell r="CI288">
            <v>15.138087698171907</v>
          </cell>
          <cell r="CJ288">
            <v>15.137556703225744</v>
          </cell>
          <cell r="CK288">
            <v>15.137070139924601</v>
          </cell>
          <cell r="CL288">
            <v>15.136624289144772</v>
          </cell>
          <cell r="CM288">
            <v>15.136215743271194</v>
          </cell>
          <cell r="CN288">
            <v>15.135841380069969</v>
          </cell>
          <cell r="CO288">
            <v>15.13549833876429</v>
          </cell>
          <cell r="CP288">
            <v>15.135183998118267</v>
          </cell>
          <cell r="CQ288">
            <v>15.134895956359099</v>
          </cell>
          <cell r="CR288">
            <v>15.134632012786298</v>
          </cell>
          <cell r="CS288">
            <v>15.134390150925354</v>
          </cell>
          <cell r="CT288">
            <v>15.134168523094447</v>
          </cell>
          <cell r="CU288">
            <v>15.133965436265662</v>
          </cell>
          <cell r="CV288">
            <v>15.133779339112289</v>
          </cell>
          <cell r="CW288">
            <v>15.133608810142253</v>
          </cell>
          <cell r="CX288">
            <v>15.133452546826279</v>
          </cell>
          <cell r="CY288">
            <v>15.133309355637316</v>
          </cell>
          <cell r="CZ288">
            <v>15.133178142924736</v>
          </cell>
          <cell r="DA288">
            <v>15.133057906553191</v>
          </cell>
          <cell r="DB288">
            <v>15.132947728241925</v>
          </cell>
          <cell r="DC288">
            <v>15.132846766545828</v>
          </cell>
          <cell r="DD288">
            <v>15.132754250424373</v>
          </cell>
          <cell r="DE288">
            <v>15.132669473349141</v>
          </cell>
          <cell r="DF288">
            <v>15.132591787904769</v>
          </cell>
          <cell r="DG288">
            <v>15.132520600841989</v>
          </cell>
          <cell r="DH288">
            <v>15.132455368544827</v>
          </cell>
          <cell r="DI288">
            <v>15.132395592877295</v>
          </cell>
          <cell r="DJ288">
            <v>15.132340817377752</v>
          </cell>
          <cell r="DL288" t="str">
            <v>.Transportation Personal.Passenger VehiclesNLCar_smallOutput</v>
          </cell>
        </row>
        <row r="289">
          <cell r="L289" t="str">
            <v>Car</v>
          </cell>
          <cell r="M289" t="str">
            <v>k*vkm</v>
          </cell>
          <cell r="N289">
            <v>17.621414000000001</v>
          </cell>
          <cell r="O289">
            <v>17.201382000000002</v>
          </cell>
          <cell r="P289">
            <v>17.787313999999999</v>
          </cell>
          <cell r="Q289">
            <v>17.475662</v>
          </cell>
          <cell r="R289">
            <v>15.948917999999999</v>
          </cell>
          <cell r="S289">
            <v>16.881371999999999</v>
          </cell>
          <cell r="T289">
            <v>16.322775</v>
          </cell>
          <cell r="U289">
            <v>19.303738000000003</v>
          </cell>
          <cell r="V289">
            <v>20.312358</v>
          </cell>
          <cell r="W289">
            <v>18.172439999999998</v>
          </cell>
          <cell r="X289">
            <v>17.634993999999999</v>
          </cell>
          <cell r="Y289">
            <v>19.623784000000001</v>
          </cell>
          <cell r="Z289">
            <v>20.979105999999998</v>
          </cell>
          <cell r="AA289">
            <v>17.802524000000002</v>
          </cell>
          <cell r="AB289">
            <v>19.661196</v>
          </cell>
          <cell r="AC289">
            <v>20.134550000000001</v>
          </cell>
          <cell r="AD289">
            <v>19.184837999999999</v>
          </cell>
          <cell r="AE289">
            <v>19.754651999999997</v>
          </cell>
          <cell r="AF289">
            <v>17.333704000000001</v>
          </cell>
          <cell r="AG289">
            <v>16.356175</v>
          </cell>
          <cell r="AH289">
            <v>14.959753000000001</v>
          </cell>
          <cell r="AI289">
            <v>15.545617</v>
          </cell>
          <cell r="AJ289">
            <v>15.836311</v>
          </cell>
          <cell r="AK289">
            <v>15.677947889999999</v>
          </cell>
          <cell r="AL289">
            <v>15.545715311968749</v>
          </cell>
          <cell r="AM289">
            <v>15.545715311968749</v>
          </cell>
          <cell r="AN289">
            <v>15.545715311968749</v>
          </cell>
          <cell r="AO289">
            <v>15.48823922201955</v>
          </cell>
          <cell r="AP289">
            <v>15.450573847125865</v>
          </cell>
          <cell r="AQ289">
            <v>15.431615541638232</v>
          </cell>
          <cell r="AR289">
            <v>15.408896278901603</v>
          </cell>
          <cell r="AS289">
            <v>15.381677311346186</v>
          </cell>
          <cell r="AT289">
            <v>15.36045307097687</v>
          </cell>
          <cell r="AU289">
            <v>15.342492093364315</v>
          </cell>
          <cell r="AV289">
            <v>15.324729265701222</v>
          </cell>
          <cell r="AW289">
            <v>15.307951112418989</v>
          </cell>
          <cell r="AX289">
            <v>15.293248332359019</v>
          </cell>
          <cell r="AY289">
            <v>15.279842709817938</v>
          </cell>
          <cell r="AZ289">
            <v>15.267343565224371</v>
          </cell>
          <cell r="BA289">
            <v>15.255892237624865</v>
          </cell>
          <cell r="BB289">
            <v>15.24550172681511</v>
          </cell>
          <cell r="BC289">
            <v>15.235970308814657</v>
          </cell>
          <cell r="BD289">
            <v>15.227210956491412</v>
          </cell>
          <cell r="BE289">
            <v>15.219197103012538</v>
          </cell>
          <cell r="BF289">
            <v>15.211868674467462</v>
          </cell>
          <cell r="BG289">
            <v>15.205150972973376</v>
          </cell>
          <cell r="BH289">
            <v>15.198994590810104</v>
          </cell>
          <cell r="BI289">
            <v>15.193357595044308</v>
          </cell>
          <cell r="BJ289">
            <v>15.188194960346356</v>
          </cell>
          <cell r="BK289">
            <v>15.183464640469786</v>
          </cell>
          <cell r="BL289">
            <v>15.179131086995024</v>
          </cell>
          <cell r="BM289">
            <v>15.175161502462112</v>
          </cell>
          <cell r="BN289">
            <v>15.171524899853969</v>
          </cell>
          <cell r="BO289">
            <v>15.168193083979274</v>
          </cell>
          <cell r="BP289">
            <v>15.165140616394904</v>
          </cell>
          <cell r="BQ289">
            <v>15.16234407004249</v>
          </cell>
          <cell r="BR289">
            <v>15.159781882973464</v>
          </cell>
          <cell r="BS289">
            <v>15.157434370537812</v>
          </cell>
          <cell r="BT289">
            <v>15.155283543754122</v>
          </cell>
          <cell r="BU289">
            <v>15.153312898189968</v>
          </cell>
          <cell r="BV289">
            <v>15.151507309432223</v>
          </cell>
          <cell r="BW289">
            <v>15.149852936778229</v>
          </cell>
          <cell r="BX289">
            <v>15.148337105136097</v>
          </cell>
          <cell r="BY289">
            <v>15.146948199528012</v>
          </cell>
          <cell r="BZ289">
            <v>15.145675580627856</v>
          </cell>
          <cell r="CA289">
            <v>15.144509504246535</v>
          </cell>
          <cell r="CB289">
            <v>15.143441043920271</v>
          </cell>
          <cell r="CC289">
            <v>15.142462021586915</v>
          </cell>
          <cell r="CD289">
            <v>15.141564945455627</v>
          </cell>
          <cell r="CE289">
            <v>15.140742952309258</v>
          </cell>
          <cell r="CF289">
            <v>15.13998975434159</v>
          </cell>
          <cell r="CG289">
            <v>15.139299590820176</v>
          </cell>
          <cell r="CH289">
            <v>15.138667183926268</v>
          </cell>
          <cell r="CI289">
            <v>15.138087698171907</v>
          </cell>
          <cell r="CJ289">
            <v>15.137556703225744</v>
          </cell>
          <cell r="CK289">
            <v>15.137070139924601</v>
          </cell>
          <cell r="CL289">
            <v>15.136624289144772</v>
          </cell>
          <cell r="CM289">
            <v>15.136215743271194</v>
          </cell>
          <cell r="CN289">
            <v>15.135841380069969</v>
          </cell>
          <cell r="CO289">
            <v>15.13549833876429</v>
          </cell>
          <cell r="CP289">
            <v>15.135183998118267</v>
          </cell>
          <cell r="CQ289">
            <v>15.134895956359099</v>
          </cell>
          <cell r="CR289">
            <v>15.134632012786298</v>
          </cell>
          <cell r="CS289">
            <v>15.134390150925354</v>
          </cell>
          <cell r="CT289">
            <v>15.134168523094447</v>
          </cell>
          <cell r="CU289">
            <v>15.133965436265662</v>
          </cell>
          <cell r="CV289">
            <v>15.133779339112289</v>
          </cell>
          <cell r="CW289">
            <v>15.133608810142253</v>
          </cell>
          <cell r="CX289">
            <v>15.133452546826279</v>
          </cell>
          <cell r="CY289">
            <v>15.133309355637316</v>
          </cell>
          <cell r="CZ289">
            <v>15.133178142924736</v>
          </cell>
          <cell r="DA289">
            <v>15.133057906553191</v>
          </cell>
          <cell r="DB289">
            <v>15.132947728241925</v>
          </cell>
          <cell r="DC289">
            <v>15.132846766545828</v>
          </cell>
          <cell r="DD289">
            <v>15.132754250424373</v>
          </cell>
          <cell r="DE289">
            <v>15.132669473349141</v>
          </cell>
          <cell r="DF289">
            <v>15.132591787904769</v>
          </cell>
          <cell r="DG289">
            <v>15.132520600841989</v>
          </cell>
          <cell r="DH289">
            <v>15.132455368544827</v>
          </cell>
          <cell r="DI289">
            <v>15.132395592877295</v>
          </cell>
          <cell r="DJ289">
            <v>15.132340817377752</v>
          </cell>
          <cell r="DL289" t="str">
            <v>.Transportation Personal.Passenger VehiclesNLCar_largeOutput</v>
          </cell>
        </row>
        <row r="290">
          <cell r="L290" t="str">
            <v>Light Truck</v>
          </cell>
          <cell r="M290" t="str">
            <v>k*vkm</v>
          </cell>
          <cell r="N290">
            <v>17.148552683999998</v>
          </cell>
          <cell r="O290">
            <v>16.629090223999999</v>
          </cell>
          <cell r="P290">
            <v>17.125564836000002</v>
          </cell>
          <cell r="Q290">
            <v>16.841853968999999</v>
          </cell>
          <cell r="R290">
            <v>15.410646275</v>
          </cell>
          <cell r="S290">
            <v>16.29698372</v>
          </cell>
          <cell r="T290">
            <v>15.555664293</v>
          </cell>
          <cell r="U290">
            <v>18.374265230000002</v>
          </cell>
          <cell r="V290">
            <v>19.367012195000001</v>
          </cell>
          <cell r="W290">
            <v>17.390473198999999</v>
          </cell>
          <cell r="X290">
            <v>17.041529266000001</v>
          </cell>
          <cell r="Y290">
            <v>19.201897569</v>
          </cell>
          <cell r="Z290">
            <v>20.691932724999997</v>
          </cell>
          <cell r="AA290">
            <v>17.661838207000002</v>
          </cell>
          <cell r="AB290">
            <v>19.620182686</v>
          </cell>
          <cell r="AC290">
            <v>20.230539138000001</v>
          </cell>
          <cell r="AD290">
            <v>19.564041797000002</v>
          </cell>
          <cell r="AE290">
            <v>20.390325880999999</v>
          </cell>
          <cell r="AF290">
            <v>18.113539009</v>
          </cell>
          <cell r="AG290">
            <v>17.214731623999999</v>
          </cell>
          <cell r="AH290">
            <v>15.944267186999999</v>
          </cell>
          <cell r="AI290">
            <v>16.800102037000002</v>
          </cell>
          <cell r="AJ290">
            <v>17.61384967</v>
          </cell>
          <cell r="AK290">
            <v>17.515578286560249</v>
          </cell>
          <cell r="AL290">
            <v>17.515578286560249</v>
          </cell>
          <cell r="AM290">
            <v>17.515578286560249</v>
          </cell>
          <cell r="AN290">
            <v>17.515578286560249</v>
          </cell>
          <cell r="AO290">
            <v>17.495989901219041</v>
          </cell>
          <cell r="AP290">
            <v>17.492074853713955</v>
          </cell>
          <cell r="AQ290">
            <v>17.487377953094335</v>
          </cell>
          <cell r="AR290">
            <v>17.481743337095224</v>
          </cell>
          <cell r="AS290">
            <v>17.474984194347289</v>
          </cell>
          <cell r="AT290">
            <v>17.470786080279655</v>
          </cell>
          <cell r="AU290">
            <v>17.466531435749008</v>
          </cell>
          <cell r="AV290">
            <v>17.462365115337843</v>
          </cell>
          <cell r="AW290">
            <v>17.458492049401073</v>
          </cell>
          <cell r="AX290">
            <v>17.455195488632064</v>
          </cell>
          <cell r="AY290">
            <v>17.452079040229098</v>
          </cell>
          <cell r="AZ290">
            <v>17.44918999644964</v>
          </cell>
          <cell r="BA290">
            <v>17.446556165766015</v>
          </cell>
          <cell r="BB290">
            <v>17.444169968445237</v>
          </cell>
          <cell r="BC290">
            <v>17.441965700256958</v>
          </cell>
          <cell r="BD290">
            <v>17.439943735643173</v>
          </cell>
          <cell r="BE290">
            <v>17.43809507151208</v>
          </cell>
          <cell r="BF290">
            <v>17.436403345132423</v>
          </cell>
          <cell r="BG290">
            <v>17.4348504354688</v>
          </cell>
          <cell r="BH290">
            <v>17.433427730860675</v>
          </cell>
          <cell r="BI290">
            <v>17.43212482207862</v>
          </cell>
          <cell r="BJ290">
            <v>17.430931017497162</v>
          </cell>
          <cell r="BK290">
            <v>17.429836758082867</v>
          </cell>
          <cell r="BL290">
            <v>17.428834195630778</v>
          </cell>
          <cell r="BM290">
            <v>17.427915633837117</v>
          </cell>
          <cell r="BN290">
            <v>17.427073918159536</v>
          </cell>
          <cell r="BO290">
            <v>17.426302600717474</v>
          </cell>
          <cell r="BP290">
            <v>17.425595855241372</v>
          </cell>
          <cell r="BQ290">
            <v>17.42494825937051</v>
          </cell>
          <cell r="BR290">
            <v>17.424354845108954</v>
          </cell>
          <cell r="BS290">
            <v>17.42381108141042</v>
          </cell>
          <cell r="BT290">
            <v>17.423312820297532</v>
          </cell>
          <cell r="BU290">
            <v>17.422856249203761</v>
          </cell>
          <cell r="BV290">
            <v>17.422437877310962</v>
          </cell>
          <cell r="BW290">
            <v>17.422054509059894</v>
          </cell>
          <cell r="BX290">
            <v>17.42170321584091</v>
          </cell>
          <cell r="BY290">
            <v>17.421381312793883</v>
          </cell>
          <cell r="BZ290">
            <v>17.421086340495581</v>
          </cell>
          <cell r="CA290">
            <v>17.420816045714137</v>
          </cell>
          <cell r="CB290">
            <v>17.420568363609668</v>
          </cell>
          <cell r="CC290">
            <v>17.420341402034509</v>
          </cell>
          <cell r="CD290">
            <v>17.420133427331628</v>
          </cell>
          <cell r="CE290">
            <v>17.419942850953717</v>
          </cell>
          <cell r="CF290">
            <v>17.419768217253829</v>
          </cell>
          <cell r="CG290">
            <v>17.419608192392911</v>
          </cell>
          <cell r="CH290">
            <v>17.419461554167864</v>
          </cell>
          <cell r="CI290">
            <v>17.419327182644743</v>
          </cell>
          <cell r="CJ290">
            <v>17.419204051594097</v>
          </cell>
          <cell r="CK290">
            <v>17.419091220654732</v>
          </cell>
          <cell r="CL290">
            <v>17.418987828148207</v>
          </cell>
          <cell r="CM290">
            <v>17.418893084490257</v>
          </cell>
          <cell r="CN290">
            <v>17.418806266157521</v>
          </cell>
          <cell r="CO290">
            <v>17.418726710160275</v>
          </cell>
          <cell r="CP290">
            <v>17.418653808976714</v>
          </cell>
          <cell r="CQ290">
            <v>17.418587005911018</v>
          </cell>
          <cell r="CR290">
            <v>17.418525790840565</v>
          </cell>
          <cell r="CS290">
            <v>17.418469696319118</v>
          </cell>
          <cell r="CT290">
            <v>17.418418294005953</v>
          </cell>
          <cell r="CU290">
            <v>17.418371191393927</v>
          </cell>
          <cell r="CV290">
            <v>17.418328028811377</v>
          </cell>
          <cell r="CW290">
            <v>17.418288476674977</v>
          </cell>
          <cell r="CX290">
            <v>17.418252232972399</v>
          </cell>
          <cell r="CY290">
            <v>17.418219020955668</v>
          </cell>
          <cell r="CZ290">
            <v>17.418188587027544</v>
          </cell>
          <cell r="DA290">
            <v>17.41816069880473</v>
          </cell>
          <cell r="DB290">
            <v>17.418135143343168</v>
          </cell>
          <cell r="DC290">
            <v>17.418111725511771</v>
          </cell>
          <cell r="DD290">
            <v>17.418090266502308</v>
          </cell>
          <cell r="DE290">
            <v>17.418070602463857</v>
          </cell>
          <cell r="DF290">
            <v>17.418052583251608</v>
          </cell>
          <cell r="DG290">
            <v>17.418036071280255</v>
          </cell>
          <cell r="DH290">
            <v>17.418020940473383</v>
          </cell>
          <cell r="DI290">
            <v>17.418007075300711</v>
          </cell>
          <cell r="DJ290">
            <v>17.417994369895887</v>
          </cell>
          <cell r="DL290" t="str">
            <v>.Transportation Personal.Passenger VehiclesNLLight Truck_smallOutput</v>
          </cell>
        </row>
        <row r="291">
          <cell r="L291" t="str">
            <v>Light Truck</v>
          </cell>
          <cell r="M291" t="str">
            <v>k*vkm</v>
          </cell>
          <cell r="N291">
            <v>17.148552683999998</v>
          </cell>
          <cell r="O291">
            <v>16.629090223999999</v>
          </cell>
          <cell r="P291">
            <v>17.125564836000002</v>
          </cell>
          <cell r="Q291">
            <v>16.841853968999999</v>
          </cell>
          <cell r="R291">
            <v>15.410646275</v>
          </cell>
          <cell r="S291">
            <v>16.29698372</v>
          </cell>
          <cell r="T291">
            <v>15.555664293</v>
          </cell>
          <cell r="U291">
            <v>18.374265230000002</v>
          </cell>
          <cell r="V291">
            <v>19.367012195000001</v>
          </cell>
          <cell r="W291">
            <v>17.390473198999999</v>
          </cell>
          <cell r="X291">
            <v>17.041529266000001</v>
          </cell>
          <cell r="Y291">
            <v>19.201897569</v>
          </cell>
          <cell r="Z291">
            <v>20.691932724999997</v>
          </cell>
          <cell r="AA291">
            <v>17.661838207000002</v>
          </cell>
          <cell r="AB291">
            <v>19.620182686</v>
          </cell>
          <cell r="AC291">
            <v>20.230539138000001</v>
          </cell>
          <cell r="AD291">
            <v>19.564041797000002</v>
          </cell>
          <cell r="AE291">
            <v>20.390325880999999</v>
          </cell>
          <cell r="AF291">
            <v>18.113539009</v>
          </cell>
          <cell r="AG291">
            <v>17.214731623999999</v>
          </cell>
          <cell r="AH291">
            <v>15.944267186999999</v>
          </cell>
          <cell r="AI291">
            <v>16.800102037000002</v>
          </cell>
          <cell r="AJ291">
            <v>17.61384967</v>
          </cell>
          <cell r="AK291">
            <v>17.515578286560249</v>
          </cell>
          <cell r="AL291">
            <v>17.515578286560249</v>
          </cell>
          <cell r="AM291">
            <v>17.515578286560249</v>
          </cell>
          <cell r="AN291">
            <v>17.515578286560249</v>
          </cell>
          <cell r="AO291">
            <v>17.495989901219041</v>
          </cell>
          <cell r="AP291">
            <v>17.492074853713955</v>
          </cell>
          <cell r="AQ291">
            <v>17.487377953094335</v>
          </cell>
          <cell r="AR291">
            <v>17.481743337095224</v>
          </cell>
          <cell r="AS291">
            <v>17.474984194347289</v>
          </cell>
          <cell r="AT291">
            <v>17.470786080279655</v>
          </cell>
          <cell r="AU291">
            <v>17.466531435749008</v>
          </cell>
          <cell r="AV291">
            <v>17.462365115337843</v>
          </cell>
          <cell r="AW291">
            <v>17.458492049401073</v>
          </cell>
          <cell r="AX291">
            <v>17.455195488632064</v>
          </cell>
          <cell r="AY291">
            <v>17.452079040229098</v>
          </cell>
          <cell r="AZ291">
            <v>17.44918999644964</v>
          </cell>
          <cell r="BA291">
            <v>17.446556165766015</v>
          </cell>
          <cell r="BB291">
            <v>17.444169968445237</v>
          </cell>
          <cell r="BC291">
            <v>17.441965700256958</v>
          </cell>
          <cell r="BD291">
            <v>17.439943735643173</v>
          </cell>
          <cell r="BE291">
            <v>17.43809507151208</v>
          </cell>
          <cell r="BF291">
            <v>17.436403345132423</v>
          </cell>
          <cell r="BG291">
            <v>17.4348504354688</v>
          </cell>
          <cell r="BH291">
            <v>17.433427730860675</v>
          </cell>
          <cell r="BI291">
            <v>17.43212482207862</v>
          </cell>
          <cell r="BJ291">
            <v>17.430931017497162</v>
          </cell>
          <cell r="BK291">
            <v>17.429836758082867</v>
          </cell>
          <cell r="BL291">
            <v>17.428834195630778</v>
          </cell>
          <cell r="BM291">
            <v>17.427915633837117</v>
          </cell>
          <cell r="BN291">
            <v>17.427073918159536</v>
          </cell>
          <cell r="BO291">
            <v>17.426302600717474</v>
          </cell>
          <cell r="BP291">
            <v>17.425595855241372</v>
          </cell>
          <cell r="BQ291">
            <v>17.42494825937051</v>
          </cell>
          <cell r="BR291">
            <v>17.424354845108954</v>
          </cell>
          <cell r="BS291">
            <v>17.42381108141042</v>
          </cell>
          <cell r="BT291">
            <v>17.423312820297532</v>
          </cell>
          <cell r="BU291">
            <v>17.422856249203761</v>
          </cell>
          <cell r="BV291">
            <v>17.422437877310962</v>
          </cell>
          <cell r="BW291">
            <v>17.422054509059894</v>
          </cell>
          <cell r="BX291">
            <v>17.42170321584091</v>
          </cell>
          <cell r="BY291">
            <v>17.421381312793883</v>
          </cell>
          <cell r="BZ291">
            <v>17.421086340495581</v>
          </cell>
          <cell r="CA291">
            <v>17.420816045714137</v>
          </cell>
          <cell r="CB291">
            <v>17.420568363609668</v>
          </cell>
          <cell r="CC291">
            <v>17.420341402034509</v>
          </cell>
          <cell r="CD291">
            <v>17.420133427331628</v>
          </cell>
          <cell r="CE291">
            <v>17.419942850953717</v>
          </cell>
          <cell r="CF291">
            <v>17.419768217253829</v>
          </cell>
          <cell r="CG291">
            <v>17.419608192392911</v>
          </cell>
          <cell r="CH291">
            <v>17.419461554167864</v>
          </cell>
          <cell r="CI291">
            <v>17.419327182644743</v>
          </cell>
          <cell r="CJ291">
            <v>17.419204051594097</v>
          </cell>
          <cell r="CK291">
            <v>17.419091220654732</v>
          </cell>
          <cell r="CL291">
            <v>17.418987828148207</v>
          </cell>
          <cell r="CM291">
            <v>17.418893084490257</v>
          </cell>
          <cell r="CN291">
            <v>17.418806266157521</v>
          </cell>
          <cell r="CO291">
            <v>17.418726710160275</v>
          </cell>
          <cell r="CP291">
            <v>17.418653808976714</v>
          </cell>
          <cell r="CQ291">
            <v>17.418587005911018</v>
          </cell>
          <cell r="CR291">
            <v>17.418525790840565</v>
          </cell>
          <cell r="CS291">
            <v>17.418469696319118</v>
          </cell>
          <cell r="CT291">
            <v>17.418418294005953</v>
          </cell>
          <cell r="CU291">
            <v>17.418371191393927</v>
          </cell>
          <cell r="CV291">
            <v>17.418328028811377</v>
          </cell>
          <cell r="CW291">
            <v>17.418288476674977</v>
          </cell>
          <cell r="CX291">
            <v>17.418252232972399</v>
          </cell>
          <cell r="CY291">
            <v>17.418219020955668</v>
          </cell>
          <cell r="CZ291">
            <v>17.418188587027544</v>
          </cell>
          <cell r="DA291">
            <v>17.41816069880473</v>
          </cell>
          <cell r="DB291">
            <v>17.418135143343168</v>
          </cell>
          <cell r="DC291">
            <v>17.418111725511771</v>
          </cell>
          <cell r="DD291">
            <v>17.418090266502308</v>
          </cell>
          <cell r="DE291">
            <v>17.418070602463857</v>
          </cell>
          <cell r="DF291">
            <v>17.418052583251608</v>
          </cell>
          <cell r="DG291">
            <v>17.418036071280255</v>
          </cell>
          <cell r="DH291">
            <v>17.418020940473383</v>
          </cell>
          <cell r="DI291">
            <v>17.418007075300711</v>
          </cell>
          <cell r="DJ291">
            <v>17.417994369895887</v>
          </cell>
          <cell r="DL291" t="str">
            <v>.Transportation Personal.Passenger VehiclesNLLight Truck_largeOutput</v>
          </cell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  <cell r="AK292"/>
          <cell r="AL292"/>
          <cell r="AM292"/>
          <cell r="AN292"/>
          <cell r="AO292"/>
          <cell r="AP292"/>
          <cell r="AQ292"/>
          <cell r="AR292"/>
          <cell r="AS292"/>
          <cell r="AT292"/>
          <cell r="AU292"/>
          <cell r="AV292"/>
          <cell r="AW292"/>
          <cell r="AX292"/>
          <cell r="AY292"/>
          <cell r="AZ292"/>
          <cell r="BA292"/>
          <cell r="BB292"/>
          <cell r="BC292"/>
          <cell r="BD292"/>
          <cell r="BE292"/>
          <cell r="BF292"/>
          <cell r="BG292"/>
          <cell r="BH292"/>
          <cell r="BI292"/>
          <cell r="BJ292"/>
          <cell r="BK292"/>
          <cell r="BL292"/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  <cell r="CL292"/>
          <cell r="CM292"/>
          <cell r="CN292"/>
          <cell r="CO292"/>
          <cell r="CP292"/>
          <cell r="CQ292"/>
          <cell r="CR292"/>
          <cell r="CS292"/>
          <cell r="CT292"/>
          <cell r="CU292"/>
          <cell r="CV292"/>
          <cell r="CW292"/>
          <cell r="CX292"/>
          <cell r="CY292"/>
          <cell r="CZ292"/>
          <cell r="DA292"/>
          <cell r="DB292"/>
          <cell r="DC292"/>
          <cell r="DD292"/>
          <cell r="DE292"/>
          <cell r="DF292"/>
          <cell r="DG292"/>
          <cell r="DH292"/>
          <cell r="DI292"/>
          <cell r="DJ292"/>
          <cell r="DL292" t="str"/>
        </row>
        <row r="293">
          <cell r="L293" t="str">
            <v>Car</v>
          </cell>
          <cell r="M293" t="str">
            <v>k*vkm</v>
          </cell>
          <cell r="N293">
            <v>20.7194</v>
          </cell>
          <cell r="O293">
            <v>20.037133999999998</v>
          </cell>
          <cell r="P293">
            <v>20.899369999999998</v>
          </cell>
          <cell r="Q293">
            <v>21.125171999999999</v>
          </cell>
          <cell r="R293">
            <v>20.844367999999999</v>
          </cell>
          <cell r="S293">
            <v>20.82873</v>
          </cell>
          <cell r="T293">
            <v>20.646398000000001</v>
          </cell>
          <cell r="U293">
            <v>20.651083999999997</v>
          </cell>
          <cell r="V293">
            <v>21.007116000000003</v>
          </cell>
          <cell r="W293">
            <v>18.483575999999999</v>
          </cell>
          <cell r="X293">
            <v>18.515889999999999</v>
          </cell>
          <cell r="Y293">
            <v>20.953675999999998</v>
          </cell>
          <cell r="Z293">
            <v>21.046478</v>
          </cell>
          <cell r="AA293">
            <v>17.651006000000002</v>
          </cell>
          <cell r="AB293">
            <v>16.511723999999997</v>
          </cell>
          <cell r="AC293">
            <v>19.101526000000003</v>
          </cell>
          <cell r="AD293">
            <v>19.80988</v>
          </cell>
          <cell r="AE293">
            <v>19.209718000000002</v>
          </cell>
          <cell r="AF293">
            <v>18.332455999999997</v>
          </cell>
          <cell r="AG293">
            <v>17.808512</v>
          </cell>
          <cell r="AH293">
            <v>15.476998</v>
          </cell>
          <cell r="AI293">
            <v>15.226353</v>
          </cell>
          <cell r="AJ293">
            <v>15.079784</v>
          </cell>
          <cell r="AK293">
            <v>14.928986160000001</v>
          </cell>
          <cell r="AL293">
            <v>14.779696298399999</v>
          </cell>
          <cell r="AM293">
            <v>14.644052147318929</v>
          </cell>
          <cell r="AN293">
            <v>14.530291977386293</v>
          </cell>
          <cell r="AO293">
            <v>14.422820063181915</v>
          </cell>
          <cell r="AP293">
            <v>14.323665135518647</v>
          </cell>
          <cell r="AQ293">
            <v>14.2341615068924</v>
          </cell>
          <cell r="AR293">
            <v>14.153570539326088</v>
          </cell>
          <cell r="AS293">
            <v>14.079406504833639</v>
          </cell>
          <cell r="AT293">
            <v>14.011711309991423</v>
          </cell>
          <cell r="AU293">
            <v>13.950140608529406</v>
          </cell>
          <cell r="AV293">
            <v>13.894020144544914</v>
          </cell>
          <cell r="AW293">
            <v>13.842684043053042</v>
          </cell>
          <cell r="AX293">
            <v>13.79581932112788</v>
          </cell>
          <cell r="AY293">
            <v>13.753041749755216</v>
          </cell>
          <cell r="AZ293">
            <v>13.71395741775842</v>
          </cell>
          <cell r="BA293">
            <v>13.678225873524688</v>
          </cell>
          <cell r="BB293">
            <v>13.645569448087977</v>
          </cell>
          <cell r="BC293">
            <v>13.615716410631784</v>
          </cell>
          <cell r="BD293">
            <v>13.588416327598207</v>
          </cell>
          <cell r="BE293">
            <v>13.563446355860629</v>
          </cell>
          <cell r="BF293">
            <v>13.540606291296656</v>
          </cell>
          <cell r="BG293">
            <v>13.519710745883931</v>
          </cell>
          <cell r="BH293">
            <v>13.50059099953263</v>
          </cell>
          <cell r="BI293">
            <v>13.483094168106442</v>
          </cell>
          <cell r="BJ293">
            <v>13.467080943458512</v>
          </cell>
          <cell r="BK293">
            <v>13.452423852455649</v>
          </cell>
          <cell r="BL293">
            <v>13.439006713226092</v>
          </cell>
          <cell r="BM293">
            <v>13.426723607796209</v>
          </cell>
          <cell r="BN293">
            <v>13.415477808429388</v>
          </cell>
          <cell r="BO293">
            <v>13.405180933646275</v>
          </cell>
          <cell r="BP293">
            <v>13.395752277774267</v>
          </cell>
          <cell r="BQ293">
            <v>13.387118111154667</v>
          </cell>
          <cell r="BR293">
            <v>13.379211042032757</v>
          </cell>
          <cell r="BS293">
            <v>13.371969462267831</v>
          </cell>
          <cell r="BT293">
            <v>13.365337048333508</v>
          </cell>
          <cell r="BU293">
            <v>13.359262294448801</v>
          </cell>
          <cell r="BV293">
            <v>13.353698090432051</v>
          </cell>
          <cell r="BW293">
            <v>13.348601341191561</v>
          </cell>
          <cell r="BX293">
            <v>13.343932619683505</v>
          </cell>
          <cell r="BY293">
            <v>13.339655849184098</v>
          </cell>
          <cell r="BZ293">
            <v>13.335738014482756</v>
          </cell>
          <cell r="CA293">
            <v>13.332148898984816</v>
          </cell>
          <cell r="CB293">
            <v>13.328860844702936</v>
          </cell>
          <cell r="CC293">
            <v>13.325848533124111</v>
          </cell>
          <cell r="CD293">
            <v>13.323088785350265</v>
          </cell>
          <cell r="CE293">
            <v>13.32056037965541</v>
          </cell>
          <cell r="CF293">
            <v>13.318243884821214</v>
          </cell>
          <cell r="CG293">
            <v>13.316121507879448</v>
          </cell>
          <cell r="CH293">
            <v>13.314176955009881</v>
          </cell>
          <cell r="CI293">
            <v>13.312395304405543</v>
          </cell>
          <cell r="CJ293">
            <v>13.310762890045204</v>
          </cell>
          <cell r="CK293">
            <v>13.309267195423772</v>
          </cell>
          <cell r="CL293">
            <v>13.307896756371694</v>
          </cell>
          <cell r="CM293">
            <v>13.30664107216756</v>
          </cell>
          <cell r="CN293">
            <v>13.305490524223774</v>
          </cell>
          <cell r="CO293">
            <v>13.304436301690755</v>
          </cell>
          <cell r="CP293">
            <v>13.303470333382126</v>
          </cell>
          <cell r="CQ293">
            <v>13.302585225475923</v>
          </cell>
          <cell r="CR293">
            <v>13.301774204495663</v>
          </cell>
          <cell r="CS293">
            <v>13.301031065118718</v>
          </cell>
          <cell r="CT293">
            <v>13.300350122398845</v>
          </cell>
          <cell r="CU293">
            <v>13.299726168025819</v>
          </cell>
          <cell r="CV293">
            <v>13.299154430277957</v>
          </cell>
          <cell r="CW293">
            <v>13.298630537353171</v>
          </cell>
          <cell r="CX293">
            <v>13.298150483791318</v>
          </cell>
          <cell r="CY293">
            <v>13.297710599725416</v>
          </cell>
          <cell r="CZ293">
            <v>13.297307522721848</v>
          </cell>
          <cell r="DA293">
            <v>13.296938171990274</v>
          </cell>
          <cell r="DB293">
            <v>13.296599724762743</v>
          </cell>
          <cell r="DC293">
            <v>13.296289594658647</v>
          </cell>
          <cell r="DD293">
            <v>13.296005411867794</v>
          </cell>
          <cell r="DE293">
            <v>13.295745004998158</v>
          </cell>
          <cell r="DF293">
            <v>13.295506384447942</v>
          </cell>
          <cell r="DG293">
            <v>13.295287727173475</v>
          </cell>
          <cell r="DH293">
            <v>13.295087362735437</v>
          </cell>
          <cell r="DI293">
            <v>13.29490376051573</v>
          </cell>
          <cell r="DJ293">
            <v>13.29473551800659</v>
          </cell>
          <cell r="DL293" t="str">
            <v>.Transportation Personal.Passenger VehiclesATCar_smallOutput</v>
          </cell>
        </row>
        <row r="294">
          <cell r="L294" t="str">
            <v>Car</v>
          </cell>
          <cell r="M294" t="str">
            <v>k*vkm</v>
          </cell>
          <cell r="N294">
            <v>20.7194</v>
          </cell>
          <cell r="O294">
            <v>20.037133999999998</v>
          </cell>
          <cell r="P294">
            <v>20.899369999999998</v>
          </cell>
          <cell r="Q294">
            <v>21.125171999999999</v>
          </cell>
          <cell r="R294">
            <v>20.844367999999999</v>
          </cell>
          <cell r="S294">
            <v>20.82873</v>
          </cell>
          <cell r="T294">
            <v>20.646398000000001</v>
          </cell>
          <cell r="U294">
            <v>20.651083999999997</v>
          </cell>
          <cell r="V294">
            <v>21.007116000000003</v>
          </cell>
          <cell r="W294">
            <v>18.483575999999999</v>
          </cell>
          <cell r="X294">
            <v>18.515889999999999</v>
          </cell>
          <cell r="Y294">
            <v>20.953675999999998</v>
          </cell>
          <cell r="Z294">
            <v>21.046478</v>
          </cell>
          <cell r="AA294">
            <v>17.651006000000002</v>
          </cell>
          <cell r="AB294">
            <v>16.511723999999997</v>
          </cell>
          <cell r="AC294">
            <v>19.101526000000003</v>
          </cell>
          <cell r="AD294">
            <v>19.80988</v>
          </cell>
          <cell r="AE294">
            <v>19.209718000000002</v>
          </cell>
          <cell r="AF294">
            <v>18.332455999999997</v>
          </cell>
          <cell r="AG294">
            <v>17.808512</v>
          </cell>
          <cell r="AH294">
            <v>15.476998</v>
          </cell>
          <cell r="AI294">
            <v>15.226353</v>
          </cell>
          <cell r="AJ294">
            <v>15.079784</v>
          </cell>
          <cell r="AK294">
            <v>14.928986160000001</v>
          </cell>
          <cell r="AL294">
            <v>14.779696298399999</v>
          </cell>
          <cell r="AM294">
            <v>14.644052147318929</v>
          </cell>
          <cell r="AN294">
            <v>14.530291977386293</v>
          </cell>
          <cell r="AO294">
            <v>14.422820063181915</v>
          </cell>
          <cell r="AP294">
            <v>14.323665135518647</v>
          </cell>
          <cell r="AQ294">
            <v>14.2341615068924</v>
          </cell>
          <cell r="AR294">
            <v>14.153570539326088</v>
          </cell>
          <cell r="AS294">
            <v>14.079406504833639</v>
          </cell>
          <cell r="AT294">
            <v>14.011711309991423</v>
          </cell>
          <cell r="AU294">
            <v>13.950140608529406</v>
          </cell>
          <cell r="AV294">
            <v>13.894020144544914</v>
          </cell>
          <cell r="AW294">
            <v>13.842684043053042</v>
          </cell>
          <cell r="AX294">
            <v>13.79581932112788</v>
          </cell>
          <cell r="AY294">
            <v>13.753041749755216</v>
          </cell>
          <cell r="AZ294">
            <v>13.71395741775842</v>
          </cell>
          <cell r="BA294">
            <v>13.678225873524688</v>
          </cell>
          <cell r="BB294">
            <v>13.645569448087977</v>
          </cell>
          <cell r="BC294">
            <v>13.615716410631784</v>
          </cell>
          <cell r="BD294">
            <v>13.588416327598207</v>
          </cell>
          <cell r="BE294">
            <v>13.563446355860629</v>
          </cell>
          <cell r="BF294">
            <v>13.540606291296656</v>
          </cell>
          <cell r="BG294">
            <v>13.519710745883931</v>
          </cell>
          <cell r="BH294">
            <v>13.50059099953263</v>
          </cell>
          <cell r="BI294">
            <v>13.483094168106442</v>
          </cell>
          <cell r="BJ294">
            <v>13.467080943458512</v>
          </cell>
          <cell r="BK294">
            <v>13.452423852455649</v>
          </cell>
          <cell r="BL294">
            <v>13.439006713226092</v>
          </cell>
          <cell r="BM294">
            <v>13.426723607796209</v>
          </cell>
          <cell r="BN294">
            <v>13.415477808429388</v>
          </cell>
          <cell r="BO294">
            <v>13.405180933646275</v>
          </cell>
          <cell r="BP294">
            <v>13.395752277774267</v>
          </cell>
          <cell r="BQ294">
            <v>13.387118111154667</v>
          </cell>
          <cell r="BR294">
            <v>13.379211042032757</v>
          </cell>
          <cell r="BS294">
            <v>13.371969462267831</v>
          </cell>
          <cell r="BT294">
            <v>13.365337048333508</v>
          </cell>
          <cell r="BU294">
            <v>13.359262294448801</v>
          </cell>
          <cell r="BV294">
            <v>13.353698090432051</v>
          </cell>
          <cell r="BW294">
            <v>13.348601341191561</v>
          </cell>
          <cell r="BX294">
            <v>13.343932619683505</v>
          </cell>
          <cell r="BY294">
            <v>13.339655849184098</v>
          </cell>
          <cell r="BZ294">
            <v>13.335738014482756</v>
          </cell>
          <cell r="CA294">
            <v>13.332148898984816</v>
          </cell>
          <cell r="CB294">
            <v>13.328860844702936</v>
          </cell>
          <cell r="CC294">
            <v>13.325848533124111</v>
          </cell>
          <cell r="CD294">
            <v>13.323088785350265</v>
          </cell>
          <cell r="CE294">
            <v>13.32056037965541</v>
          </cell>
          <cell r="CF294">
            <v>13.318243884821214</v>
          </cell>
          <cell r="CG294">
            <v>13.316121507879448</v>
          </cell>
          <cell r="CH294">
            <v>13.314176955009881</v>
          </cell>
          <cell r="CI294">
            <v>13.312395304405543</v>
          </cell>
          <cell r="CJ294">
            <v>13.310762890045204</v>
          </cell>
          <cell r="CK294">
            <v>13.309267195423772</v>
          </cell>
          <cell r="CL294">
            <v>13.307896756371694</v>
          </cell>
          <cell r="CM294">
            <v>13.30664107216756</v>
          </cell>
          <cell r="CN294">
            <v>13.305490524223774</v>
          </cell>
          <cell r="CO294">
            <v>13.304436301690755</v>
          </cell>
          <cell r="CP294">
            <v>13.303470333382126</v>
          </cell>
          <cell r="CQ294">
            <v>13.302585225475923</v>
          </cell>
          <cell r="CR294">
            <v>13.301774204495663</v>
          </cell>
          <cell r="CS294">
            <v>13.301031065118718</v>
          </cell>
          <cell r="CT294">
            <v>13.300350122398845</v>
          </cell>
          <cell r="CU294">
            <v>13.299726168025819</v>
          </cell>
          <cell r="CV294">
            <v>13.299154430277957</v>
          </cell>
          <cell r="CW294">
            <v>13.298630537353171</v>
          </cell>
          <cell r="CX294">
            <v>13.298150483791318</v>
          </cell>
          <cell r="CY294">
            <v>13.297710599725416</v>
          </cell>
          <cell r="CZ294">
            <v>13.297307522721848</v>
          </cell>
          <cell r="DA294">
            <v>13.296938171990274</v>
          </cell>
          <cell r="DB294">
            <v>13.296599724762743</v>
          </cell>
          <cell r="DC294">
            <v>13.296289594658647</v>
          </cell>
          <cell r="DD294">
            <v>13.296005411867794</v>
          </cell>
          <cell r="DE294">
            <v>13.295745004998158</v>
          </cell>
          <cell r="DF294">
            <v>13.295506384447942</v>
          </cell>
          <cell r="DG294">
            <v>13.295287727173475</v>
          </cell>
          <cell r="DH294">
            <v>13.295087362735437</v>
          </cell>
          <cell r="DI294">
            <v>13.29490376051573</v>
          </cell>
          <cell r="DJ294">
            <v>13.29473551800659</v>
          </cell>
          <cell r="DL294" t="str">
            <v>.Transportation Personal.Passenger VehiclesATCar_largeOutput</v>
          </cell>
        </row>
        <row r="295">
          <cell r="L295" t="str">
            <v>Light Truck</v>
          </cell>
          <cell r="M295" t="str">
            <v>k*vkm</v>
          </cell>
          <cell r="N295">
            <v>20.183879858000001</v>
          </cell>
          <cell r="O295">
            <v>19.372271662999999</v>
          </cell>
          <cell r="P295">
            <v>20.123626498</v>
          </cell>
          <cell r="Q295">
            <v>20.30278813</v>
          </cell>
          <cell r="R295">
            <v>19.951537172000002</v>
          </cell>
          <cell r="S295">
            <v>19.946728801000003</v>
          </cell>
          <cell r="T295">
            <v>19.578102471999998</v>
          </cell>
          <cell r="U295">
            <v>19.657581813</v>
          </cell>
          <cell r="V295">
            <v>19.990697353999998</v>
          </cell>
          <cell r="W295">
            <v>17.554402123999999</v>
          </cell>
          <cell r="X295">
            <v>17.778230687000001</v>
          </cell>
          <cell r="Y295">
            <v>20.341924930000001</v>
          </cell>
          <cell r="Z295">
            <v>20.629360980000001</v>
          </cell>
          <cell r="AA295">
            <v>17.371442145</v>
          </cell>
          <cell r="AB295">
            <v>16.587543584999999</v>
          </cell>
          <cell r="AC295">
            <v>19.182628593</v>
          </cell>
          <cell r="AD295">
            <v>20.174342728999999</v>
          </cell>
          <cell r="AE295">
            <v>19.834068147000004</v>
          </cell>
          <cell r="AF295">
            <v>19.010999908999999</v>
          </cell>
          <cell r="AG295">
            <v>18.537204527999997</v>
          </cell>
          <cell r="AH295">
            <v>16.369778006000001</v>
          </cell>
          <cell r="AI295">
            <v>16.392208957999998</v>
          </cell>
          <cell r="AJ295">
            <v>16.747890210000001</v>
          </cell>
          <cell r="AK295">
            <v>16.5804113079</v>
          </cell>
          <cell r="AL295">
            <v>16.414607194821002</v>
          </cell>
          <cell r="AM295">
            <v>16.414607194821002</v>
          </cell>
          <cell r="AN295">
            <v>16.414607194821002</v>
          </cell>
          <cell r="AO295">
            <v>16.348750733342495</v>
          </cell>
          <cell r="AP295">
            <v>16.302808484581739</v>
          </cell>
          <cell r="AQ295">
            <v>16.280540283360878</v>
          </cell>
          <cell r="AR295">
            <v>16.253858587890157</v>
          </cell>
          <cell r="AS295">
            <v>16.221898267766584</v>
          </cell>
          <cell r="AT295">
            <v>16.196646132024572</v>
          </cell>
          <cell r="AU295">
            <v>16.175496764302888</v>
          </cell>
          <cell r="AV295">
            <v>16.15456953086683</v>
          </cell>
          <cell r="AW295">
            <v>16.134784620945908</v>
          </cell>
          <cell r="AX295">
            <v>16.117418109524294</v>
          </cell>
          <cell r="AY295">
            <v>16.101619072336607</v>
          </cell>
          <cell r="AZ295">
            <v>16.086884073590713</v>
          </cell>
          <cell r="BA295">
            <v>16.073381051377552</v>
          </cell>
          <cell r="BB295">
            <v>16.061128407733495</v>
          </cell>
          <cell r="BC295">
            <v>16.049894080235099</v>
          </cell>
          <cell r="BD295">
            <v>16.039569038342449</v>
          </cell>
          <cell r="BE295">
            <v>16.030122744068915</v>
          </cell>
          <cell r="BF295">
            <v>16.021485063181075</v>
          </cell>
          <cell r="BG295">
            <v>16.013568144107687</v>
          </cell>
          <cell r="BH295">
            <v>16.006312828879143</v>
          </cell>
          <cell r="BI295">
            <v>15.999669865918666</v>
          </cell>
          <cell r="BJ295">
            <v>15.993586236071941</v>
          </cell>
          <cell r="BK295">
            <v>15.988012303115191</v>
          </cell>
          <cell r="BL295">
            <v>15.982906031108293</v>
          </cell>
          <cell r="BM295">
            <v>15.978228780622677</v>
          </cell>
          <cell r="BN295">
            <v>15.97394401276857</v>
          </cell>
          <cell r="BO295">
            <v>15.970018463843894</v>
          </cell>
          <cell r="BP295">
            <v>15.966422126876987</v>
          </cell>
          <cell r="BQ295">
            <v>15.963127386664858</v>
          </cell>
          <cell r="BR295">
            <v>15.960108821026388</v>
          </cell>
          <cell r="BS295">
            <v>15.957343220945848</v>
          </cell>
          <cell r="BT295">
            <v>15.954809379847363</v>
          </cell>
          <cell r="BU295">
            <v>15.952487844184331</v>
          </cell>
          <cell r="BV295">
            <v>15.950360786799568</v>
          </cell>
          <cell r="BW295">
            <v>15.948411894533184</v>
          </cell>
          <cell r="BX295">
            <v>15.946626229203906</v>
          </cell>
          <cell r="BY295">
            <v>15.944990102796297</v>
          </cell>
          <cell r="BZ295">
            <v>15.943490977448382</v>
          </cell>
          <cell r="CA295">
            <v>15.942117370677588</v>
          </cell>
          <cell r="CB295">
            <v>15.940858764056793</v>
          </cell>
          <cell r="CC295">
            <v>15.93970552136393</v>
          </cell>
          <cell r="CD295">
            <v>15.938648815269644</v>
          </cell>
          <cell r="CE295">
            <v>15.937680559320466</v>
          </cell>
          <cell r="CF295">
            <v>15.936793345235802</v>
          </cell>
          <cell r="CG295">
            <v>15.935980385897182</v>
          </cell>
          <cell r="CH295">
            <v>15.935235463278778</v>
          </cell>
          <cell r="CI295">
            <v>15.934552880604256</v>
          </cell>
          <cell r="CJ295">
            <v>15.933927418519559</v>
          </cell>
          <cell r="CK295">
            <v>15.933354295025111</v>
          </cell>
          <cell r="CL295">
            <v>15.932829128783414</v>
          </cell>
          <cell r="CM295">
            <v>15.932347905490944</v>
          </cell>
          <cell r="CN295">
            <v>15.931906947083766</v>
          </cell>
          <cell r="CO295">
            <v>15.931502883541892</v>
          </cell>
          <cell r="CP295">
            <v>15.931132627061512</v>
          </cell>
          <cell r="CQ295">
            <v>15.930793348394637</v>
          </cell>
          <cell r="CR295">
            <v>15.930482455177669</v>
          </cell>
          <cell r="CS295">
            <v>15.93019757208069</v>
          </cell>
          <cell r="CT295">
            <v>15.929936522622459</v>
          </cell>
          <cell r="CU295">
            <v>15.929697312511239</v>
          </cell>
          <cell r="CV295">
            <v>15.929478114383578</v>
          </cell>
          <cell r="CW295">
            <v>15.929277253823154</v>
          </cell>
          <cell r="CX295">
            <v>15.929093196551973</v>
          </cell>
          <cell r="CY295">
            <v>15.928924536695401</v>
          </cell>
          <cell r="CZ295">
            <v>15.928769986030925</v>
          </cell>
          <cell r="DA295">
            <v>15.928628364137934</v>
          </cell>
          <cell r="DB295">
            <v>15.928498589372879</v>
          </cell>
          <cell r="DC295">
            <v>15.928379670600574</v>
          </cell>
          <cell r="DD295">
            <v>15.928270699618157</v>
          </cell>
          <cell r="DE295">
            <v>15.928170844213632</v>
          </cell>
          <cell r="DF295">
            <v>15.92807934180575</v>
          </cell>
          <cell r="DG295">
            <v>15.927995493616516</v>
          </cell>
          <cell r="DH295">
            <v>15.927918659331628</v>
          </cell>
          <cell r="DI295">
            <v>15.927848252208006</v>
          </cell>
          <cell r="DJ295">
            <v>15.927783734590898</v>
          </cell>
          <cell r="DL295" t="str">
            <v>.Transportation Personal.Passenger VehiclesATLight Truck_smallOutput</v>
          </cell>
        </row>
        <row r="296">
          <cell r="L296" t="str">
            <v>Light Truck</v>
          </cell>
          <cell r="M296" t="str">
            <v>k*vkm</v>
          </cell>
          <cell r="N296">
            <v>20.183879858000001</v>
          </cell>
          <cell r="O296">
            <v>19.372271662999999</v>
          </cell>
          <cell r="P296">
            <v>20.123626498</v>
          </cell>
          <cell r="Q296">
            <v>20.30278813</v>
          </cell>
          <cell r="R296">
            <v>19.951537172000002</v>
          </cell>
          <cell r="S296">
            <v>19.946728801000003</v>
          </cell>
          <cell r="T296">
            <v>19.578102471999998</v>
          </cell>
          <cell r="U296">
            <v>19.657581813</v>
          </cell>
          <cell r="V296">
            <v>19.990697353999998</v>
          </cell>
          <cell r="W296">
            <v>17.554402123999999</v>
          </cell>
          <cell r="X296">
            <v>17.778230687000001</v>
          </cell>
          <cell r="Y296">
            <v>20.341924930000001</v>
          </cell>
          <cell r="Z296">
            <v>20.629360980000001</v>
          </cell>
          <cell r="AA296">
            <v>17.371442145</v>
          </cell>
          <cell r="AB296">
            <v>16.587543584999999</v>
          </cell>
          <cell r="AC296">
            <v>19.182628593</v>
          </cell>
          <cell r="AD296">
            <v>20.174342728999999</v>
          </cell>
          <cell r="AE296">
            <v>19.834068147000004</v>
          </cell>
          <cell r="AF296">
            <v>19.010999908999999</v>
          </cell>
          <cell r="AG296">
            <v>18.537204527999997</v>
          </cell>
          <cell r="AH296">
            <v>16.369778006000001</v>
          </cell>
          <cell r="AI296">
            <v>16.392208957999998</v>
          </cell>
          <cell r="AJ296">
            <v>16.747890210000001</v>
          </cell>
          <cell r="AK296">
            <v>16.5804113079</v>
          </cell>
          <cell r="AL296">
            <v>16.414607194821002</v>
          </cell>
          <cell r="AM296">
            <v>16.414607194821002</v>
          </cell>
          <cell r="AN296">
            <v>16.414607194821002</v>
          </cell>
          <cell r="AO296">
            <v>16.348750733342495</v>
          </cell>
          <cell r="AP296">
            <v>16.302808484581739</v>
          </cell>
          <cell r="AQ296">
            <v>16.280540283360878</v>
          </cell>
          <cell r="AR296">
            <v>16.253858587890157</v>
          </cell>
          <cell r="AS296">
            <v>16.221898267766584</v>
          </cell>
          <cell r="AT296">
            <v>16.196646132024572</v>
          </cell>
          <cell r="AU296">
            <v>16.175496764302888</v>
          </cell>
          <cell r="AV296">
            <v>16.15456953086683</v>
          </cell>
          <cell r="AW296">
            <v>16.134784620945908</v>
          </cell>
          <cell r="AX296">
            <v>16.117418109524294</v>
          </cell>
          <cell r="AY296">
            <v>16.101619072336607</v>
          </cell>
          <cell r="AZ296">
            <v>16.086884073590713</v>
          </cell>
          <cell r="BA296">
            <v>16.073381051377552</v>
          </cell>
          <cell r="BB296">
            <v>16.061128407733495</v>
          </cell>
          <cell r="BC296">
            <v>16.049894080235099</v>
          </cell>
          <cell r="BD296">
            <v>16.039569038342449</v>
          </cell>
          <cell r="BE296">
            <v>16.030122744068915</v>
          </cell>
          <cell r="BF296">
            <v>16.021485063181075</v>
          </cell>
          <cell r="BG296">
            <v>16.013568144107687</v>
          </cell>
          <cell r="BH296">
            <v>16.006312828879143</v>
          </cell>
          <cell r="BI296">
            <v>15.999669865918666</v>
          </cell>
          <cell r="BJ296">
            <v>15.993586236071941</v>
          </cell>
          <cell r="BK296">
            <v>15.988012303115191</v>
          </cell>
          <cell r="BL296">
            <v>15.982906031108293</v>
          </cell>
          <cell r="BM296">
            <v>15.978228780622677</v>
          </cell>
          <cell r="BN296">
            <v>15.97394401276857</v>
          </cell>
          <cell r="BO296">
            <v>15.970018463843894</v>
          </cell>
          <cell r="BP296">
            <v>15.966422126876987</v>
          </cell>
          <cell r="BQ296">
            <v>15.963127386664858</v>
          </cell>
          <cell r="BR296">
            <v>15.960108821026388</v>
          </cell>
          <cell r="BS296">
            <v>15.957343220945848</v>
          </cell>
          <cell r="BT296">
            <v>15.954809379847363</v>
          </cell>
          <cell r="BU296">
            <v>15.952487844184331</v>
          </cell>
          <cell r="BV296">
            <v>15.950360786799568</v>
          </cell>
          <cell r="BW296">
            <v>15.948411894533184</v>
          </cell>
          <cell r="BX296">
            <v>15.946626229203906</v>
          </cell>
          <cell r="BY296">
            <v>15.944990102796297</v>
          </cell>
          <cell r="BZ296">
            <v>15.943490977448382</v>
          </cell>
          <cell r="CA296">
            <v>15.942117370677588</v>
          </cell>
          <cell r="CB296">
            <v>15.940858764056793</v>
          </cell>
          <cell r="CC296">
            <v>15.93970552136393</v>
          </cell>
          <cell r="CD296">
            <v>15.938648815269644</v>
          </cell>
          <cell r="CE296">
            <v>15.937680559320466</v>
          </cell>
          <cell r="CF296">
            <v>15.936793345235802</v>
          </cell>
          <cell r="CG296">
            <v>15.935980385897182</v>
          </cell>
          <cell r="CH296">
            <v>15.935235463278778</v>
          </cell>
          <cell r="CI296">
            <v>15.934552880604256</v>
          </cell>
          <cell r="CJ296">
            <v>15.933927418519559</v>
          </cell>
          <cell r="CK296">
            <v>15.933354295025111</v>
          </cell>
          <cell r="CL296">
            <v>15.932829128783414</v>
          </cell>
          <cell r="CM296">
            <v>15.932347905490944</v>
          </cell>
          <cell r="CN296">
            <v>15.931906947083766</v>
          </cell>
          <cell r="CO296">
            <v>15.931502883541892</v>
          </cell>
          <cell r="CP296">
            <v>15.931132627061512</v>
          </cell>
          <cell r="CQ296">
            <v>15.930793348394637</v>
          </cell>
          <cell r="CR296">
            <v>15.930482455177669</v>
          </cell>
          <cell r="CS296">
            <v>15.93019757208069</v>
          </cell>
          <cell r="CT296">
            <v>15.929936522622459</v>
          </cell>
          <cell r="CU296">
            <v>15.929697312511239</v>
          </cell>
          <cell r="CV296">
            <v>15.929478114383578</v>
          </cell>
          <cell r="CW296">
            <v>15.929277253823154</v>
          </cell>
          <cell r="CX296">
            <v>15.929093196551973</v>
          </cell>
          <cell r="CY296">
            <v>15.928924536695401</v>
          </cell>
          <cell r="CZ296">
            <v>15.928769986030925</v>
          </cell>
          <cell r="DA296">
            <v>15.928628364137934</v>
          </cell>
          <cell r="DB296">
            <v>15.928498589372879</v>
          </cell>
          <cell r="DC296">
            <v>15.928379670600574</v>
          </cell>
          <cell r="DD296">
            <v>15.928270699618157</v>
          </cell>
          <cell r="DE296">
            <v>15.928170844213632</v>
          </cell>
          <cell r="DF296">
            <v>15.92807934180575</v>
          </cell>
          <cell r="DG296">
            <v>15.927995493616516</v>
          </cell>
          <cell r="DH296">
            <v>15.927918659331628</v>
          </cell>
          <cell r="DI296">
            <v>15.927848252208006</v>
          </cell>
          <cell r="DJ296">
            <v>15.927783734590898</v>
          </cell>
          <cell r="DL296" t="str">
            <v>.Transportation Personal.Passenger VehiclesATLight Truck_largeOutput</v>
          </cell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  <cell r="CL297"/>
          <cell r="CM297"/>
          <cell r="CN297"/>
          <cell r="CO297"/>
          <cell r="CP297"/>
          <cell r="CQ297"/>
          <cell r="CR297"/>
          <cell r="CS297"/>
          <cell r="CT297"/>
          <cell r="CU297"/>
          <cell r="CV297"/>
          <cell r="CW297"/>
          <cell r="CX297"/>
          <cell r="CY297"/>
          <cell r="CZ297"/>
          <cell r="DA297"/>
          <cell r="DB297"/>
          <cell r="DC297"/>
          <cell r="DD297"/>
          <cell r="DE297"/>
          <cell r="DF297"/>
          <cell r="DG297"/>
          <cell r="DH297"/>
          <cell r="DI297"/>
          <cell r="DJ297"/>
          <cell r="DL297" t="str"/>
        </row>
        <row r="298">
          <cell r="L298"/>
          <cell r="M298" t="str">
            <v>100 vkm (avg car eq)</v>
          </cell>
          <cell r="N298">
            <v>8</v>
          </cell>
          <cell r="O298">
            <v>8</v>
          </cell>
          <cell r="P298">
            <v>8</v>
          </cell>
          <cell r="Q298">
            <v>8</v>
          </cell>
          <cell r="R298">
            <v>8</v>
          </cell>
          <cell r="S298">
            <v>8</v>
          </cell>
          <cell r="T298">
            <v>8</v>
          </cell>
          <cell r="U298">
            <v>8</v>
          </cell>
          <cell r="V298">
            <v>8</v>
          </cell>
          <cell r="W298">
            <v>8</v>
          </cell>
          <cell r="X298">
            <v>8</v>
          </cell>
          <cell r="Y298">
            <v>8</v>
          </cell>
          <cell r="Z298">
            <v>8</v>
          </cell>
          <cell r="AA298">
            <v>8</v>
          </cell>
          <cell r="AB298">
            <v>8</v>
          </cell>
          <cell r="AC298">
            <v>8</v>
          </cell>
          <cell r="AD298">
            <v>8</v>
          </cell>
          <cell r="AE298">
            <v>8</v>
          </cell>
          <cell r="AF298">
            <v>8</v>
          </cell>
          <cell r="AG298">
            <v>8</v>
          </cell>
          <cell r="AH298">
            <v>8</v>
          </cell>
          <cell r="AI298">
            <v>8</v>
          </cell>
          <cell r="AJ298">
            <v>8</v>
          </cell>
          <cell r="AK298">
            <v>8</v>
          </cell>
          <cell r="AL298">
            <v>8</v>
          </cell>
          <cell r="AM298">
            <v>8</v>
          </cell>
          <cell r="AN298">
            <v>8</v>
          </cell>
          <cell r="AO298">
            <v>8</v>
          </cell>
          <cell r="AP298">
            <v>8</v>
          </cell>
          <cell r="AQ298">
            <v>8</v>
          </cell>
          <cell r="AR298">
            <v>8</v>
          </cell>
          <cell r="AS298">
            <v>8</v>
          </cell>
          <cell r="AT298">
            <v>8</v>
          </cell>
          <cell r="AU298">
            <v>8</v>
          </cell>
          <cell r="AV298">
            <v>8</v>
          </cell>
          <cell r="AW298">
            <v>8</v>
          </cell>
          <cell r="AX298">
            <v>8</v>
          </cell>
          <cell r="AY298">
            <v>8</v>
          </cell>
          <cell r="AZ298">
            <v>8</v>
          </cell>
          <cell r="BA298">
            <v>8</v>
          </cell>
          <cell r="BB298">
            <v>8</v>
          </cell>
          <cell r="BC298">
            <v>8</v>
          </cell>
          <cell r="BD298">
            <v>8</v>
          </cell>
          <cell r="BE298">
            <v>8</v>
          </cell>
          <cell r="BF298">
            <v>8</v>
          </cell>
          <cell r="BG298">
            <v>8</v>
          </cell>
          <cell r="BH298">
            <v>8</v>
          </cell>
          <cell r="BI298">
            <v>8</v>
          </cell>
          <cell r="BJ298">
            <v>8</v>
          </cell>
          <cell r="BK298">
            <v>8</v>
          </cell>
          <cell r="BL298">
            <v>8</v>
          </cell>
          <cell r="BM298">
            <v>8</v>
          </cell>
          <cell r="BN298">
            <v>8</v>
          </cell>
          <cell r="BO298">
            <v>8</v>
          </cell>
          <cell r="BP298">
            <v>8</v>
          </cell>
          <cell r="BQ298">
            <v>8</v>
          </cell>
          <cell r="BR298">
            <v>8</v>
          </cell>
          <cell r="BS298">
            <v>8</v>
          </cell>
          <cell r="BT298">
            <v>8</v>
          </cell>
          <cell r="BU298">
            <v>8</v>
          </cell>
          <cell r="BV298">
            <v>8</v>
          </cell>
          <cell r="BW298">
            <v>8</v>
          </cell>
          <cell r="BX298">
            <v>8</v>
          </cell>
          <cell r="BY298">
            <v>8</v>
          </cell>
          <cell r="BZ298">
            <v>8</v>
          </cell>
          <cell r="CA298">
            <v>8</v>
          </cell>
          <cell r="CB298">
            <v>8</v>
          </cell>
          <cell r="CC298">
            <v>8</v>
          </cell>
          <cell r="CD298">
            <v>8</v>
          </cell>
          <cell r="CE298">
            <v>8</v>
          </cell>
          <cell r="CF298">
            <v>8</v>
          </cell>
          <cell r="CG298">
            <v>8</v>
          </cell>
          <cell r="CH298">
            <v>8</v>
          </cell>
          <cell r="CI298">
            <v>8</v>
          </cell>
          <cell r="CJ298">
            <v>8</v>
          </cell>
          <cell r="CK298">
            <v>8</v>
          </cell>
          <cell r="CL298">
            <v>8</v>
          </cell>
          <cell r="CM298">
            <v>8</v>
          </cell>
          <cell r="CN298">
            <v>8</v>
          </cell>
          <cell r="CO298">
            <v>8</v>
          </cell>
          <cell r="CP298">
            <v>8</v>
          </cell>
          <cell r="CQ298">
            <v>8</v>
          </cell>
          <cell r="CR298">
            <v>8</v>
          </cell>
          <cell r="CS298">
            <v>8</v>
          </cell>
          <cell r="CT298">
            <v>8</v>
          </cell>
          <cell r="CU298">
            <v>8</v>
          </cell>
          <cell r="CV298">
            <v>8</v>
          </cell>
          <cell r="CW298">
            <v>8</v>
          </cell>
          <cell r="CX298">
            <v>8</v>
          </cell>
          <cell r="CY298">
            <v>8</v>
          </cell>
          <cell r="CZ298">
            <v>8</v>
          </cell>
          <cell r="DA298">
            <v>8</v>
          </cell>
          <cell r="DB298">
            <v>8</v>
          </cell>
          <cell r="DC298">
            <v>8</v>
          </cell>
          <cell r="DD298">
            <v>8</v>
          </cell>
          <cell r="DE298">
            <v>8</v>
          </cell>
          <cell r="DF298">
            <v>8</v>
          </cell>
          <cell r="DG298">
            <v>8</v>
          </cell>
          <cell r="DH298">
            <v>8</v>
          </cell>
          <cell r="DI298">
            <v>8</v>
          </cell>
          <cell r="DJ298">
            <v>8</v>
          </cell>
          <cell r="DL298" t="str">
            <v>.Transportation Personal.Passenger VehiclesCar_smallService requested.Transportation Personal.Passenger Vehicle Motors</v>
          </cell>
        </row>
        <row r="299">
          <cell r="L299"/>
          <cell r="M299" t="str">
            <v>100 vkm (avg car eq)</v>
          </cell>
          <cell r="N299">
            <v>10</v>
          </cell>
          <cell r="O299">
            <v>10</v>
          </cell>
          <cell r="P299">
            <v>10</v>
          </cell>
          <cell r="Q299">
            <v>10</v>
          </cell>
          <cell r="R299">
            <v>10</v>
          </cell>
          <cell r="S299">
            <v>10</v>
          </cell>
          <cell r="T299">
            <v>10</v>
          </cell>
          <cell r="U299">
            <v>10</v>
          </cell>
          <cell r="V299">
            <v>10</v>
          </cell>
          <cell r="W299">
            <v>10</v>
          </cell>
          <cell r="X299">
            <v>10</v>
          </cell>
          <cell r="Y299">
            <v>10</v>
          </cell>
          <cell r="Z299">
            <v>10</v>
          </cell>
          <cell r="AA299">
            <v>10</v>
          </cell>
          <cell r="AB299">
            <v>10</v>
          </cell>
          <cell r="AC299">
            <v>10</v>
          </cell>
          <cell r="AD299">
            <v>10</v>
          </cell>
          <cell r="AE299">
            <v>10</v>
          </cell>
          <cell r="AF299">
            <v>10</v>
          </cell>
          <cell r="AG299">
            <v>10</v>
          </cell>
          <cell r="AH299">
            <v>10</v>
          </cell>
          <cell r="AI299">
            <v>10</v>
          </cell>
          <cell r="AJ299">
            <v>10</v>
          </cell>
          <cell r="AK299">
            <v>10</v>
          </cell>
          <cell r="AL299">
            <v>10</v>
          </cell>
          <cell r="AM299">
            <v>10</v>
          </cell>
          <cell r="AN299">
            <v>10</v>
          </cell>
          <cell r="AO299">
            <v>10</v>
          </cell>
          <cell r="AP299">
            <v>10</v>
          </cell>
          <cell r="AQ299">
            <v>10</v>
          </cell>
          <cell r="AR299">
            <v>10</v>
          </cell>
          <cell r="AS299">
            <v>10</v>
          </cell>
          <cell r="AT299">
            <v>10</v>
          </cell>
          <cell r="AU299">
            <v>10</v>
          </cell>
          <cell r="AV299">
            <v>10</v>
          </cell>
          <cell r="AW299">
            <v>10</v>
          </cell>
          <cell r="AX299">
            <v>10</v>
          </cell>
          <cell r="AY299">
            <v>10</v>
          </cell>
          <cell r="AZ299">
            <v>10</v>
          </cell>
          <cell r="BA299">
            <v>10</v>
          </cell>
          <cell r="BB299">
            <v>10</v>
          </cell>
          <cell r="BC299">
            <v>10</v>
          </cell>
          <cell r="BD299">
            <v>10</v>
          </cell>
          <cell r="BE299">
            <v>10</v>
          </cell>
          <cell r="BF299">
            <v>10</v>
          </cell>
          <cell r="BG299">
            <v>10</v>
          </cell>
          <cell r="BH299">
            <v>10</v>
          </cell>
          <cell r="BI299">
            <v>10</v>
          </cell>
          <cell r="BJ299">
            <v>10</v>
          </cell>
          <cell r="BK299">
            <v>10</v>
          </cell>
          <cell r="BL299">
            <v>10</v>
          </cell>
          <cell r="BM299">
            <v>10</v>
          </cell>
          <cell r="BN299">
            <v>10</v>
          </cell>
          <cell r="BO299">
            <v>10</v>
          </cell>
          <cell r="BP299">
            <v>10</v>
          </cell>
          <cell r="BQ299">
            <v>10</v>
          </cell>
          <cell r="BR299">
            <v>10</v>
          </cell>
          <cell r="BS299">
            <v>10</v>
          </cell>
          <cell r="BT299">
            <v>10</v>
          </cell>
          <cell r="BU299">
            <v>10</v>
          </cell>
          <cell r="BV299">
            <v>10</v>
          </cell>
          <cell r="BW299">
            <v>10</v>
          </cell>
          <cell r="BX299">
            <v>10</v>
          </cell>
          <cell r="BY299">
            <v>10</v>
          </cell>
          <cell r="BZ299">
            <v>10</v>
          </cell>
          <cell r="CA299">
            <v>10</v>
          </cell>
          <cell r="CB299">
            <v>10</v>
          </cell>
          <cell r="CC299">
            <v>10</v>
          </cell>
          <cell r="CD299">
            <v>10</v>
          </cell>
          <cell r="CE299">
            <v>10</v>
          </cell>
          <cell r="CF299">
            <v>10</v>
          </cell>
          <cell r="CG299">
            <v>10</v>
          </cell>
          <cell r="CH299">
            <v>10</v>
          </cell>
          <cell r="CI299">
            <v>10</v>
          </cell>
          <cell r="CJ299">
            <v>10</v>
          </cell>
          <cell r="CK299">
            <v>10</v>
          </cell>
          <cell r="CL299">
            <v>10</v>
          </cell>
          <cell r="CM299">
            <v>10</v>
          </cell>
          <cell r="CN299">
            <v>10</v>
          </cell>
          <cell r="CO299">
            <v>10</v>
          </cell>
          <cell r="CP299">
            <v>10</v>
          </cell>
          <cell r="CQ299">
            <v>10</v>
          </cell>
          <cell r="CR299">
            <v>10</v>
          </cell>
          <cell r="CS299">
            <v>10</v>
          </cell>
          <cell r="CT299">
            <v>10</v>
          </cell>
          <cell r="CU299">
            <v>10</v>
          </cell>
          <cell r="CV299">
            <v>10</v>
          </cell>
          <cell r="CW299">
            <v>10</v>
          </cell>
          <cell r="CX299">
            <v>10</v>
          </cell>
          <cell r="CY299">
            <v>10</v>
          </cell>
          <cell r="CZ299">
            <v>10</v>
          </cell>
          <cell r="DA299">
            <v>10</v>
          </cell>
          <cell r="DB299">
            <v>10</v>
          </cell>
          <cell r="DC299">
            <v>10</v>
          </cell>
          <cell r="DD299">
            <v>10</v>
          </cell>
          <cell r="DE299">
            <v>10</v>
          </cell>
          <cell r="DF299">
            <v>10</v>
          </cell>
          <cell r="DG299">
            <v>10</v>
          </cell>
          <cell r="DH299">
            <v>10</v>
          </cell>
          <cell r="DI299">
            <v>10</v>
          </cell>
          <cell r="DJ299">
            <v>10</v>
          </cell>
          <cell r="DL299" t="str">
            <v>.Transportation Personal.Passenger VehiclesCar_largeService requested.Transportation Personal.Passenger Vehicle Motors</v>
          </cell>
        </row>
        <row r="300">
          <cell r="L300"/>
          <cell r="M300" t="str">
            <v>100 vkm (avg car eq)</v>
          </cell>
          <cell r="N300">
            <v>9</v>
          </cell>
          <cell r="O300">
            <v>9</v>
          </cell>
          <cell r="P300">
            <v>9</v>
          </cell>
          <cell r="Q300">
            <v>9</v>
          </cell>
          <cell r="R300">
            <v>9</v>
          </cell>
          <cell r="S300">
            <v>9</v>
          </cell>
          <cell r="T300">
            <v>9</v>
          </cell>
          <cell r="U300">
            <v>9</v>
          </cell>
          <cell r="V300">
            <v>9</v>
          </cell>
          <cell r="W300">
            <v>9</v>
          </cell>
          <cell r="X300">
            <v>9</v>
          </cell>
          <cell r="Y300">
            <v>9</v>
          </cell>
          <cell r="Z300">
            <v>9</v>
          </cell>
          <cell r="AA300">
            <v>9</v>
          </cell>
          <cell r="AB300">
            <v>9</v>
          </cell>
          <cell r="AC300">
            <v>9</v>
          </cell>
          <cell r="AD300">
            <v>9</v>
          </cell>
          <cell r="AE300">
            <v>9</v>
          </cell>
          <cell r="AF300">
            <v>9</v>
          </cell>
          <cell r="AG300">
            <v>9</v>
          </cell>
          <cell r="AH300">
            <v>9</v>
          </cell>
          <cell r="AI300">
            <v>9</v>
          </cell>
          <cell r="AJ300">
            <v>9</v>
          </cell>
          <cell r="AK300">
            <v>9</v>
          </cell>
          <cell r="AL300">
            <v>9</v>
          </cell>
          <cell r="AM300">
            <v>9</v>
          </cell>
          <cell r="AN300">
            <v>9</v>
          </cell>
          <cell r="AO300">
            <v>9</v>
          </cell>
          <cell r="AP300">
            <v>9</v>
          </cell>
          <cell r="AQ300">
            <v>9</v>
          </cell>
          <cell r="AR300">
            <v>9</v>
          </cell>
          <cell r="AS300">
            <v>9</v>
          </cell>
          <cell r="AT300">
            <v>9</v>
          </cell>
          <cell r="AU300">
            <v>9</v>
          </cell>
          <cell r="AV300">
            <v>9</v>
          </cell>
          <cell r="AW300">
            <v>9</v>
          </cell>
          <cell r="AX300">
            <v>9</v>
          </cell>
          <cell r="AY300">
            <v>9</v>
          </cell>
          <cell r="AZ300">
            <v>9</v>
          </cell>
          <cell r="BA300">
            <v>9</v>
          </cell>
          <cell r="BB300">
            <v>9</v>
          </cell>
          <cell r="BC300">
            <v>9</v>
          </cell>
          <cell r="BD300">
            <v>9</v>
          </cell>
          <cell r="BE300">
            <v>9</v>
          </cell>
          <cell r="BF300">
            <v>9</v>
          </cell>
          <cell r="BG300">
            <v>9</v>
          </cell>
          <cell r="BH300">
            <v>9</v>
          </cell>
          <cell r="BI300">
            <v>9</v>
          </cell>
          <cell r="BJ300">
            <v>9</v>
          </cell>
          <cell r="BK300">
            <v>9</v>
          </cell>
          <cell r="BL300">
            <v>9</v>
          </cell>
          <cell r="BM300">
            <v>9</v>
          </cell>
          <cell r="BN300">
            <v>9</v>
          </cell>
          <cell r="BO300">
            <v>9</v>
          </cell>
          <cell r="BP300">
            <v>9</v>
          </cell>
          <cell r="BQ300">
            <v>9</v>
          </cell>
          <cell r="BR300">
            <v>9</v>
          </cell>
          <cell r="BS300">
            <v>9</v>
          </cell>
          <cell r="BT300">
            <v>9</v>
          </cell>
          <cell r="BU300">
            <v>9</v>
          </cell>
          <cell r="BV300">
            <v>9</v>
          </cell>
          <cell r="BW300">
            <v>9</v>
          </cell>
          <cell r="BX300">
            <v>9</v>
          </cell>
          <cell r="BY300">
            <v>9</v>
          </cell>
          <cell r="BZ300">
            <v>9</v>
          </cell>
          <cell r="CA300">
            <v>9</v>
          </cell>
          <cell r="CB300">
            <v>9</v>
          </cell>
          <cell r="CC300">
            <v>9</v>
          </cell>
          <cell r="CD300">
            <v>9</v>
          </cell>
          <cell r="CE300">
            <v>9</v>
          </cell>
          <cell r="CF300">
            <v>9</v>
          </cell>
          <cell r="CG300">
            <v>9</v>
          </cell>
          <cell r="CH300">
            <v>9</v>
          </cell>
          <cell r="CI300">
            <v>9</v>
          </cell>
          <cell r="CJ300">
            <v>9</v>
          </cell>
          <cell r="CK300">
            <v>9</v>
          </cell>
          <cell r="CL300">
            <v>9</v>
          </cell>
          <cell r="CM300">
            <v>9</v>
          </cell>
          <cell r="CN300">
            <v>9</v>
          </cell>
          <cell r="CO300">
            <v>9</v>
          </cell>
          <cell r="CP300">
            <v>9</v>
          </cell>
          <cell r="CQ300">
            <v>9</v>
          </cell>
          <cell r="CR300">
            <v>9</v>
          </cell>
          <cell r="CS300">
            <v>9</v>
          </cell>
          <cell r="CT300">
            <v>9</v>
          </cell>
          <cell r="CU300">
            <v>9</v>
          </cell>
          <cell r="CV300">
            <v>9</v>
          </cell>
          <cell r="CW300">
            <v>9</v>
          </cell>
          <cell r="CX300">
            <v>9</v>
          </cell>
          <cell r="CY300">
            <v>9</v>
          </cell>
          <cell r="CZ300">
            <v>9</v>
          </cell>
          <cell r="DA300">
            <v>9</v>
          </cell>
          <cell r="DB300">
            <v>9</v>
          </cell>
          <cell r="DC300">
            <v>9</v>
          </cell>
          <cell r="DD300">
            <v>9</v>
          </cell>
          <cell r="DE300">
            <v>9</v>
          </cell>
          <cell r="DF300">
            <v>9</v>
          </cell>
          <cell r="DG300">
            <v>9</v>
          </cell>
          <cell r="DH300">
            <v>9</v>
          </cell>
          <cell r="DI300">
            <v>9</v>
          </cell>
          <cell r="DJ300">
            <v>9</v>
          </cell>
          <cell r="DL300" t="str">
            <v>.Transportation Personal.Passenger VehiclesLight Truck_smallService requested.Transportation Personal.Passenger Vehicle Motors</v>
          </cell>
        </row>
        <row r="301">
          <cell r="L301"/>
          <cell r="M301" t="str">
            <v>100 vkm (avg car eq)</v>
          </cell>
          <cell r="N301">
            <v>13</v>
          </cell>
          <cell r="O301">
            <v>13</v>
          </cell>
          <cell r="P301">
            <v>13</v>
          </cell>
          <cell r="Q301">
            <v>13</v>
          </cell>
          <cell r="R301">
            <v>13</v>
          </cell>
          <cell r="S301">
            <v>13</v>
          </cell>
          <cell r="T301">
            <v>13</v>
          </cell>
          <cell r="U301">
            <v>13</v>
          </cell>
          <cell r="V301">
            <v>13</v>
          </cell>
          <cell r="W301">
            <v>13</v>
          </cell>
          <cell r="X301">
            <v>13</v>
          </cell>
          <cell r="Y301">
            <v>13</v>
          </cell>
          <cell r="Z301">
            <v>13</v>
          </cell>
          <cell r="AA301">
            <v>13</v>
          </cell>
          <cell r="AB301">
            <v>13</v>
          </cell>
          <cell r="AC301">
            <v>13</v>
          </cell>
          <cell r="AD301">
            <v>13</v>
          </cell>
          <cell r="AE301">
            <v>13</v>
          </cell>
          <cell r="AF301">
            <v>13</v>
          </cell>
          <cell r="AG301">
            <v>13</v>
          </cell>
          <cell r="AH301">
            <v>13</v>
          </cell>
          <cell r="AI301">
            <v>13</v>
          </cell>
          <cell r="AJ301">
            <v>13</v>
          </cell>
          <cell r="AK301">
            <v>13</v>
          </cell>
          <cell r="AL301">
            <v>13</v>
          </cell>
          <cell r="AM301">
            <v>13</v>
          </cell>
          <cell r="AN301">
            <v>13</v>
          </cell>
          <cell r="AO301">
            <v>13</v>
          </cell>
          <cell r="AP301">
            <v>13</v>
          </cell>
          <cell r="AQ301">
            <v>13</v>
          </cell>
          <cell r="AR301">
            <v>13</v>
          </cell>
          <cell r="AS301">
            <v>13</v>
          </cell>
          <cell r="AT301">
            <v>13</v>
          </cell>
          <cell r="AU301">
            <v>13</v>
          </cell>
          <cell r="AV301">
            <v>13</v>
          </cell>
          <cell r="AW301">
            <v>13</v>
          </cell>
          <cell r="AX301">
            <v>13</v>
          </cell>
          <cell r="AY301">
            <v>13</v>
          </cell>
          <cell r="AZ301">
            <v>13</v>
          </cell>
          <cell r="BA301">
            <v>13</v>
          </cell>
          <cell r="BB301">
            <v>13</v>
          </cell>
          <cell r="BC301">
            <v>13</v>
          </cell>
          <cell r="BD301">
            <v>13</v>
          </cell>
          <cell r="BE301">
            <v>13</v>
          </cell>
          <cell r="BF301">
            <v>13</v>
          </cell>
          <cell r="BG301">
            <v>13</v>
          </cell>
          <cell r="BH301">
            <v>13</v>
          </cell>
          <cell r="BI301">
            <v>13</v>
          </cell>
          <cell r="BJ301">
            <v>13</v>
          </cell>
          <cell r="BK301">
            <v>13</v>
          </cell>
          <cell r="BL301">
            <v>13</v>
          </cell>
          <cell r="BM301">
            <v>13</v>
          </cell>
          <cell r="BN301">
            <v>13</v>
          </cell>
          <cell r="BO301">
            <v>13</v>
          </cell>
          <cell r="BP301">
            <v>13</v>
          </cell>
          <cell r="BQ301">
            <v>13</v>
          </cell>
          <cell r="BR301">
            <v>13</v>
          </cell>
          <cell r="BS301">
            <v>13</v>
          </cell>
          <cell r="BT301">
            <v>13</v>
          </cell>
          <cell r="BU301">
            <v>13</v>
          </cell>
          <cell r="BV301">
            <v>13</v>
          </cell>
          <cell r="BW301">
            <v>13</v>
          </cell>
          <cell r="BX301">
            <v>13</v>
          </cell>
          <cell r="BY301">
            <v>13</v>
          </cell>
          <cell r="BZ301">
            <v>13</v>
          </cell>
          <cell r="CA301">
            <v>13</v>
          </cell>
          <cell r="CB301">
            <v>13</v>
          </cell>
          <cell r="CC301">
            <v>13</v>
          </cell>
          <cell r="CD301">
            <v>13</v>
          </cell>
          <cell r="CE301">
            <v>13</v>
          </cell>
          <cell r="CF301">
            <v>13</v>
          </cell>
          <cell r="CG301">
            <v>13</v>
          </cell>
          <cell r="CH301">
            <v>13</v>
          </cell>
          <cell r="CI301">
            <v>13</v>
          </cell>
          <cell r="CJ301">
            <v>13</v>
          </cell>
          <cell r="CK301">
            <v>13</v>
          </cell>
          <cell r="CL301">
            <v>13</v>
          </cell>
          <cell r="CM301">
            <v>13</v>
          </cell>
          <cell r="CN301">
            <v>13</v>
          </cell>
          <cell r="CO301">
            <v>13</v>
          </cell>
          <cell r="CP301">
            <v>13</v>
          </cell>
          <cell r="CQ301">
            <v>13</v>
          </cell>
          <cell r="CR301">
            <v>13</v>
          </cell>
          <cell r="CS301">
            <v>13</v>
          </cell>
          <cell r="CT301">
            <v>13</v>
          </cell>
          <cell r="CU301">
            <v>13</v>
          </cell>
          <cell r="CV301">
            <v>13</v>
          </cell>
          <cell r="CW301">
            <v>13</v>
          </cell>
          <cell r="CX301">
            <v>13</v>
          </cell>
          <cell r="CY301">
            <v>13</v>
          </cell>
          <cell r="CZ301">
            <v>13</v>
          </cell>
          <cell r="DA301">
            <v>13</v>
          </cell>
          <cell r="DB301">
            <v>13</v>
          </cell>
          <cell r="DC301">
            <v>13</v>
          </cell>
          <cell r="DD301">
            <v>13</v>
          </cell>
          <cell r="DE301">
            <v>13</v>
          </cell>
          <cell r="DF301">
            <v>13</v>
          </cell>
          <cell r="DG301">
            <v>13</v>
          </cell>
          <cell r="DH301">
            <v>13</v>
          </cell>
          <cell r="DI301">
            <v>13</v>
          </cell>
          <cell r="DJ301">
            <v>13</v>
          </cell>
          <cell r="DL301" t="str">
            <v>.Transportation Personal.Passenger VehiclesLight Truck_largeService requested.Transportation Personal.Passenger Vehicle Motors</v>
          </cell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C302"/>
          <cell r="AD302"/>
          <cell r="AE302"/>
          <cell r="AF302"/>
          <cell r="AG302"/>
          <cell r="AH302"/>
          <cell r="AI302"/>
          <cell r="AJ302"/>
          <cell r="AK302"/>
          <cell r="AL302"/>
          <cell r="AM302"/>
          <cell r="AN302"/>
          <cell r="AO302"/>
          <cell r="AP302"/>
          <cell r="AQ302"/>
          <cell r="AR302"/>
          <cell r="AS302"/>
          <cell r="AT302"/>
          <cell r="AU302"/>
          <cell r="AV302"/>
          <cell r="AW302"/>
          <cell r="AX302"/>
          <cell r="AY302"/>
          <cell r="AZ302"/>
          <cell r="BA302"/>
          <cell r="BB302"/>
          <cell r="BC302"/>
          <cell r="BD302"/>
          <cell r="BE302"/>
          <cell r="BF302"/>
          <cell r="BG302"/>
          <cell r="BH302"/>
          <cell r="BI302"/>
          <cell r="BJ302"/>
          <cell r="BK302"/>
          <cell r="BL302"/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BZ302"/>
          <cell r="CA302"/>
          <cell r="CB302"/>
          <cell r="CC302"/>
          <cell r="CD302"/>
          <cell r="CE302"/>
          <cell r="CF302"/>
          <cell r="CG302"/>
          <cell r="CH302"/>
          <cell r="CI302"/>
          <cell r="CJ302"/>
          <cell r="CK302"/>
          <cell r="CL302"/>
          <cell r="CM302"/>
          <cell r="CN302"/>
          <cell r="CO302"/>
          <cell r="CP302"/>
          <cell r="CQ302"/>
          <cell r="CR302"/>
          <cell r="CS302"/>
          <cell r="CT302"/>
          <cell r="CU302"/>
          <cell r="CV302"/>
          <cell r="CW302"/>
          <cell r="CX302"/>
          <cell r="CY302"/>
          <cell r="CZ302"/>
          <cell r="DA302"/>
          <cell r="DB302"/>
          <cell r="DC302"/>
          <cell r="DD302"/>
          <cell r="DE302"/>
          <cell r="DF302"/>
          <cell r="DG302"/>
          <cell r="DH302"/>
          <cell r="DI302"/>
          <cell r="DJ302"/>
          <cell r="DL302" t="str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  <cell r="AK303"/>
          <cell r="AL303"/>
          <cell r="AM303"/>
          <cell r="AN303"/>
          <cell r="AO303"/>
          <cell r="AP303"/>
          <cell r="AQ303"/>
          <cell r="AR303"/>
          <cell r="AS303"/>
          <cell r="AT303"/>
          <cell r="AU303"/>
          <cell r="AV303"/>
          <cell r="AW303"/>
          <cell r="AX303"/>
          <cell r="AY303"/>
          <cell r="AZ303"/>
          <cell r="BA303"/>
          <cell r="BB303"/>
          <cell r="BC303"/>
          <cell r="BD303"/>
          <cell r="BE303"/>
          <cell r="BF303"/>
          <cell r="BG303"/>
          <cell r="BH303"/>
          <cell r="BI303"/>
          <cell r="BJ303"/>
          <cell r="BK303"/>
          <cell r="BL303"/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  <cell r="CN303"/>
          <cell r="CO303"/>
          <cell r="CP303"/>
          <cell r="CQ303"/>
          <cell r="CR303"/>
          <cell r="CS303"/>
          <cell r="CT303"/>
          <cell r="CU303"/>
          <cell r="CV303"/>
          <cell r="CW303"/>
          <cell r="CX303"/>
          <cell r="CY303"/>
          <cell r="CZ303"/>
          <cell r="DA303"/>
          <cell r="DB303"/>
          <cell r="DC303"/>
          <cell r="DD303"/>
          <cell r="DE303"/>
          <cell r="DF303"/>
          <cell r="DG303"/>
          <cell r="DH303"/>
          <cell r="DI303"/>
          <cell r="DJ303"/>
          <cell r="DL303" t="str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C304"/>
          <cell r="AD304"/>
          <cell r="AE304"/>
          <cell r="AF304"/>
          <cell r="AG304"/>
          <cell r="AH304"/>
          <cell r="AI304"/>
          <cell r="AJ304"/>
          <cell r="AK304"/>
          <cell r="AL304"/>
          <cell r="AM304"/>
          <cell r="AN304"/>
          <cell r="AO304"/>
          <cell r="AP304"/>
          <cell r="AQ304"/>
          <cell r="AR304"/>
          <cell r="AS304"/>
          <cell r="AT304"/>
          <cell r="AU304"/>
          <cell r="AV304"/>
          <cell r="AW304"/>
          <cell r="AX304"/>
          <cell r="AY304"/>
          <cell r="AZ304"/>
          <cell r="BA304"/>
          <cell r="BB304"/>
          <cell r="BC304"/>
          <cell r="BD304"/>
          <cell r="BE304"/>
          <cell r="BF304"/>
          <cell r="BG304"/>
          <cell r="BH304"/>
          <cell r="BI304"/>
          <cell r="BJ304"/>
          <cell r="BK304"/>
          <cell r="BL304"/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BZ304"/>
          <cell r="CA304"/>
          <cell r="CB304"/>
          <cell r="CC304"/>
          <cell r="CD304"/>
          <cell r="CE304"/>
          <cell r="CF304"/>
          <cell r="CG304"/>
          <cell r="CH304"/>
          <cell r="CI304"/>
          <cell r="CJ304"/>
          <cell r="CK304"/>
          <cell r="CL304"/>
          <cell r="CM304"/>
          <cell r="CN304"/>
          <cell r="CO304"/>
          <cell r="CP304"/>
          <cell r="CQ304"/>
          <cell r="CR304"/>
          <cell r="CS304"/>
          <cell r="CT304"/>
          <cell r="CU304"/>
          <cell r="CV304"/>
          <cell r="CW304"/>
          <cell r="CX304"/>
          <cell r="CY304"/>
          <cell r="CZ304"/>
          <cell r="DA304"/>
          <cell r="DB304"/>
          <cell r="DC304"/>
          <cell r="DD304"/>
          <cell r="DE304"/>
          <cell r="DF304"/>
          <cell r="DG304"/>
          <cell r="DH304"/>
          <cell r="DI304"/>
          <cell r="DJ304"/>
          <cell r="DL304" t="str"/>
        </row>
        <row r="305">
          <cell r="L305"/>
          <cell r="M305" t="str">
            <v>%</v>
          </cell>
          <cell r="N305">
            <v>1</v>
          </cell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  <cell r="CR305"/>
          <cell r="CS305"/>
          <cell r="CT305"/>
          <cell r="CU305"/>
          <cell r="CV305"/>
          <cell r="CW305"/>
          <cell r="CX305"/>
          <cell r="CY305"/>
          <cell r="CZ305"/>
          <cell r="DA305"/>
          <cell r="DB305"/>
          <cell r="DC305"/>
          <cell r="DD305"/>
          <cell r="DE305"/>
          <cell r="DF305"/>
          <cell r="DG305"/>
          <cell r="DH305"/>
          <cell r="DI305"/>
          <cell r="DJ305"/>
          <cell r="DL305" t="str">
            <v>.Transportation Personal.Passenger Vehicle MotorsGasoline ExistingMarket share</v>
          </cell>
        </row>
        <row r="306">
          <cell r="L306"/>
          <cell r="M306" t="str">
            <v>%</v>
          </cell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C306"/>
          <cell r="AD306"/>
          <cell r="AE306"/>
          <cell r="AF306"/>
          <cell r="AG306"/>
          <cell r="AH306"/>
          <cell r="AI306"/>
          <cell r="AJ306"/>
          <cell r="AK306"/>
          <cell r="AL306"/>
          <cell r="AM306"/>
          <cell r="AN306"/>
          <cell r="AO306"/>
          <cell r="AP306"/>
          <cell r="AQ306"/>
          <cell r="AR306"/>
          <cell r="AS306"/>
          <cell r="AT306"/>
          <cell r="AU306"/>
          <cell r="AV306"/>
          <cell r="AW306"/>
          <cell r="AX306"/>
          <cell r="AY306"/>
          <cell r="AZ306"/>
          <cell r="BA306"/>
          <cell r="BB306"/>
          <cell r="BC306"/>
          <cell r="BD306"/>
          <cell r="BE306"/>
          <cell r="BF306"/>
          <cell r="BG306"/>
          <cell r="BH306"/>
          <cell r="BI306"/>
          <cell r="BJ306"/>
          <cell r="BK306"/>
          <cell r="BL306"/>
          <cell r="BM306"/>
          <cell r="BN306"/>
          <cell r="BO306"/>
          <cell r="BP306"/>
          <cell r="BQ306"/>
          <cell r="BR306"/>
          <cell r="BS306"/>
          <cell r="BT306"/>
          <cell r="BU306"/>
          <cell r="BV306"/>
          <cell r="BW306"/>
          <cell r="BX306"/>
          <cell r="BY306"/>
          <cell r="BZ306"/>
          <cell r="CA306"/>
          <cell r="CB306"/>
          <cell r="CC306"/>
          <cell r="CD306"/>
          <cell r="CE306"/>
          <cell r="CF306"/>
          <cell r="CG306"/>
          <cell r="CH306"/>
          <cell r="CI306"/>
          <cell r="CJ306"/>
          <cell r="CK306"/>
          <cell r="CL306"/>
          <cell r="CM306"/>
          <cell r="CN306"/>
          <cell r="CO306"/>
          <cell r="CP306"/>
          <cell r="CQ306"/>
          <cell r="CR306"/>
          <cell r="CS306"/>
          <cell r="CT306"/>
          <cell r="CU306"/>
          <cell r="CV306"/>
          <cell r="CW306"/>
          <cell r="CX306"/>
          <cell r="CY306"/>
          <cell r="CZ306"/>
          <cell r="DA306"/>
          <cell r="DB306"/>
          <cell r="DC306"/>
          <cell r="DD306"/>
          <cell r="DE306"/>
          <cell r="DF306"/>
          <cell r="DG306"/>
          <cell r="DH306"/>
          <cell r="DI306"/>
          <cell r="DJ306"/>
          <cell r="DL306" t="str">
            <v>.Transportation Personal.Passenger Vehicle MotorsGasoline StandardMarket share</v>
          </cell>
        </row>
        <row r="307">
          <cell r="L307"/>
          <cell r="M307" t="str">
            <v>%</v>
          </cell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C307"/>
          <cell r="AD307"/>
          <cell r="AE307"/>
          <cell r="AF307"/>
          <cell r="AG307"/>
          <cell r="AH307"/>
          <cell r="AI307"/>
          <cell r="AJ307"/>
          <cell r="AK307"/>
          <cell r="AL307"/>
          <cell r="AM307"/>
          <cell r="AN307"/>
          <cell r="AO307"/>
          <cell r="AP307"/>
          <cell r="AQ307"/>
          <cell r="AR307"/>
          <cell r="AS307"/>
          <cell r="AT307"/>
          <cell r="AU307"/>
          <cell r="AV307"/>
          <cell r="AW307"/>
          <cell r="AX307"/>
          <cell r="AY307"/>
          <cell r="AZ307"/>
          <cell r="BA307"/>
          <cell r="BB307"/>
          <cell r="BC307"/>
          <cell r="BD307"/>
          <cell r="BE307"/>
          <cell r="BF307"/>
          <cell r="BG307"/>
          <cell r="BH307"/>
          <cell r="BI307"/>
          <cell r="BJ307"/>
          <cell r="BK307"/>
          <cell r="BL307"/>
          <cell r="BM307"/>
          <cell r="BN307"/>
          <cell r="BO307"/>
          <cell r="BP307"/>
          <cell r="BQ307"/>
          <cell r="BR307"/>
          <cell r="BS307"/>
          <cell r="BT307"/>
          <cell r="BU307"/>
          <cell r="BV307"/>
          <cell r="BW307"/>
          <cell r="BX307"/>
          <cell r="BY307"/>
          <cell r="BZ307"/>
          <cell r="CA307"/>
          <cell r="CB307"/>
          <cell r="CC307"/>
          <cell r="CD307"/>
          <cell r="CE307"/>
          <cell r="CF307"/>
          <cell r="CG307"/>
          <cell r="CH307"/>
          <cell r="CI307"/>
          <cell r="CJ307"/>
          <cell r="CK307"/>
          <cell r="CL307"/>
          <cell r="CM307"/>
          <cell r="CN307"/>
          <cell r="CO307"/>
          <cell r="CP307"/>
          <cell r="CQ307"/>
          <cell r="CR307"/>
          <cell r="CS307"/>
          <cell r="CT307"/>
          <cell r="CU307"/>
          <cell r="CV307"/>
          <cell r="CW307"/>
          <cell r="CX307"/>
          <cell r="CY307"/>
          <cell r="CZ307"/>
          <cell r="DA307"/>
          <cell r="DB307"/>
          <cell r="DC307"/>
          <cell r="DD307"/>
          <cell r="DE307"/>
          <cell r="DF307"/>
          <cell r="DG307"/>
          <cell r="DH307"/>
          <cell r="DI307"/>
          <cell r="DJ307"/>
          <cell r="DL307" t="str">
            <v>.Transportation Personal.Passenger Vehicle MotorsGasoline EfficientMarket share</v>
          </cell>
        </row>
        <row r="308">
          <cell r="L308"/>
          <cell r="M308" t="str">
            <v>%</v>
          </cell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  <cell r="AK308"/>
          <cell r="AL308"/>
          <cell r="AM308"/>
          <cell r="AN308"/>
          <cell r="AO308"/>
          <cell r="AP308"/>
          <cell r="AQ308"/>
          <cell r="AR308"/>
          <cell r="AS308"/>
          <cell r="AT308"/>
          <cell r="AU308"/>
          <cell r="AV308"/>
          <cell r="AW308"/>
          <cell r="AX308"/>
          <cell r="AY308"/>
          <cell r="AZ308"/>
          <cell r="BA308"/>
          <cell r="BB308"/>
          <cell r="BC308"/>
          <cell r="BD308"/>
          <cell r="BE308"/>
          <cell r="BF308"/>
          <cell r="BG308"/>
          <cell r="BH308"/>
          <cell r="BI308"/>
          <cell r="BJ308"/>
          <cell r="BK308"/>
          <cell r="BL308"/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  <cell r="CN308"/>
          <cell r="CO308"/>
          <cell r="CP308"/>
          <cell r="CQ308"/>
          <cell r="CR308"/>
          <cell r="CS308"/>
          <cell r="CT308"/>
          <cell r="CU308"/>
          <cell r="CV308"/>
          <cell r="CW308"/>
          <cell r="CX308"/>
          <cell r="CY308"/>
          <cell r="CZ308"/>
          <cell r="DA308"/>
          <cell r="DB308"/>
          <cell r="DC308"/>
          <cell r="DD308"/>
          <cell r="DE308"/>
          <cell r="DF308"/>
          <cell r="DG308"/>
          <cell r="DH308"/>
          <cell r="DI308"/>
          <cell r="DJ308"/>
          <cell r="DL308" t="str">
            <v>.Transportation Personal.Passenger Vehicle MotorsHybridMarket share</v>
          </cell>
        </row>
        <row r="309">
          <cell r="L309"/>
          <cell r="M309" t="str">
            <v>%</v>
          </cell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/>
          <cell r="AJ309"/>
          <cell r="AK309"/>
          <cell r="AL309"/>
          <cell r="AM309"/>
          <cell r="AN309"/>
          <cell r="AO309"/>
          <cell r="AP309"/>
          <cell r="AQ309"/>
          <cell r="AR309"/>
          <cell r="AS309"/>
          <cell r="AT309"/>
          <cell r="AU309"/>
          <cell r="AV309"/>
          <cell r="AW309"/>
          <cell r="AX309"/>
          <cell r="AY309"/>
          <cell r="AZ309"/>
          <cell r="BA309"/>
          <cell r="BB309"/>
          <cell r="BC309"/>
          <cell r="BD309"/>
          <cell r="BE309"/>
          <cell r="BF309"/>
          <cell r="BG309"/>
          <cell r="BH309"/>
          <cell r="BI309"/>
          <cell r="BJ309"/>
          <cell r="BK309"/>
          <cell r="BL309"/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  <cell r="CR309"/>
          <cell r="CS309"/>
          <cell r="CT309"/>
          <cell r="CU309"/>
          <cell r="CV309"/>
          <cell r="CW309"/>
          <cell r="CX309"/>
          <cell r="CY309"/>
          <cell r="CZ309"/>
          <cell r="DA309"/>
          <cell r="DB309"/>
          <cell r="DC309"/>
          <cell r="DD309"/>
          <cell r="DE309"/>
          <cell r="DF309"/>
          <cell r="DG309"/>
          <cell r="DH309"/>
          <cell r="DI309"/>
          <cell r="DJ309"/>
          <cell r="DL309" t="str">
            <v>.Transportation Personal.Passenger Vehicle MotorsPlug-in HybridMarket share</v>
          </cell>
        </row>
        <row r="310">
          <cell r="L310"/>
          <cell r="M310" t="str">
            <v>%</v>
          </cell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N310"/>
          <cell r="AO310"/>
          <cell r="AP310"/>
          <cell r="AQ310"/>
          <cell r="AR310"/>
          <cell r="AS310"/>
          <cell r="AT310"/>
          <cell r="AU310"/>
          <cell r="AV310"/>
          <cell r="AW310"/>
          <cell r="AX310"/>
          <cell r="AY310"/>
          <cell r="AZ310"/>
          <cell r="BA310"/>
          <cell r="BB310"/>
          <cell r="BC310"/>
          <cell r="BD310"/>
          <cell r="BE310"/>
          <cell r="BF310"/>
          <cell r="BG310"/>
          <cell r="BH310"/>
          <cell r="BI310"/>
          <cell r="BJ310"/>
          <cell r="BK310"/>
          <cell r="BL310"/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  <cell r="CR310"/>
          <cell r="CS310"/>
          <cell r="CT310"/>
          <cell r="CU310"/>
          <cell r="CV310"/>
          <cell r="CW310"/>
          <cell r="CX310"/>
          <cell r="CY310"/>
          <cell r="CZ310"/>
          <cell r="DA310"/>
          <cell r="DB310"/>
          <cell r="DC310"/>
          <cell r="DD310"/>
          <cell r="DE310"/>
          <cell r="DF310"/>
          <cell r="DG310"/>
          <cell r="DH310"/>
          <cell r="DI310"/>
          <cell r="DJ310"/>
          <cell r="DL310" t="str">
            <v>.Transportation Personal.Passenger Vehicle MotorsPlug-in HybridMarket share</v>
          </cell>
        </row>
        <row r="311">
          <cell r="L311"/>
          <cell r="M311" t="str">
            <v>%</v>
          </cell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/>
          <cell r="DB311"/>
          <cell r="DC311"/>
          <cell r="DD311"/>
          <cell r="DE311"/>
          <cell r="DF311"/>
          <cell r="DG311"/>
          <cell r="DH311"/>
          <cell r="DI311"/>
          <cell r="DJ311"/>
          <cell r="DL311" t="str">
            <v>.Transportation Personal.Passenger Vehicle MotorsBEV 500Market share</v>
          </cell>
        </row>
        <row r="312">
          <cell r="L312"/>
          <cell r="M312" t="str">
            <v>%</v>
          </cell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  <cell r="CR312"/>
          <cell r="CS312"/>
          <cell r="CT312"/>
          <cell r="CU312"/>
          <cell r="CV312"/>
          <cell r="CW312"/>
          <cell r="CX312"/>
          <cell r="CY312"/>
          <cell r="CZ312"/>
          <cell r="DA312"/>
          <cell r="DB312"/>
          <cell r="DC312"/>
          <cell r="DD312"/>
          <cell r="DE312"/>
          <cell r="DF312"/>
          <cell r="DG312"/>
          <cell r="DH312"/>
          <cell r="DI312"/>
          <cell r="DJ312"/>
          <cell r="DL312" t="str">
            <v>.Transportation Personal.Passenger Vehicle MotorsBEV 800Market share</v>
          </cell>
        </row>
        <row r="313">
          <cell r="L313"/>
          <cell r="M313" t="str">
            <v>%</v>
          </cell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  <cell r="CR313"/>
          <cell r="CS313"/>
          <cell r="CT313"/>
          <cell r="CU313"/>
          <cell r="CV313"/>
          <cell r="CW313"/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L313" t="str">
            <v>.Transportation Personal.Passenger Vehicle MotorsFuel Cell 650Market share</v>
          </cell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  <cell r="AK314"/>
          <cell r="AL314"/>
          <cell r="AM314"/>
          <cell r="AN314"/>
          <cell r="AO314"/>
          <cell r="AP314"/>
          <cell r="AQ314"/>
          <cell r="AR314"/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  <cell r="CL314"/>
          <cell r="CM314"/>
          <cell r="CN314"/>
          <cell r="CO314"/>
          <cell r="CP314"/>
          <cell r="CQ314"/>
          <cell r="CR314"/>
          <cell r="CS314"/>
          <cell r="CT314"/>
          <cell r="CU314"/>
          <cell r="CV314"/>
          <cell r="CW314"/>
          <cell r="CX314"/>
          <cell r="CY314"/>
          <cell r="CZ314"/>
          <cell r="DA314"/>
          <cell r="DB314"/>
          <cell r="DC314"/>
          <cell r="DD314"/>
          <cell r="DE314"/>
          <cell r="DF314"/>
          <cell r="DG314"/>
          <cell r="DH314"/>
          <cell r="DI314"/>
          <cell r="DJ314"/>
          <cell r="DL314" t="str"/>
        </row>
        <row r="315">
          <cell r="L315" t="str">
            <v>LDV</v>
          </cell>
          <cell r="M315" t="str">
            <v>100 vkm (avg car eq)</v>
          </cell>
          <cell r="N315">
            <v>184.87466155297213</v>
          </cell>
          <cell r="O315">
            <v>179.76536718243807</v>
          </cell>
          <cell r="P315">
            <v>184.94263191800303</v>
          </cell>
          <cell r="Q315">
            <v>184.27308599981677</v>
          </cell>
          <cell r="R315">
            <v>181.95168693098697</v>
          </cell>
          <cell r="S315">
            <v>182.39302636337104</v>
          </cell>
          <cell r="T315">
            <v>177.83492563564698</v>
          </cell>
          <cell r="U315">
            <v>178.18513017285625</v>
          </cell>
          <cell r="V315">
            <v>168.66912767146493</v>
          </cell>
          <cell r="W315">
            <v>168.06965711383083</v>
          </cell>
          <cell r="X315">
            <v>168.76494693496426</v>
          </cell>
          <cell r="Y315">
            <v>166.99057734130866</v>
          </cell>
          <cell r="Z315">
            <v>165.4453280080119</v>
          </cell>
          <cell r="AA315">
            <v>164.34886295174823</v>
          </cell>
          <cell r="AB315">
            <v>155.54164550573975</v>
          </cell>
          <cell r="AC315">
            <v>154.53309889384479</v>
          </cell>
          <cell r="AD315">
            <v>154.7236360741758</v>
          </cell>
          <cell r="AE315">
            <v>152.27966640275355</v>
          </cell>
          <cell r="AF315">
            <v>150.53601469793054</v>
          </cell>
          <cell r="AG315">
            <v>152.97229797506674</v>
          </cell>
          <cell r="AH315">
            <v>128.0139199635521</v>
          </cell>
          <cell r="AI315">
            <v>134.22001744551085</v>
          </cell>
          <cell r="AJ315">
            <v>143.29139069389279</v>
          </cell>
          <cell r="AK315">
            <v>141.88485292892508</v>
          </cell>
          <cell r="AL315">
            <v>140.46600439963584</v>
          </cell>
          <cell r="AM315">
            <v>140.46600439963584</v>
          </cell>
          <cell r="AN315">
            <v>140.46600439963584</v>
          </cell>
          <cell r="AO315">
            <v>139.90764784475357</v>
          </cell>
          <cell r="AP315">
            <v>139.51552554087212</v>
          </cell>
          <cell r="AQ315">
            <v>139.32620294852666</v>
          </cell>
          <cell r="AR315">
            <v>139.09935492926815</v>
          </cell>
          <cell r="AS315">
            <v>138.82762479418565</v>
          </cell>
          <cell r="AT315">
            <v>138.61262272485459</v>
          </cell>
          <cell r="AU315">
            <v>138.43274457339226</v>
          </cell>
          <cell r="AV315">
            <v>138.2547416161116</v>
          </cell>
          <cell r="AW315">
            <v>138.08643537322737</v>
          </cell>
          <cell r="AX315">
            <v>137.93867302474501</v>
          </cell>
          <cell r="AY315">
            <v>137.80427681371313</v>
          </cell>
          <cell r="AZ315">
            <v>137.67892605715144</v>
          </cell>
          <cell r="BA315">
            <v>137.5640510504841</v>
          </cell>
          <cell r="BB315">
            <v>137.45981156867742</v>
          </cell>
          <cell r="BC315">
            <v>137.36423894959609</v>
          </cell>
          <cell r="BD315">
            <v>137.27640013650654</v>
          </cell>
          <cell r="BE315">
            <v>137.1960362843397</v>
          </cell>
          <cell r="BF315">
            <v>137.12255155816376</v>
          </cell>
          <cell r="BG315">
            <v>137.05519891788788</v>
          </cell>
          <cell r="BH315">
            <v>136.99347439449463</v>
          </cell>
          <cell r="BI315">
            <v>136.93695925755227</v>
          </cell>
          <cell r="BJ315">
            <v>136.88520258981097</v>
          </cell>
          <cell r="BK315">
            <v>136.83778211892968</v>
          </cell>
          <cell r="BL315">
            <v>136.79434016441903</v>
          </cell>
          <cell r="BM315">
            <v>136.75454806734913</v>
          </cell>
          <cell r="BN315">
            <v>136.71809499806105</v>
          </cell>
          <cell r="BO315">
            <v>136.68469796800562</v>
          </cell>
          <cell r="BP315">
            <v>136.65410169508357</v>
          </cell>
          <cell r="BQ315">
            <v>136.62607125825264</v>
          </cell>
          <cell r="BR315">
            <v>136.60039038407797</v>
          </cell>
          <cell r="BS315">
            <v>136.57686162431634</v>
          </cell>
          <cell r="BT315">
            <v>136.5553045669258</v>
          </cell>
          <cell r="BU315">
            <v>136.53555371425753</v>
          </cell>
          <cell r="BV315">
            <v>136.51745740309539</v>
          </cell>
          <cell r="BW315">
            <v>136.50087684992099</v>
          </cell>
          <cell r="BX315">
            <v>136.4856849687061</v>
          </cell>
          <cell r="BY315">
            <v>136.47176530891647</v>
          </cell>
          <cell r="BZ315">
            <v>136.45901120447067</v>
          </cell>
          <cell r="CA315">
            <v>136.44732496774469</v>
          </cell>
          <cell r="CB315">
            <v>136.43661711270349</v>
          </cell>
          <cell r="CC315">
            <v>136.42680565854729</v>
          </cell>
          <cell r="CD315">
            <v>136.41781550602599</v>
          </cell>
          <cell r="CE315">
            <v>136.40957785884871</v>
          </cell>
          <cell r="CF315">
            <v>136.40202969025583</v>
          </cell>
          <cell r="CG315">
            <v>136.39511325800936</v>
          </cell>
          <cell r="CH315">
            <v>136.38877566142651</v>
          </cell>
          <cell r="CI315">
            <v>136.38296843436905</v>
          </cell>
          <cell r="CJ315">
            <v>136.37764717238977</v>
          </cell>
          <cell r="CK315">
            <v>136.37277119186055</v>
          </cell>
          <cell r="CL315">
            <v>136.36830321781636</v>
          </cell>
          <cell r="CM315">
            <v>136.36420909786756</v>
          </cell>
          <cell r="CN315">
            <v>136.36045754021791</v>
          </cell>
          <cell r="CO315">
            <v>136.35701987379102</v>
          </cell>
          <cell r="CP315">
            <v>136.35386982850073</v>
          </cell>
          <cell r="CQ315">
            <v>136.35098333396053</v>
          </cell>
          <cell r="CR315">
            <v>136.34833833511277</v>
          </cell>
          <cell r="CS315">
            <v>136.34591462334794</v>
          </cell>
          <cell r="CT315">
            <v>136.34369368179435</v>
          </cell>
          <cell r="CU315">
            <v>136.34165854358886</v>
          </cell>
          <cell r="CV315">
            <v>136.33979366204053</v>
          </cell>
          <cell r="CW315">
            <v>136.33808479168445</v>
          </cell>
          <cell r="CX315">
            <v>136.33651887930912</v>
          </cell>
          <cell r="CY315">
            <v>136.33508396411978</v>
          </cell>
          <cell r="CZ315">
            <v>136.33376908627065</v>
          </cell>
          <cell r="DA315">
            <v>136.33256420306267</v>
          </cell>
          <cell r="DB315">
            <v>136.33146011216331</v>
          </cell>
          <cell r="DC315">
            <v>136.33044838125906</v>
          </cell>
          <cell r="DD315">
            <v>136.32952128360103</v>
          </cell>
          <cell r="DE315">
            <v>136.32867173894928</v>
          </cell>
          <cell r="DF315">
            <v>136.32789325946288</v>
          </cell>
          <cell r="DG315">
            <v>136.32717990012125</v>
          </cell>
          <cell r="DH315">
            <v>136.32652621329706</v>
          </cell>
          <cell r="DI315">
            <v>136.32592720713225</v>
          </cell>
          <cell r="DJ315">
            <v>136.32537830739918</v>
          </cell>
          <cell r="DL315" t="str">
            <v>.Transportation Personal.Passenger Vehicle MotorsCANOutput</v>
          </cell>
        </row>
        <row r="316">
          <cell r="L316" t="str">
            <v>LDV</v>
          </cell>
          <cell r="M316" t="str">
            <v>100 vkm (avg car eq)</v>
          </cell>
          <cell r="N316">
            <v>184.33963899568084</v>
          </cell>
          <cell r="O316">
            <v>169.80745533814573</v>
          </cell>
          <cell r="P316">
            <v>171.05667292464554</v>
          </cell>
          <cell r="Q316">
            <v>166.09615425815539</v>
          </cell>
          <cell r="R316">
            <v>170.30714229239263</v>
          </cell>
          <cell r="S316">
            <v>163.94548553710013</v>
          </cell>
          <cell r="T316">
            <v>147.84853591909277</v>
          </cell>
          <cell r="U316">
            <v>147.32902458016096</v>
          </cell>
          <cell r="V316">
            <v>129.31698440381552</v>
          </cell>
          <cell r="W316">
            <v>127.30022922016336</v>
          </cell>
          <cell r="X316">
            <v>129.07674433635316</v>
          </cell>
          <cell r="Y316">
            <v>120.32408344228139</v>
          </cell>
          <cell r="Z316">
            <v>125.7671651576495</v>
          </cell>
          <cell r="AA316">
            <v>123.05327479247255</v>
          </cell>
          <cell r="AB316">
            <v>122.77175665699998</v>
          </cell>
          <cell r="AC316">
            <v>122.26420969210862</v>
          </cell>
          <cell r="AD316">
            <v>129.19367908751099</v>
          </cell>
          <cell r="AE316">
            <v>127.27244046258302</v>
          </cell>
          <cell r="AF316">
            <v>129.53388740194484</v>
          </cell>
          <cell r="AG316">
            <v>124.2962638772277</v>
          </cell>
          <cell r="AH316">
            <v>113.40431792873873</v>
          </cell>
          <cell r="AI316">
            <v>118.87743743908985</v>
          </cell>
          <cell r="AJ316">
            <v>118.62969964039392</v>
          </cell>
          <cell r="AK316">
            <v>117.44340264398997</v>
          </cell>
          <cell r="AL316">
            <v>116.26896861755007</v>
          </cell>
          <cell r="AM316">
            <v>116.26896861755007</v>
          </cell>
          <cell r="AN316">
            <v>115.75418380506562</v>
          </cell>
          <cell r="AO316">
            <v>115.18749940255087</v>
          </cell>
          <cell r="AP316">
            <v>114.74154550490977</v>
          </cell>
          <cell r="AQ316">
            <v>114.43847725513734</v>
          </cell>
          <cell r="AR316">
            <v>114.07585182645066</v>
          </cell>
          <cell r="AS316">
            <v>113.74311691265859</v>
          </cell>
          <cell r="AT316">
            <v>113.45642112681057</v>
          </cell>
          <cell r="AU316">
            <v>113.20112866889311</v>
          </cell>
          <cell r="AV316">
            <v>112.95526904039993</v>
          </cell>
          <cell r="AW316">
            <v>112.73247687537942</v>
          </cell>
          <cell r="AX316">
            <v>112.53142901040935</v>
          </cell>
          <cell r="AY316">
            <v>112.34733751943409</v>
          </cell>
          <cell r="AZ316">
            <v>112.17735358972551</v>
          </cell>
          <cell r="BA316">
            <v>112.02241457820665</v>
          </cell>
          <cell r="BB316">
            <v>111.88093971476252</v>
          </cell>
          <cell r="BC316">
            <v>111.75129377234465</v>
          </cell>
          <cell r="BD316">
            <v>111.63246502869872</v>
          </cell>
          <cell r="BE316">
            <v>111.52380533679667</v>
          </cell>
          <cell r="BF316">
            <v>111.4243501210658</v>
          </cell>
          <cell r="BG316">
            <v>111.33325604887509</v>
          </cell>
          <cell r="BH316">
            <v>111.24983634647192</v>
          </cell>
          <cell r="BI316">
            <v>111.17346813273154</v>
          </cell>
          <cell r="BJ316">
            <v>111.10353286723402</v>
          </cell>
          <cell r="BK316">
            <v>111.0394803468027</v>
          </cell>
          <cell r="BL316">
            <v>110.98081829443765</v>
          </cell>
          <cell r="BM316">
            <v>110.92709279732924</v>
          </cell>
          <cell r="BN316">
            <v>110.87788328910743</v>
          </cell>
          <cell r="BO316">
            <v>110.83280839819594</v>
          </cell>
          <cell r="BP316">
            <v>110.79152019152082</v>
          </cell>
          <cell r="BQ316">
            <v>110.75369933448285</v>
          </cell>
          <cell r="BR316">
            <v>110.71905317986253</v>
          </cell>
          <cell r="BS316">
            <v>110.68731447092281</v>
          </cell>
          <cell r="BT316">
            <v>110.65823861286434</v>
          </cell>
          <cell r="BU316">
            <v>110.63160154374786</v>
          </cell>
          <cell r="BV316">
            <v>110.60719814280958</v>
          </cell>
          <cell r="BW316">
            <v>110.58484069937498</v>
          </cell>
          <cell r="BX316">
            <v>110.56435733224282</v>
          </cell>
          <cell r="BY316">
            <v>110.54559063602807</v>
          </cell>
          <cell r="BZ316">
            <v>110.52839648048437</v>
          </cell>
          <cell r="CA316">
            <v>110.51264288633172</v>
          </cell>
          <cell r="CB316">
            <v>110.49820898102503</v>
          </cell>
          <cell r="CC316">
            <v>110.48498406056096</v>
          </cell>
          <cell r="CD316">
            <v>110.47286673335429</v>
          </cell>
          <cell r="CE316">
            <v>110.46176413217121</v>
          </cell>
          <cell r="CF316">
            <v>110.4515911925637</v>
          </cell>
          <cell r="CG316">
            <v>110.44226999523121</v>
          </cell>
          <cell r="CH316">
            <v>110.43372916398697</v>
          </cell>
          <cell r="CI316">
            <v>110.42590331411746</v>
          </cell>
          <cell r="CJ316">
            <v>110.4187325476703</v>
          </cell>
          <cell r="CK316">
            <v>110.41216199181321</v>
          </cell>
          <cell r="CL316">
            <v>110.40614137614135</v>
          </cell>
          <cell r="CM316">
            <v>110.4006246456421</v>
          </cell>
          <cell r="CN316">
            <v>110.39556960640374</v>
          </cell>
          <cell r="CO316">
            <v>110.39093760126003</v>
          </cell>
          <cell r="CP316">
            <v>110.38669321276703</v>
          </cell>
          <cell r="CQ316">
            <v>110.38280399120931</v>
          </cell>
          <cell r="CR316">
            <v>110.37924020552666</v>
          </cell>
          <cell r="CS316">
            <v>110.37597461521054</v>
          </cell>
          <cell r="CT316">
            <v>110.37298226138915</v>
          </cell>
          <cell r="CU316">
            <v>110.37024027548213</v>
          </cell>
          <cell r="CV316">
            <v>110.36772770394141</v>
          </cell>
          <cell r="CW316">
            <v>110.36542534771817</v>
          </cell>
          <cell r="CX316">
            <v>110.36331561521331</v>
          </cell>
          <cell r="CY316">
            <v>110.36138238757498</v>
          </cell>
          <cell r="CZ316">
            <v>110.35961089530333</v>
          </cell>
          <cell r="DA316">
            <v>110.35798760520956</v>
          </cell>
          <cell r="DB316">
            <v>110.3565001168582</v>
          </cell>
          <cell r="DC316">
            <v>110.35513706769503</v>
          </cell>
          <cell r="DD316">
            <v>110.35388804613019</v>
          </cell>
          <cell r="DE316">
            <v>110.35274351190802</v>
          </cell>
          <cell r="DF316">
            <v>110.35169472315133</v>
          </cell>
          <cell r="DG316">
            <v>110.35073366951993</v>
          </cell>
          <cell r="DH316">
            <v>110.3498530109697</v>
          </cell>
          <cell r="DI316">
            <v>110.34904602164244</v>
          </cell>
          <cell r="DJ316">
            <v>110.34830653845607</v>
          </cell>
          <cell r="DL316" t="str">
            <v>.Transportation Personal.Passenger Vehicle MotorsBCOutput</v>
          </cell>
        </row>
        <row r="317">
          <cell r="L317" t="str">
            <v>LDV</v>
          </cell>
          <cell r="M317" t="str">
            <v>100 vkm (avg car eq)</v>
          </cell>
          <cell r="N317">
            <v>178.66152407838356</v>
          </cell>
          <cell r="O317">
            <v>180.27583237445154</v>
          </cell>
          <cell r="P317">
            <v>180.38819781173439</v>
          </cell>
          <cell r="Q317">
            <v>174.55821497207023</v>
          </cell>
          <cell r="R317">
            <v>163.10154455977985</v>
          </cell>
          <cell r="S317">
            <v>165.2100150934701</v>
          </cell>
          <cell r="T317">
            <v>161.21726646592117</v>
          </cell>
          <cell r="U317">
            <v>159.13332831742409</v>
          </cell>
          <cell r="V317">
            <v>136.17027839628909</v>
          </cell>
          <cell r="W317">
            <v>127.41902805591677</v>
          </cell>
          <cell r="X317">
            <v>124.40841645046898</v>
          </cell>
          <cell r="Y317">
            <v>112.25935001656063</v>
          </cell>
          <cell r="Z317">
            <v>120.41190111659573</v>
          </cell>
          <cell r="AA317">
            <v>124.53344062675977</v>
          </cell>
          <cell r="AB317">
            <v>123.96526722683244</v>
          </cell>
          <cell r="AC317">
            <v>114.88357368921257</v>
          </cell>
          <cell r="AD317">
            <v>118.2601136954637</v>
          </cell>
          <cell r="AE317">
            <v>121.03894481496394</v>
          </cell>
          <cell r="AF317">
            <v>122.55686562914715</v>
          </cell>
          <cell r="AG317">
            <v>128.70006356437466</v>
          </cell>
          <cell r="AH317">
            <v>105.532184162845</v>
          </cell>
          <cell r="AI317">
            <v>105.02884271178532</v>
          </cell>
          <cell r="AJ317">
            <v>110.5282564524516</v>
          </cell>
          <cell r="AK317">
            <v>109.42297388792709</v>
          </cell>
          <cell r="AL317">
            <v>108.32874414904782</v>
          </cell>
          <cell r="AM317">
            <v>108.32874414904782</v>
          </cell>
          <cell r="AN317">
            <v>108.32874414904782</v>
          </cell>
          <cell r="AO317">
            <v>107.89412224909047</v>
          </cell>
          <cell r="AP317">
            <v>107.59092485590483</v>
          </cell>
          <cell r="AQ317">
            <v>107.44396512399754</v>
          </cell>
          <cell r="AR317">
            <v>107.26787839052868</v>
          </cell>
          <cell r="AS317">
            <v>107.05695519873397</v>
          </cell>
          <cell r="AT317">
            <v>106.89030289206917</v>
          </cell>
          <cell r="AU317">
            <v>106.75072693891694</v>
          </cell>
          <cell r="AV317">
            <v>106.61261696834408</v>
          </cell>
          <cell r="AW317">
            <v>106.48204579966502</v>
          </cell>
          <cell r="AX317">
            <v>106.3674349320259</v>
          </cell>
          <cell r="AY317">
            <v>106.26316866253845</v>
          </cell>
          <cell r="AZ317">
            <v>106.16592455000895</v>
          </cell>
          <cell r="BA317">
            <v>106.07681090743392</v>
          </cell>
          <cell r="BB317">
            <v>105.99594917966228</v>
          </cell>
          <cell r="BC317">
            <v>105.92180786304004</v>
          </cell>
          <cell r="BD317">
            <v>105.85366740690597</v>
          </cell>
          <cell r="BE317">
            <v>105.79132627480521</v>
          </cell>
          <cell r="BF317">
            <v>105.73432161354016</v>
          </cell>
          <cell r="BG317">
            <v>105.68207364375506</v>
          </cell>
          <cell r="BH317">
            <v>105.63419195046902</v>
          </cell>
          <cell r="BI317">
            <v>105.59035149626892</v>
          </cell>
          <cell r="BJ317">
            <v>105.55020237948891</v>
          </cell>
          <cell r="BK317">
            <v>105.51341702422521</v>
          </cell>
          <cell r="BL317">
            <v>105.47971801289796</v>
          </cell>
          <cell r="BM317">
            <v>105.44885034331784</v>
          </cell>
          <cell r="BN317">
            <v>105.42057287587092</v>
          </cell>
          <cell r="BO317">
            <v>105.394666085653</v>
          </cell>
          <cell r="BP317">
            <v>105.3709319406602</v>
          </cell>
          <cell r="BQ317">
            <v>105.34918819344523</v>
          </cell>
          <cell r="BR317">
            <v>105.3292670694813</v>
          </cell>
          <cell r="BS317">
            <v>105.31101540010002</v>
          </cell>
          <cell r="BT317">
            <v>105.29429323180113</v>
          </cell>
          <cell r="BU317">
            <v>105.27897218025913</v>
          </cell>
          <cell r="BV317">
            <v>105.26493459455942</v>
          </cell>
          <cell r="BW317">
            <v>105.25207281546271</v>
          </cell>
          <cell r="BX317">
            <v>105.24028825794663</v>
          </cell>
          <cell r="BY317">
            <v>105.22949058749971</v>
          </cell>
          <cell r="BZ317">
            <v>105.21959706008634</v>
          </cell>
          <cell r="CA317">
            <v>105.21053189668228</v>
          </cell>
          <cell r="CB317">
            <v>105.20222568057915</v>
          </cell>
          <cell r="CC317">
            <v>105.19461481721005</v>
          </cell>
          <cell r="CD317">
            <v>105.18764105032241</v>
          </cell>
          <cell r="CE317">
            <v>105.1812510130986</v>
          </cell>
          <cell r="CF317">
            <v>105.17539581434532</v>
          </cell>
          <cell r="CG317">
            <v>105.17003066224926</v>
          </cell>
          <cell r="CH317">
            <v>105.16511452074299</v>
          </cell>
          <cell r="CI317">
            <v>105.16060979376225</v>
          </cell>
          <cell r="CJ317">
            <v>105.15648203600698</v>
          </cell>
          <cell r="CK317">
            <v>105.15269968851254</v>
          </cell>
          <cell r="CL317">
            <v>105.14923383649689</v>
          </cell>
          <cell r="CM317">
            <v>105.14605798743088</v>
          </cell>
          <cell r="CN317">
            <v>105.14314786780972</v>
          </cell>
          <cell r="CO317">
            <v>105.14048123707479</v>
          </cell>
          <cell r="CP317">
            <v>105.13803771716253</v>
          </cell>
          <cell r="CQ317">
            <v>105.13579863635707</v>
          </cell>
          <cell r="CR317">
            <v>105.13374688626895</v>
          </cell>
          <cell r="CS317">
            <v>105.13186679082963</v>
          </cell>
          <cell r="CT317">
            <v>105.13014398627905</v>
          </cell>
          <cell r="CU317">
            <v>105.12856531122284</v>
          </cell>
          <cell r="CV317">
            <v>105.12711870591528</v>
          </cell>
          <cell r="CW317">
            <v>105.12579311999039</v>
          </cell>
          <cell r="CX317">
            <v>105.12457842792972</v>
          </cell>
          <cell r="CY317">
            <v>105.12346535161703</v>
          </cell>
          <cell r="CZ317">
            <v>105.12244538938513</v>
          </cell>
          <cell r="DA317">
            <v>105.1215107510091</v>
          </cell>
          <cell r="DB317">
            <v>105.12065429814649</v>
          </cell>
          <cell r="DC317">
            <v>105.11986948976779</v>
          </cell>
          <cell r="DD317">
            <v>105.11915033215811</v>
          </cell>
          <cell r="DE317">
            <v>105.11849133310682</v>
          </cell>
          <cell r="DF317">
            <v>105.11788745993368</v>
          </cell>
          <cell r="DG317">
            <v>105.11733410103015</v>
          </cell>
          <cell r="DH317">
            <v>105.11682703062081</v>
          </cell>
          <cell r="DI317">
            <v>105.11636237647522</v>
          </cell>
          <cell r="DJ317">
            <v>105.11593659032306</v>
          </cell>
          <cell r="DL317" t="str">
            <v>.Transportation Personal.Passenger Vehicle MotorsABOutput</v>
          </cell>
        </row>
        <row r="318">
          <cell r="L318" t="str">
            <v>LDV</v>
          </cell>
          <cell r="M318" t="str">
            <v>100 vkm (avg car eq)</v>
          </cell>
          <cell r="N318">
            <v>140.19257320843954</v>
          </cell>
          <cell r="O318">
            <v>133.06989689157342</v>
          </cell>
          <cell r="P318">
            <v>147.79973886148528</v>
          </cell>
          <cell r="Q318">
            <v>151.8251491506407</v>
          </cell>
          <cell r="R318">
            <v>145.37504626519137</v>
          </cell>
          <cell r="S318">
            <v>139.55847896857378</v>
          </cell>
          <cell r="T318">
            <v>149.31379266704991</v>
          </cell>
          <cell r="U318">
            <v>164.21462190676957</v>
          </cell>
          <cell r="V318">
            <v>172.75850005475957</v>
          </cell>
          <cell r="W318">
            <v>176.67650787934235</v>
          </cell>
          <cell r="X318">
            <v>177.16709112662505</v>
          </cell>
          <cell r="Y318">
            <v>147.79352648771297</v>
          </cell>
          <cell r="Z318">
            <v>176.57151306453881</v>
          </cell>
          <cell r="AA318">
            <v>186.50446316531765</v>
          </cell>
          <cell r="AB318">
            <v>171.43455141494749</v>
          </cell>
          <cell r="AC318">
            <v>170.25927586302922</v>
          </cell>
          <cell r="AD318">
            <v>172.97296592385072</v>
          </cell>
          <cell r="AE318">
            <v>176.90073689191121</v>
          </cell>
          <cell r="AF318">
            <v>172.33051947123681</v>
          </cell>
          <cell r="AG318">
            <v>173.85402418402882</v>
          </cell>
          <cell r="AH318">
            <v>156.88615807458146</v>
          </cell>
          <cell r="AI318">
            <v>164.40984812680756</v>
          </cell>
          <cell r="AJ318">
            <v>162.41213035483216</v>
          </cell>
          <cell r="AK318">
            <v>160.78800905128384</v>
          </cell>
          <cell r="AL318">
            <v>159.18012896077099</v>
          </cell>
          <cell r="AM318">
            <v>159.18012896077099</v>
          </cell>
          <cell r="AN318">
            <v>158.15431920416466</v>
          </cell>
          <cell r="AO318">
            <v>157.31624651721077</v>
          </cell>
          <cell r="AP318">
            <v>156.6309418631547</v>
          </cell>
          <cell r="AQ318">
            <v>156.12602438541941</v>
          </cell>
          <cell r="AR318">
            <v>155.52227145912133</v>
          </cell>
          <cell r="AS318">
            <v>155.00114180564103</v>
          </cell>
          <cell r="AT318">
            <v>154.54222537281726</v>
          </cell>
          <cell r="AU318">
            <v>154.12783646529456</v>
          </cell>
          <cell r="AV318">
            <v>153.73127828671625</v>
          </cell>
          <cell r="AW318">
            <v>153.37556229993663</v>
          </cell>
          <cell r="AX318">
            <v>153.05249794552975</v>
          </cell>
          <cell r="AY318">
            <v>152.75628015682622</v>
          </cell>
          <cell r="AZ318">
            <v>152.48343701310117</v>
          </cell>
          <cell r="BA318">
            <v>152.23508685061239</v>
          </cell>
          <cell r="BB318">
            <v>152.00801143194695</v>
          </cell>
          <cell r="BC318">
            <v>151.79997104582634</v>
          </cell>
          <cell r="BD318">
            <v>151.60942884693938</v>
          </cell>
          <cell r="BE318">
            <v>151.43522929422667</v>
          </cell>
          <cell r="BF318">
            <v>151.27576279447786</v>
          </cell>
          <cell r="BG318">
            <v>151.12973689596654</v>
          </cell>
          <cell r="BH318">
            <v>150.99604559473661</v>
          </cell>
          <cell r="BI318">
            <v>150.87366706217088</v>
          </cell>
          <cell r="BJ318">
            <v>150.76160475399192</v>
          </cell>
          <cell r="BK318">
            <v>150.65898303949899</v>
          </cell>
          <cell r="BL318">
            <v>150.56500837665416</v>
          </cell>
          <cell r="BM318">
            <v>150.47894869958071</v>
          </cell>
          <cell r="BN318">
            <v>150.40012903392</v>
          </cell>
          <cell r="BO318">
            <v>150.32793796016728</v>
          </cell>
          <cell r="BP318">
            <v>150.26181628469368</v>
          </cell>
          <cell r="BQ318">
            <v>150.20125117006828</v>
          </cell>
          <cell r="BR318">
            <v>150.14577319083102</v>
          </cell>
          <cell r="BS318">
            <v>150.0949536653294</v>
          </cell>
          <cell r="BT318">
            <v>150.04840015489609</v>
          </cell>
          <cell r="BU318">
            <v>150.00575331638919</v>
          </cell>
          <cell r="BV318">
            <v>149.96668429081893</v>
          </cell>
          <cell r="BW318">
            <v>149.93089215233036</v>
          </cell>
          <cell r="BX318">
            <v>149.89810137532788</v>
          </cell>
          <cell r="BY318">
            <v>149.86805969019125</v>
          </cell>
          <cell r="BZ318">
            <v>149.8405361357118</v>
          </cell>
          <cell r="CA318">
            <v>149.81531924106153</v>
          </cell>
          <cell r="CB318">
            <v>149.79221535160968</v>
          </cell>
          <cell r="CC318">
            <v>149.77104712413464</v>
          </cell>
          <cell r="CD318">
            <v>149.75165214800339</v>
          </cell>
          <cell r="CE318">
            <v>149.73388167847961</v>
          </cell>
          <cell r="CF318">
            <v>149.71759947893514</v>
          </cell>
          <cell r="CG318">
            <v>149.702680765194</v>
          </cell>
          <cell r="CH318">
            <v>149.68901123874505</v>
          </cell>
          <cell r="CI318">
            <v>149.67648620155688</v>
          </cell>
          <cell r="CJ318">
            <v>149.66500974651871</v>
          </cell>
          <cell r="CK318">
            <v>149.6544940169604</v>
          </cell>
          <cell r="CL318">
            <v>149.64485852873287</v>
          </cell>
          <cell r="CM318">
            <v>149.63602954966294</v>
          </cell>
          <cell r="CN318">
            <v>149.62793953160141</v>
          </cell>
          <cell r="CO318">
            <v>149.62052659051207</v>
          </cell>
          <cell r="CP318">
            <v>149.61373403043825</v>
          </cell>
          <cell r="CQ318">
            <v>149.60750990764916</v>
          </cell>
          <cell r="CR318">
            <v>149.60180663155828</v>
          </cell>
          <cell r="CS318">
            <v>149.59658059927645</v>
          </cell>
          <cell r="CT318">
            <v>149.59179186094079</v>
          </cell>
          <cell r="CU318">
            <v>149.58740381321783</v>
          </cell>
          <cell r="CV318">
            <v>149.58338291859565</v>
          </cell>
          <cell r="CW318">
            <v>149.57969844828139</v>
          </cell>
          <cell r="CX318">
            <v>149.57632224670976</v>
          </cell>
          <cell r="CY318">
            <v>149.57322851583842</v>
          </cell>
          <cell r="CZ318">
            <v>149.57039361756125</v>
          </cell>
          <cell r="DA318">
            <v>149.56779589271099</v>
          </cell>
          <cell r="DB318">
            <v>149.56541549525446</v>
          </cell>
          <cell r="DC318">
            <v>149.56323424040059</v>
          </cell>
          <cell r="DD318">
            <v>149.56123546545089</v>
          </cell>
          <cell r="DE318">
            <v>149.55940390232001</v>
          </cell>
          <cell r="DF318">
            <v>149.55772556074587</v>
          </cell>
          <cell r="DG318">
            <v>149.55618762129035</v>
          </cell>
          <cell r="DH318">
            <v>149.55477833730868</v>
          </cell>
          <cell r="DI318">
            <v>149.55348694513407</v>
          </cell>
          <cell r="DJ318">
            <v>149.55230358178798</v>
          </cell>
          <cell r="DL318" t="str">
            <v>.Transportation Personal.Passenger Vehicle MotorsSKOutput</v>
          </cell>
        </row>
        <row r="319">
          <cell r="L319" t="str">
            <v>LDV</v>
          </cell>
          <cell r="M319" t="str">
            <v>100 vkm (avg car eq)</v>
          </cell>
          <cell r="N319">
            <v>142.53746807104721</v>
          </cell>
          <cell r="O319">
            <v>133.31441198975938</v>
          </cell>
          <cell r="P319">
            <v>139.46166285672373</v>
          </cell>
          <cell r="Q319">
            <v>136.57120259744227</v>
          </cell>
          <cell r="R319">
            <v>133.78029799990912</v>
          </cell>
          <cell r="S319">
            <v>142.44674163078386</v>
          </cell>
          <cell r="T319">
            <v>157.56323126588916</v>
          </cell>
          <cell r="U319">
            <v>127.85663207021089</v>
          </cell>
          <cell r="V319">
            <v>117.66401482218374</v>
          </cell>
          <cell r="W319">
            <v>118.93599506280289</v>
          </cell>
          <cell r="X319">
            <v>130.91452244393005</v>
          </cell>
          <cell r="Y319">
            <v>138.10146095479345</v>
          </cell>
          <cell r="Z319">
            <v>165.04702706855045</v>
          </cell>
          <cell r="AA319">
            <v>167.53526503180805</v>
          </cell>
          <cell r="AB319">
            <v>167.89529587604306</v>
          </cell>
          <cell r="AC319">
            <v>160.80282249662852</v>
          </cell>
          <cell r="AD319">
            <v>165.37440975261379</v>
          </cell>
          <cell r="AE319">
            <v>163.18192153234804</v>
          </cell>
          <cell r="AF319">
            <v>178.00670206363122</v>
          </cell>
          <cell r="AG319">
            <v>177.9209251555524</v>
          </cell>
          <cell r="AH319">
            <v>159.42136267125088</v>
          </cell>
          <cell r="AI319">
            <v>165.85320643741363</v>
          </cell>
          <cell r="AJ319">
            <v>165.77136558207454</v>
          </cell>
          <cell r="AK319">
            <v>164.11365192625379</v>
          </cell>
          <cell r="AL319">
            <v>162.47251540699125</v>
          </cell>
          <cell r="AM319">
            <v>162.47251540699125</v>
          </cell>
          <cell r="AN319">
            <v>161.80469185900279</v>
          </cell>
          <cell r="AO319">
            <v>161.02282061219668</v>
          </cell>
          <cell r="AP319">
            <v>160.41167506552284</v>
          </cell>
          <cell r="AQ319">
            <v>160.00265449157834</v>
          </cell>
          <cell r="AR319">
            <v>159.51320623368937</v>
          </cell>
          <cell r="AS319">
            <v>159.05881816514699</v>
          </cell>
          <cell r="AT319">
            <v>158.66890168012324</v>
          </cell>
          <cell r="AU319">
            <v>158.32262571633908</v>
          </cell>
          <cell r="AV319">
            <v>157.98874275400536</v>
          </cell>
          <cell r="AW319">
            <v>157.68560284379311</v>
          </cell>
          <cell r="AX319">
            <v>157.41238572647197</v>
          </cell>
          <cell r="AY319">
            <v>157.16227912439436</v>
          </cell>
          <cell r="AZ319">
            <v>156.93123230875955</v>
          </cell>
          <cell r="BA319">
            <v>156.72058116429537</v>
          </cell>
          <cell r="BB319">
            <v>156.52828668966157</v>
          </cell>
          <cell r="BC319">
            <v>156.35206363692174</v>
          </cell>
          <cell r="BD319">
            <v>156.19052245656951</v>
          </cell>
          <cell r="BE319">
            <v>156.04280055021536</v>
          </cell>
          <cell r="BF319">
            <v>155.90759658336157</v>
          </cell>
          <cell r="BG319">
            <v>155.78375422571003</v>
          </cell>
          <cell r="BH319">
            <v>155.67034046746178</v>
          </cell>
          <cell r="BI319">
            <v>155.56651214626834</v>
          </cell>
          <cell r="BJ319">
            <v>155.47142906030106</v>
          </cell>
          <cell r="BK319">
            <v>155.38434209188125</v>
          </cell>
          <cell r="BL319">
            <v>155.30458263499827</v>
          </cell>
          <cell r="BM319">
            <v>155.23153425787322</v>
          </cell>
          <cell r="BN319">
            <v>155.16462528599021</v>
          </cell>
          <cell r="BO319">
            <v>155.10333722214335</v>
          </cell>
          <cell r="BP319">
            <v>155.04719725963153</v>
          </cell>
          <cell r="BQ319">
            <v>154.99577139479024</v>
          </cell>
          <cell r="BR319">
            <v>154.94866180827592</v>
          </cell>
          <cell r="BS319">
            <v>154.90550519637927</v>
          </cell>
          <cell r="BT319">
            <v>154.86596908135218</v>
          </cell>
          <cell r="BU319">
            <v>154.82974887322737</v>
          </cell>
          <cell r="BV319">
            <v>154.79656571506203</v>
          </cell>
          <cell r="BW319">
            <v>154.76616441663563</v>
          </cell>
          <cell r="BX319">
            <v>154.73831130509382</v>
          </cell>
          <cell r="BY319">
            <v>154.7127923801894</v>
          </cell>
          <cell r="BZ319">
            <v>154.68941168541812</v>
          </cell>
          <cell r="CA319">
            <v>154.66798978209479</v>
          </cell>
          <cell r="CB319">
            <v>154.64836232960309</v>
          </cell>
          <cell r="CC319">
            <v>154.63037880993031</v>
          </cell>
          <cell r="CD319">
            <v>154.61390136470843</v>
          </cell>
          <cell r="CE319">
            <v>154.59880372430888</v>
          </cell>
          <cell r="CF319">
            <v>154.58497022699018</v>
          </cell>
          <cell r="CG319">
            <v>154.57229492502481</v>
          </cell>
          <cell r="CH319">
            <v>154.56068076647537</v>
          </cell>
          <cell r="CI319">
            <v>154.55003884535716</v>
          </cell>
          <cell r="CJ319">
            <v>154.54028771554241</v>
          </cell>
          <cell r="CK319">
            <v>154.53135276322041</v>
          </cell>
          <cell r="CL319">
            <v>154.52316563229252</v>
          </cell>
          <cell r="CM319">
            <v>154.51566369821234</v>
          </cell>
          <cell r="CN319">
            <v>154.50878958632765</v>
          </cell>
          <cell r="CO319">
            <v>154.50249073091373</v>
          </cell>
          <cell r="CP319">
            <v>154.49671897135676</v>
          </cell>
          <cell r="CQ319">
            <v>154.49143018235637</v>
          </cell>
          <cell r="CR319">
            <v>154.48658393528484</v>
          </cell>
          <cell r="CS319">
            <v>154.48214318805242</v>
          </cell>
          <cell r="CT319">
            <v>154.47807400105714</v>
          </cell>
          <cell r="CU319">
            <v>154.47434527701935</v>
          </cell>
          <cell r="CV319">
            <v>154.47092852268497</v>
          </cell>
          <cell r="CW319">
            <v>154.46779763054937</v>
          </cell>
          <cell r="CX319">
            <v>154.46492867891197</v>
          </cell>
          <cell r="CY319">
            <v>154.46229974871824</v>
          </cell>
          <cell r="CZ319">
            <v>154.45989075577401</v>
          </cell>
          <cell r="DA319">
            <v>154.45768329703844</v>
          </cell>
          <cell r="DB319">
            <v>154.45566050981034</v>
          </cell>
          <cell r="DC319">
            <v>154.45380694272387</v>
          </cell>
          <cell r="DD319">
            <v>154.45210843756104</v>
          </cell>
          <cell r="DE319">
            <v>154.45055202097166</v>
          </cell>
          <cell r="DF319">
            <v>154.44912580526872</v>
          </cell>
          <cell r="DG319">
            <v>154.44781889753719</v>
          </cell>
          <cell r="DH319">
            <v>154.44662131635832</v>
          </cell>
          <cell r="DI319">
            <v>154.44552391551051</v>
          </cell>
          <cell r="DJ319">
            <v>154.4445183140611</v>
          </cell>
          <cell r="DL319" t="str">
            <v>.Transportation Personal.Passenger Vehicle MotorsMBOutput</v>
          </cell>
        </row>
        <row r="320">
          <cell r="L320" t="str">
            <v>LDV</v>
          </cell>
          <cell r="M320" t="str">
            <v>100 vkm (avg car eq)</v>
          </cell>
          <cell r="N320">
            <v>203.97930050596503</v>
          </cell>
          <cell r="O320">
            <v>196.03902448573487</v>
          </cell>
          <cell r="P320">
            <v>205.34511331803003</v>
          </cell>
          <cell r="Q320">
            <v>204.88238468212407</v>
          </cell>
          <cell r="R320">
            <v>205.68046082305787</v>
          </cell>
          <cell r="S320">
            <v>208.61121117026673</v>
          </cell>
          <cell r="T320">
            <v>203.53778014721721</v>
          </cell>
          <cell r="U320">
            <v>203.73186355845138</v>
          </cell>
          <cell r="V320">
            <v>199.43272414130013</v>
          </cell>
          <cell r="W320">
            <v>204.81570902919549</v>
          </cell>
          <cell r="X320">
            <v>207.21684756496211</v>
          </cell>
          <cell r="Y320">
            <v>203.74812604346971</v>
          </cell>
          <cell r="Z320">
            <v>190.59221055307182</v>
          </cell>
          <cell r="AA320">
            <v>196.99030783798159</v>
          </cell>
          <cell r="AB320">
            <v>185.28589461336261</v>
          </cell>
          <cell r="AC320">
            <v>181.50635071663146</v>
          </cell>
          <cell r="AD320">
            <v>177.23870573752086</v>
          </cell>
          <cell r="AE320">
            <v>169.02511942397291</v>
          </cell>
          <cell r="AF320">
            <v>165.73747135178158</v>
          </cell>
          <cell r="AG320">
            <v>171.03056846508696</v>
          </cell>
          <cell r="AH320">
            <v>136.06075911044945</v>
          </cell>
          <cell r="AI320">
            <v>141.23343524703517</v>
          </cell>
          <cell r="AJ320">
            <v>158.29302951536079</v>
          </cell>
          <cell r="AK320">
            <v>156.84475764085005</v>
          </cell>
          <cell r="AL320">
            <v>155.27631006444156</v>
          </cell>
          <cell r="AM320">
            <v>155.27631006444156</v>
          </cell>
          <cell r="AN320">
            <v>155.27631006444156</v>
          </cell>
          <cell r="AO320">
            <v>154.67990058990179</v>
          </cell>
          <cell r="AP320">
            <v>154.25052812480274</v>
          </cell>
          <cell r="AQ320">
            <v>154.04618635265678</v>
          </cell>
          <cell r="AR320">
            <v>153.80133351801857</v>
          </cell>
          <cell r="AS320">
            <v>153.50802379001635</v>
          </cell>
          <cell r="AT320">
            <v>153.27471598635589</v>
          </cell>
          <cell r="AU320">
            <v>153.08029558810316</v>
          </cell>
          <cell r="AV320">
            <v>152.88784540593389</v>
          </cell>
          <cell r="AW320">
            <v>152.70579988636314</v>
          </cell>
          <cell r="AX320">
            <v>152.54585889336988</v>
          </cell>
          <cell r="AY320">
            <v>152.40050390959564</v>
          </cell>
          <cell r="AZ320">
            <v>152.2649082581126</v>
          </cell>
          <cell r="BA320">
            <v>152.14062573683529</v>
          </cell>
          <cell r="BB320">
            <v>152.0278421646548</v>
          </cell>
          <cell r="BC320">
            <v>151.92445010071373</v>
          </cell>
          <cell r="BD320">
            <v>151.82941793383688</v>
          </cell>
          <cell r="BE320">
            <v>151.7424694477572</v>
          </cell>
          <cell r="BF320">
            <v>151.66296331564797</v>
          </cell>
          <cell r="BG320">
            <v>151.5900927017509</v>
          </cell>
          <cell r="BH320">
            <v>151.52330957683139</v>
          </cell>
          <cell r="BI320">
            <v>151.46216200391606</v>
          </cell>
          <cell r="BJ320">
            <v>151.40616268179144</v>
          </cell>
          <cell r="BK320">
            <v>151.3548547573748</v>
          </cell>
          <cell r="BL320">
            <v>151.30785099179013</v>
          </cell>
          <cell r="BM320">
            <v>151.26479605329422</v>
          </cell>
          <cell r="BN320">
            <v>151.22535373572174</v>
          </cell>
          <cell r="BO320">
            <v>151.18921786536669</v>
          </cell>
          <cell r="BP320">
            <v>151.15611224530815</v>
          </cell>
          <cell r="BQ320">
            <v>151.12578276140158</v>
          </cell>
          <cell r="BR320">
            <v>151.09799543727161</v>
          </cell>
          <cell r="BS320">
            <v>151.07253665143898</v>
          </cell>
          <cell r="BT320">
            <v>151.0492112168119</v>
          </cell>
          <cell r="BU320">
            <v>151.0278400851638</v>
          </cell>
          <cell r="BV320">
            <v>151.00825916827966</v>
          </cell>
          <cell r="BW320">
            <v>150.99031831075962</v>
          </cell>
          <cell r="BX320">
            <v>150.97388001289445</v>
          </cell>
          <cell r="BY320">
            <v>150.95881828100852</v>
          </cell>
          <cell r="BZ320">
            <v>150.94501770590875</v>
          </cell>
          <cell r="CA320">
            <v>150.93237259201248</v>
          </cell>
          <cell r="CB320">
            <v>150.92078611708317</v>
          </cell>
          <cell r="CC320">
            <v>150.91016957875317</v>
          </cell>
          <cell r="CD320">
            <v>150.90044171979508</v>
          </cell>
          <cell r="CE320">
            <v>150.89152810235953</v>
          </cell>
          <cell r="CF320">
            <v>150.88336053089805</v>
          </cell>
          <cell r="CG320">
            <v>150.87587652743773</v>
          </cell>
          <cell r="CH320">
            <v>150.86901885236776</v>
          </cell>
          <cell r="CI320">
            <v>150.86273506412965</v>
          </cell>
          <cell r="CJ320">
            <v>150.85697711582981</v>
          </cell>
          <cell r="CK320">
            <v>150.85170098644943</v>
          </cell>
          <cell r="CL320">
            <v>150.84686634312274</v>
          </cell>
          <cell r="CM320">
            <v>150.84243623161461</v>
          </cell>
          <cell r="CN320">
            <v>150.83837679287237</v>
          </cell>
          <cell r="CO320">
            <v>150.83465700349524</v>
          </cell>
          <cell r="CP320">
            <v>150.83124843799717</v>
          </cell>
          <cell r="CQ320">
            <v>150.82812505101708</v>
          </cell>
          <cell r="CR320">
            <v>150.82526297783451</v>
          </cell>
          <cell r="CS320">
            <v>150.82264035164314</v>
          </cell>
          <cell r="CT320">
            <v>150.82023713615587</v>
          </cell>
          <cell r="CU320">
            <v>150.81803497225394</v>
          </cell>
          <cell r="CV320">
            <v>150.81601703750331</v>
          </cell>
          <cell r="CW320">
            <v>150.81416791745391</v>
          </cell>
          <cell r="CX320">
            <v>150.81247348772939</v>
          </cell>
          <cell r="CY320">
            <v>150.81092080600192</v>
          </cell>
          <cell r="CZ320">
            <v>150.80949801302148</v>
          </cell>
          <cell r="DA320">
            <v>150.8081942419397</v>
          </cell>
          <cell r="DB320">
            <v>150.80699953523089</v>
          </cell>
          <cell r="DC320">
            <v>150.80590476857358</v>
          </cell>
          <cell r="DD320">
            <v>150.80490158110837</v>
          </cell>
          <cell r="DE320">
            <v>150.80398231153688</v>
          </cell>
          <cell r="DF320">
            <v>150.80313993957267</v>
          </cell>
          <cell r="DG320">
            <v>150.80236803229454</v>
          </cell>
          <cell r="DH320">
            <v>150.80166069499211</v>
          </cell>
          <cell r="DI320">
            <v>150.8010125261267</v>
          </cell>
          <cell r="DJ320">
            <v>150.80041857606278</v>
          </cell>
          <cell r="DL320" t="str">
            <v>.Transportation Personal.Passenger Vehicle MotorsONOutput</v>
          </cell>
        </row>
        <row r="321">
          <cell r="L321" t="str">
            <v>LDV</v>
          </cell>
          <cell r="M321" t="str">
            <v>100 vkm (avg car eq)</v>
          </cell>
          <cell r="N321">
            <v>165.86935726820553</v>
          </cell>
          <cell r="O321">
            <v>168.11611866186442</v>
          </cell>
          <cell r="P321">
            <v>168.62864829726263</v>
          </cell>
          <cell r="Q321">
            <v>170.95180828422349</v>
          </cell>
          <cell r="R321">
            <v>165.6077060215039</v>
          </cell>
          <cell r="S321">
            <v>163.85237357387513</v>
          </cell>
          <cell r="T321">
            <v>160.35315073097144</v>
          </cell>
          <cell r="U321">
            <v>167.06755743989643</v>
          </cell>
          <cell r="V321">
            <v>156.47352431893773</v>
          </cell>
          <cell r="W321">
            <v>159.08770876187245</v>
          </cell>
          <cell r="X321">
            <v>156.32168714896096</v>
          </cell>
          <cell r="Y321">
            <v>160.26843708187619</v>
          </cell>
          <cell r="Z321">
            <v>156.68250157229983</v>
          </cell>
          <cell r="AA321">
            <v>151.51291876970691</v>
          </cell>
          <cell r="AB321">
            <v>138.32804004445603</v>
          </cell>
          <cell r="AC321">
            <v>137.64706084824351</v>
          </cell>
          <cell r="AD321">
            <v>135.47780054512549</v>
          </cell>
          <cell r="AE321">
            <v>138.23178856593154</v>
          </cell>
          <cell r="AF321">
            <v>134.45752935336054</v>
          </cell>
          <cell r="AG321">
            <v>137.98703114234732</v>
          </cell>
          <cell r="AH321">
            <v>117.33306974386582</v>
          </cell>
          <cell r="AI321">
            <v>130.7929787039273</v>
          </cell>
          <cell r="AJ321">
            <v>138.33510377794764</v>
          </cell>
          <cell r="AK321">
            <v>138.33510377794764</v>
          </cell>
          <cell r="AL321">
            <v>138.33510377794764</v>
          </cell>
          <cell r="AM321">
            <v>138.33510377794764</v>
          </cell>
          <cell r="AN321">
            <v>138.33510377794764</v>
          </cell>
          <cell r="AO321">
            <v>138.33510377794764</v>
          </cell>
          <cell r="AP321">
            <v>138.33510377794764</v>
          </cell>
          <cell r="AQ321">
            <v>138.33510377794764</v>
          </cell>
          <cell r="AR321">
            <v>138.33510377794764</v>
          </cell>
          <cell r="AS321">
            <v>138.33510377794764</v>
          </cell>
          <cell r="AT321">
            <v>138.33510377794764</v>
          </cell>
          <cell r="AU321">
            <v>138.33510377794764</v>
          </cell>
          <cell r="AV321">
            <v>138.33510377794764</v>
          </cell>
          <cell r="AW321">
            <v>138.33510377794764</v>
          </cell>
          <cell r="AX321">
            <v>138.33510377794764</v>
          </cell>
          <cell r="AY321">
            <v>138.33510377794764</v>
          </cell>
          <cell r="AZ321">
            <v>138.33510377794764</v>
          </cell>
          <cell r="BA321">
            <v>138.33510377794764</v>
          </cell>
          <cell r="BB321">
            <v>138.33510377794764</v>
          </cell>
          <cell r="BC321">
            <v>138.33510377794764</v>
          </cell>
          <cell r="BD321">
            <v>138.33510377794764</v>
          </cell>
          <cell r="BE321">
            <v>138.33510377794764</v>
          </cell>
          <cell r="BF321">
            <v>138.33510377794764</v>
          </cell>
          <cell r="BG321">
            <v>138.33510377794764</v>
          </cell>
          <cell r="BH321">
            <v>138.33510377794764</v>
          </cell>
          <cell r="BI321">
            <v>138.33510377794764</v>
          </cell>
          <cell r="BJ321">
            <v>138.33510377794764</v>
          </cell>
          <cell r="BK321">
            <v>138.33510377794764</v>
          </cell>
          <cell r="BL321">
            <v>138.33510377794764</v>
          </cell>
          <cell r="BM321">
            <v>138.33510377794764</v>
          </cell>
          <cell r="BN321">
            <v>138.33510377794764</v>
          </cell>
          <cell r="BO321">
            <v>138.33510377794764</v>
          </cell>
          <cell r="BP321">
            <v>138.33510377794764</v>
          </cell>
          <cell r="BQ321">
            <v>138.33510377794764</v>
          </cell>
          <cell r="BR321">
            <v>138.33510377794764</v>
          </cell>
          <cell r="BS321">
            <v>138.33510377794764</v>
          </cell>
          <cell r="BT321">
            <v>138.33510377794764</v>
          </cell>
          <cell r="BU321">
            <v>138.33510377794764</v>
          </cell>
          <cell r="BV321">
            <v>138.33510377794764</v>
          </cell>
          <cell r="BW321">
            <v>138.33510377794764</v>
          </cell>
          <cell r="BX321">
            <v>138.33510377794764</v>
          </cell>
          <cell r="BY321">
            <v>138.33510377794764</v>
          </cell>
          <cell r="BZ321">
            <v>138.33510377794764</v>
          </cell>
          <cell r="CA321">
            <v>138.33510377794764</v>
          </cell>
          <cell r="CB321">
            <v>138.33510377794764</v>
          </cell>
          <cell r="CC321">
            <v>138.33510377794764</v>
          </cell>
          <cell r="CD321">
            <v>138.33510377794764</v>
          </cell>
          <cell r="CE321">
            <v>138.33510377794764</v>
          </cell>
          <cell r="CF321">
            <v>138.33510377794764</v>
          </cell>
          <cell r="CG321">
            <v>138.33510377794764</v>
          </cell>
          <cell r="CH321">
            <v>138.33510377794764</v>
          </cell>
          <cell r="CI321">
            <v>138.33510377794764</v>
          </cell>
          <cell r="CJ321">
            <v>138.33510377794764</v>
          </cell>
          <cell r="CK321">
            <v>138.33510377794764</v>
          </cell>
          <cell r="CL321">
            <v>138.33510377794764</v>
          </cell>
          <cell r="CM321">
            <v>138.33510377794764</v>
          </cell>
          <cell r="CN321">
            <v>138.33510377794764</v>
          </cell>
          <cell r="CO321">
            <v>138.33510377794764</v>
          </cell>
          <cell r="CP321">
            <v>138.33510377794764</v>
          </cell>
          <cell r="CQ321">
            <v>138.33510377794764</v>
          </cell>
          <cell r="CR321">
            <v>138.33510377794764</v>
          </cell>
          <cell r="CS321">
            <v>138.33510377794764</v>
          </cell>
          <cell r="CT321">
            <v>138.33510377794764</v>
          </cell>
          <cell r="CU321">
            <v>138.33510377794764</v>
          </cell>
          <cell r="CV321">
            <v>138.33510377794764</v>
          </cell>
          <cell r="CW321">
            <v>138.33510377794764</v>
          </cell>
          <cell r="CX321">
            <v>138.33510377794764</v>
          </cell>
          <cell r="CY321">
            <v>138.33510377794764</v>
          </cell>
          <cell r="CZ321">
            <v>138.33510377794764</v>
          </cell>
          <cell r="DA321">
            <v>138.33510377794764</v>
          </cell>
          <cell r="DB321">
            <v>138.33510377794764</v>
          </cell>
          <cell r="DC321">
            <v>138.33510377794764</v>
          </cell>
          <cell r="DD321">
            <v>138.33510377794764</v>
          </cell>
          <cell r="DE321">
            <v>138.33510377794764</v>
          </cell>
          <cell r="DF321">
            <v>138.33510377794764</v>
          </cell>
          <cell r="DG321">
            <v>138.33510377794764</v>
          </cell>
          <cell r="DH321">
            <v>138.33510377794764</v>
          </cell>
          <cell r="DI321">
            <v>138.33510377794764</v>
          </cell>
          <cell r="DJ321">
            <v>138.33510377794764</v>
          </cell>
          <cell r="DL321" t="str">
            <v>.Transportation Personal.Passenger Vehicle MotorsQCOutput</v>
          </cell>
        </row>
        <row r="322">
          <cell r="L322" t="str">
            <v>LDV</v>
          </cell>
          <cell r="M322" t="str">
            <v>100 vkm (avg car eq)</v>
          </cell>
          <cell r="N322">
            <v>182.96631323481904</v>
          </cell>
          <cell r="O322">
            <v>184.636552208155</v>
          </cell>
          <cell r="P322">
            <v>193.95397380354544</v>
          </cell>
          <cell r="Q322">
            <v>197.70292391876993</v>
          </cell>
          <cell r="R322">
            <v>199.14479261463711</v>
          </cell>
          <cell r="S322">
            <v>197.57403488865094</v>
          </cell>
          <cell r="T322">
            <v>193.48208890955317</v>
          </cell>
          <cell r="U322">
            <v>191.14648235505385</v>
          </cell>
          <cell r="V322">
            <v>191.25057035079158</v>
          </cell>
          <cell r="W322">
            <v>159.89582953564005</v>
          </cell>
          <cell r="X322">
            <v>166.45541705596222</v>
          </cell>
          <cell r="Y322">
            <v>199.15564987183126</v>
          </cell>
          <cell r="Z322">
            <v>194.02650234268953</v>
          </cell>
          <cell r="AA322">
            <v>156.15214557108979</v>
          </cell>
          <cell r="AB322">
            <v>137.70485770104423</v>
          </cell>
          <cell r="AC322">
            <v>168.23412026495393</v>
          </cell>
          <cell r="AD322">
            <v>192.90064402722848</v>
          </cell>
          <cell r="AE322">
            <v>168.6749761387166</v>
          </cell>
          <cell r="AF322">
            <v>162.94575165248781</v>
          </cell>
          <cell r="AG322">
            <v>159.76923379407688</v>
          </cell>
          <cell r="AH322">
            <v>144.50115931128332</v>
          </cell>
          <cell r="AI322">
            <v>140.37378544682664</v>
          </cell>
          <cell r="AJ322">
            <v>149.4781318504179</v>
          </cell>
          <cell r="AK322">
            <v>147.98335053191374</v>
          </cell>
          <cell r="AL322">
            <v>146.50351702659458</v>
          </cell>
          <cell r="AM322">
            <v>146.50351702659458</v>
          </cell>
          <cell r="AN322">
            <v>146.50351702659458</v>
          </cell>
          <cell r="AO322">
            <v>145.91573547867114</v>
          </cell>
          <cell r="AP322">
            <v>145.50569209818224</v>
          </cell>
          <cell r="AQ322">
            <v>145.30694413193535</v>
          </cell>
          <cell r="AR322">
            <v>145.06880488313709</v>
          </cell>
          <cell r="AS322">
            <v>144.78355289703558</v>
          </cell>
          <cell r="AT322">
            <v>144.55817274296126</v>
          </cell>
          <cell r="AU322">
            <v>144.36941058025212</v>
          </cell>
          <cell r="AV322">
            <v>144.18263100864067</v>
          </cell>
          <cell r="AW322">
            <v>144.00604689346403</v>
          </cell>
          <cell r="AX322">
            <v>143.85104744866757</v>
          </cell>
          <cell r="AY322">
            <v>143.71003801200192</v>
          </cell>
          <cell r="AZ322">
            <v>143.57852532247881</v>
          </cell>
          <cell r="BA322">
            <v>143.45800825976525</v>
          </cell>
          <cell r="BB322">
            <v>143.34865106556484</v>
          </cell>
          <cell r="BC322">
            <v>143.24838253824586</v>
          </cell>
          <cell r="BD322">
            <v>143.156229559331</v>
          </cell>
          <cell r="BE322">
            <v>143.07191957143328</v>
          </cell>
          <cell r="BF322">
            <v>142.99482661306988</v>
          </cell>
          <cell r="BG322">
            <v>142.92416659212026</v>
          </cell>
          <cell r="BH322">
            <v>142.85941151236094</v>
          </cell>
          <cell r="BI322">
            <v>142.80012179402434</v>
          </cell>
          <cell r="BJ322">
            <v>142.74582423099071</v>
          </cell>
          <cell r="BK322">
            <v>142.69607581044414</v>
          </cell>
          <cell r="BL322">
            <v>142.6505013535579</v>
          </cell>
          <cell r="BM322">
            <v>142.60875599602213</v>
          </cell>
          <cell r="BN322">
            <v>142.57051362123858</v>
          </cell>
          <cell r="BO322">
            <v>142.53547734428727</v>
          </cell>
          <cell r="BP322">
            <v>142.50337934719167</v>
          </cell>
          <cell r="BQ322">
            <v>142.47397315896941</v>
          </cell>
          <cell r="BR322">
            <v>142.44703188177874</v>
          </cell>
          <cell r="BS322">
            <v>142.42234837070356</v>
          </cell>
          <cell r="BT322">
            <v>142.3997333529874</v>
          </cell>
          <cell r="BU322">
            <v>142.37901320199626</v>
          </cell>
          <cell r="BV322">
            <v>142.36002880693357</v>
          </cell>
          <cell r="BW322">
            <v>142.34263456971897</v>
          </cell>
          <cell r="BX322">
            <v>142.32669716421992</v>
          </cell>
          <cell r="BY322">
            <v>142.31209442227367</v>
          </cell>
          <cell r="BZ322">
            <v>142.29871444105777</v>
          </cell>
          <cell r="CA322">
            <v>142.28645473721323</v>
          </cell>
          <cell r="CB322">
            <v>142.27522143176091</v>
          </cell>
          <cell r="CC322">
            <v>142.2649285195709</v>
          </cell>
          <cell r="CD322">
            <v>142.25549721503594</v>
          </cell>
          <cell r="CE322">
            <v>142.24685534500807</v>
          </cell>
          <cell r="CF322">
            <v>142.2389367891623</v>
          </cell>
          <cell r="CG322">
            <v>142.23168097116468</v>
          </cell>
          <cell r="CH322">
            <v>142.22503239394237</v>
          </cell>
          <cell r="CI322">
            <v>142.21894021267406</v>
          </cell>
          <cell r="CJ322">
            <v>142.21335784362387</v>
          </cell>
          <cell r="CK322">
            <v>142.20824260652861</v>
          </cell>
          <cell r="CL322">
            <v>142.20355539711088</v>
          </cell>
          <cell r="CM322">
            <v>142.19926038694186</v>
          </cell>
          <cell r="CN322">
            <v>142.19532474859562</v>
          </cell>
          <cell r="CO322">
            <v>142.19171840399756</v>
          </cell>
          <cell r="CP322">
            <v>142.18841379390645</v>
          </cell>
          <cell r="CQ322">
            <v>142.18538566674144</v>
          </cell>
          <cell r="CR322">
            <v>142.18261088516033</v>
          </cell>
          <cell r="CS322">
            <v>142.18006824888801</v>
          </cell>
          <cell r="CT322">
            <v>142.17773833241208</v>
          </cell>
          <cell r="CU322">
            <v>142.17560333629638</v>
          </cell>
          <cell r="CV322">
            <v>142.17364695097157</v>
          </cell>
          <cell r="CW322">
            <v>142.17185423195093</v>
          </cell>
          <cell r="CX322">
            <v>142.17021148550913</v>
          </cell>
          <cell r="CY322">
            <v>142.1687061639455</v>
          </cell>
          <cell r="CZ322">
            <v>142.16732676962704</v>
          </cell>
          <cell r="DA322">
            <v>142.16606276707338</v>
          </cell>
          <cell r="DB322">
            <v>142.16490450240849</v>
          </cell>
          <cell r="DC322">
            <v>142.16384312956069</v>
          </cell>
          <cell r="DD322">
            <v>142.16287054264535</v>
          </cell>
          <cell r="DE322">
            <v>142.16197931401078</v>
          </cell>
          <cell r="DF322">
            <v>142.16116263747313</v>
          </cell>
          <cell r="DG322">
            <v>142.16041427630472</v>
          </cell>
          <cell r="DH322">
            <v>142.15972851557765</v>
          </cell>
          <cell r="DI322">
            <v>142.15910011849741</v>
          </cell>
          <cell r="DJ322">
            <v>142.15852428639221</v>
          </cell>
          <cell r="DL322" t="str">
            <v>.Transportation Personal.Passenger Vehicle MotorsNBOutput</v>
          </cell>
        </row>
        <row r="323">
          <cell r="L323" t="str">
            <v>LDV</v>
          </cell>
          <cell r="M323" t="str">
            <v>100 vkm (avg car eq)</v>
          </cell>
          <cell r="N323">
            <v>245.30592456405245</v>
          </cell>
          <cell r="O323">
            <v>228.22929185228423</v>
          </cell>
          <cell r="P323">
            <v>233.67644633169198</v>
          </cell>
          <cell r="Q323">
            <v>237.31944373334244</v>
          </cell>
          <cell r="R323">
            <v>235.34846605985737</v>
          </cell>
          <cell r="S323">
            <v>230.76926451346412</v>
          </cell>
          <cell r="T323">
            <v>231.88058920608711</v>
          </cell>
          <cell r="U323">
            <v>218.62208890369732</v>
          </cell>
          <cell r="V323">
            <v>223.54957777603312</v>
          </cell>
          <cell r="W323">
            <v>198.95114585890963</v>
          </cell>
          <cell r="X323">
            <v>199.93192434387015</v>
          </cell>
          <cell r="Y323">
            <v>221.28678105620355</v>
          </cell>
          <cell r="Z323">
            <v>224.9003244320914</v>
          </cell>
          <cell r="AA323">
            <v>194.33237419797871</v>
          </cell>
          <cell r="AB323">
            <v>172.99796506070174</v>
          </cell>
          <cell r="AC323">
            <v>214.07118198108307</v>
          </cell>
          <cell r="AD323">
            <v>218.5752432024853</v>
          </cell>
          <cell r="AE323">
            <v>222.28990230071926</v>
          </cell>
          <cell r="AF323">
            <v>221.58668350356163</v>
          </cell>
          <cell r="AG323">
            <v>215.99754300499234</v>
          </cell>
          <cell r="AH323">
            <v>178.64001765073488</v>
          </cell>
          <cell r="AI323">
            <v>173.08685886227141</v>
          </cell>
          <cell r="AJ323">
            <v>173.50150891532832</v>
          </cell>
          <cell r="AK323">
            <v>171.76649382617504</v>
          </cell>
          <cell r="AL323">
            <v>170.04882888791326</v>
          </cell>
          <cell r="AM323">
            <v>168.38082140937655</v>
          </cell>
          <cell r="AN323">
            <v>167.45508085098257</v>
          </cell>
          <cell r="AO323">
            <v>166.27131972772011</v>
          </cell>
          <cell r="AP323">
            <v>165.19356379522011</v>
          </cell>
          <cell r="AQ323">
            <v>164.23927450062141</v>
          </cell>
          <cell r="AR323">
            <v>163.4232702088928</v>
          </cell>
          <cell r="AS323">
            <v>162.62863254681474</v>
          </cell>
          <cell r="AT323">
            <v>161.90972813520358</v>
          </cell>
          <cell r="AU323">
            <v>161.2608363153962</v>
          </cell>
          <cell r="AV323">
            <v>160.67166186912686</v>
          </cell>
          <cell r="AW323">
            <v>160.12692491633345</v>
          </cell>
          <cell r="AX323">
            <v>159.63122050254609</v>
          </cell>
          <cell r="AY323">
            <v>159.17938127933596</v>
          </cell>
          <cell r="AZ323">
            <v>158.76632536968518</v>
          </cell>
          <cell r="BA323">
            <v>158.38797803836479</v>
          </cell>
          <cell r="BB323">
            <v>158.04246141218965</v>
          </cell>
          <cell r="BC323">
            <v>157.72661214288829</v>
          </cell>
          <cell r="BD323">
            <v>157.43765326783705</v>
          </cell>
          <cell r="BE323">
            <v>157.17325615183276</v>
          </cell>
          <cell r="BF323">
            <v>156.93143199396215</v>
          </cell>
          <cell r="BG323">
            <v>156.71016512967932</v>
          </cell>
          <cell r="BH323">
            <v>156.50766312379181</v>
          </cell>
          <cell r="BI323">
            <v>156.3223253545741</v>
          </cell>
          <cell r="BJ323">
            <v>156.15269282454057</v>
          </cell>
          <cell r="BK323">
            <v>155.9974093251476</v>
          </cell>
          <cell r="BL323">
            <v>155.85524765136452</v>
          </cell>
          <cell r="BM323">
            <v>155.72509127825808</v>
          </cell>
          <cell r="BN323">
            <v>155.60591855249373</v>
          </cell>
          <cell r="BO323">
            <v>155.49679365892101</v>
          </cell>
          <cell r="BP323">
            <v>155.39686347566811</v>
          </cell>
          <cell r="BQ323">
            <v>155.30534854542418</v>
          </cell>
          <cell r="BR323">
            <v>155.22153586193576</v>
          </cell>
          <cell r="BS323">
            <v>155.14477334068653</v>
          </cell>
          <cell r="BT323">
            <v>155.07446496507507</v>
          </cell>
          <cell r="BU323">
            <v>155.01006557219003</v>
          </cell>
          <cell r="BV323">
            <v>154.95107638252105</v>
          </cell>
          <cell r="BW323">
            <v>154.89704106307443</v>
          </cell>
          <cell r="BX323">
            <v>154.84754209669234</v>
          </cell>
          <cell r="BY323">
            <v>154.80219738574516</v>
          </cell>
          <cell r="BZ323">
            <v>154.76065721052359</v>
          </cell>
          <cell r="CA323">
            <v>154.72260146603551</v>
          </cell>
          <cell r="CB323">
            <v>154.68773712743908</v>
          </cell>
          <cell r="CC323">
            <v>154.65579592957033</v>
          </cell>
          <cell r="CD323">
            <v>154.62653225731964</v>
          </cell>
          <cell r="CE323">
            <v>154.5997212188002</v>
          </cell>
          <cell r="CF323">
            <v>154.57515688277113</v>
          </cell>
          <cell r="CG323">
            <v>154.55265066792447</v>
          </cell>
          <cell r="CH323">
            <v>154.53202987199793</v>
          </cell>
          <cell r="CI323">
            <v>154.51313632685395</v>
          </cell>
          <cell r="CJ323">
            <v>154.49582516844686</v>
          </cell>
          <cell r="CK323">
            <v>154.47996371204567</v>
          </cell>
          <cell r="CL323">
            <v>154.46543042359318</v>
          </cell>
          <cell r="CM323">
            <v>154.45211397863218</v>
          </cell>
          <cell r="CN323">
            <v>154.43991240126169</v>
          </cell>
          <cell r="CO323">
            <v>154.42873227627032</v>
          </cell>
          <cell r="CP323">
            <v>154.41848802813087</v>
          </cell>
          <cell r="CQ323">
            <v>154.40910126108525</v>
          </cell>
          <cell r="CR323">
            <v>154.40050015509425</v>
          </cell>
          <cell r="CS323">
            <v>154.39261891287842</v>
          </cell>
          <cell r="CT323">
            <v>154.38539725368219</v>
          </cell>
          <cell r="CU323">
            <v>154.37877994977495</v>
          </cell>
          <cell r="CV323">
            <v>154.3727164020537</v>
          </cell>
          <cell r="CW323">
            <v>154.3671602514234</v>
          </cell>
          <cell r="CX323">
            <v>154.36206902291707</v>
          </cell>
          <cell r="CY323">
            <v>154.35740379977941</v>
          </cell>
          <cell r="CZ323">
            <v>154.35312892497677</v>
          </cell>
          <cell r="DA323">
            <v>154.34921172781273</v>
          </cell>
          <cell r="DB323">
            <v>154.34562227352689</v>
          </cell>
          <cell r="DC323">
            <v>154.34233313393619</v>
          </cell>
          <cell r="DD323">
            <v>154.33931917734287</v>
          </cell>
          <cell r="DE323">
            <v>154.33655737608416</v>
          </cell>
          <cell r="DF323">
            <v>154.3340266302375</v>
          </cell>
          <cell r="DG323">
            <v>154.33170760612032</v>
          </cell>
          <cell r="DH323">
            <v>154.32958258833906</v>
          </cell>
          <cell r="DI323">
            <v>154.32763534424819</v>
          </cell>
          <cell r="DJ323">
            <v>154.32585099977473</v>
          </cell>
          <cell r="DL323" t="str">
            <v>.Transportation Personal.Passenger Vehicle MotorsNSOutput</v>
          </cell>
        </row>
        <row r="324">
          <cell r="L324" t="str">
            <v>LDV</v>
          </cell>
          <cell r="M324" t="str">
            <v>100 vkm (avg car eq)</v>
          </cell>
          <cell r="N324">
            <v>210.18466523132938</v>
          </cell>
          <cell r="O324">
            <v>188.2371684440073</v>
          </cell>
          <cell r="P324">
            <v>214.50572266460415</v>
          </cell>
          <cell r="Q324">
            <v>215.66104355059929</v>
          </cell>
          <cell r="R324">
            <v>220.95094989801501</v>
          </cell>
          <cell r="S324">
            <v>224.20881625300746</v>
          </cell>
          <cell r="T324">
            <v>221.74043169509986</v>
          </cell>
          <cell r="U324">
            <v>221.59510024746294</v>
          </cell>
          <cell r="V324">
            <v>210.74348977563039</v>
          </cell>
          <cell r="W324">
            <v>212.69994378399605</v>
          </cell>
          <cell r="X324">
            <v>198.17172855351825</v>
          </cell>
          <cell r="Y324">
            <v>214.08554784480594</v>
          </cell>
          <cell r="Z324">
            <v>199.61041711120615</v>
          </cell>
          <cell r="AA324">
            <v>166.65273022861587</v>
          </cell>
          <cell r="AB324">
            <v>161.93589052411571</v>
          </cell>
          <cell r="AC324">
            <v>153.5905625625019</v>
          </cell>
          <cell r="AD324">
            <v>157.10202185226336</v>
          </cell>
          <cell r="AE324">
            <v>163.16093198160144</v>
          </cell>
          <cell r="AF324">
            <v>148.69255380971933</v>
          </cell>
          <cell r="AG324">
            <v>149.19134984871843</v>
          </cell>
          <cell r="AH324">
            <v>136.31313737582411</v>
          </cell>
          <cell r="AI324">
            <v>142.25333553051075</v>
          </cell>
          <cell r="AJ324">
            <v>136.64097661499565</v>
          </cell>
          <cell r="AK324">
            <v>135.27456684884569</v>
          </cell>
          <cell r="AL324">
            <v>133.92182118035723</v>
          </cell>
          <cell r="AM324">
            <v>133.44861572893694</v>
          </cell>
          <cell r="AN324">
            <v>132.11412957164757</v>
          </cell>
          <cell r="AO324">
            <v>131.22691823102099</v>
          </cell>
          <cell r="AP324">
            <v>130.43203957662297</v>
          </cell>
          <cell r="AQ324">
            <v>129.74507254223246</v>
          </cell>
          <cell r="AR324">
            <v>129.01679028733065</v>
          </cell>
          <cell r="AS324">
            <v>128.40609132961106</v>
          </cell>
          <cell r="AT324">
            <v>127.84924437699807</v>
          </cell>
          <cell r="AU324">
            <v>127.33885533065623</v>
          </cell>
          <cell r="AV324">
            <v>126.86299360187095</v>
          </cell>
          <cell r="AW324">
            <v>126.43656825653852</v>
          </cell>
          <cell r="AX324">
            <v>126.04630365387104</v>
          </cell>
          <cell r="AY324">
            <v>125.68877808267172</v>
          </cell>
          <cell r="AZ324">
            <v>125.36133738720109</v>
          </cell>
          <cell r="BA324">
            <v>125.06314589577271</v>
          </cell>
          <cell r="BB324">
            <v>124.7902568976824</v>
          </cell>
          <cell r="BC324">
            <v>124.54055353081556</v>
          </cell>
          <cell r="BD324">
            <v>124.31217044643499</v>
          </cell>
          <cell r="BE324">
            <v>124.10339309410273</v>
          </cell>
          <cell r="BF324">
            <v>123.91232818269276</v>
          </cell>
          <cell r="BG324">
            <v>123.73748500672095</v>
          </cell>
          <cell r="BH324">
            <v>123.57749377985827</v>
          </cell>
          <cell r="BI324">
            <v>123.43108029669648</v>
          </cell>
          <cell r="BJ324">
            <v>123.29705542942843</v>
          </cell>
          <cell r="BK324">
            <v>123.17436797342344</v>
          </cell>
          <cell r="BL324">
            <v>123.0620524635101</v>
          </cell>
          <cell r="BM324">
            <v>122.95922247621442</v>
          </cell>
          <cell r="BN324">
            <v>122.86506759385001</v>
          </cell>
          <cell r="BO324">
            <v>122.77885181999937</v>
          </cell>
          <cell r="BP324">
            <v>122.69990112154048</v>
          </cell>
          <cell r="BQ324">
            <v>122.6275988438491</v>
          </cell>
          <cell r="BR324">
            <v>122.56138152217729</v>
          </cell>
          <cell r="BS324">
            <v>122.50073444192616</v>
          </cell>
          <cell r="BT324">
            <v>122.44518661065456</v>
          </cell>
          <cell r="BU324">
            <v>122.39430719550306</v>
          </cell>
          <cell r="BV324">
            <v>122.34770215167957</v>
          </cell>
          <cell r="BW324">
            <v>122.30501100303971</v>
          </cell>
          <cell r="BX324">
            <v>122.26590385691264</v>
          </cell>
          <cell r="BY324">
            <v>122.23007881890715</v>
          </cell>
          <cell r="BZ324">
            <v>122.19725959640266</v>
          </cell>
          <cell r="CA324">
            <v>122.16719329129397</v>
          </cell>
          <cell r="CB324">
            <v>122.13964839030562</v>
          </cell>
          <cell r="CC324">
            <v>122.11441294631952</v>
          </cell>
          <cell r="CD324">
            <v>122.09129290962046</v>
          </cell>
          <cell r="CE324">
            <v>122.07011060184331</v>
          </cell>
          <cell r="CF324">
            <v>122.05070332376803</v>
          </cell>
          <cell r="CG324">
            <v>122.03292208460601</v>
          </cell>
          <cell r="CH324">
            <v>122.01663043920064</v>
          </cell>
          <cell r="CI324">
            <v>122.00170342500995</v>
          </cell>
          <cell r="CJ324">
            <v>121.9880265905153</v>
          </cell>
          <cell r="CK324">
            <v>121.97549510676194</v>
          </cell>
          <cell r="CL324">
            <v>121.96401295451959</v>
          </cell>
          <cell r="CM324">
            <v>121.95349218073821</v>
          </cell>
          <cell r="CN324">
            <v>121.9438522183133</v>
          </cell>
          <cell r="CO324">
            <v>121.93501926363207</v>
          </cell>
          <cell r="CP324">
            <v>121.92692570690907</v>
          </cell>
          <cell r="CQ324">
            <v>121.91950961081128</v>
          </cell>
          <cell r="CR324">
            <v>121.91271423322718</v>
          </cell>
          <cell r="CS324">
            <v>121.90648759039351</v>
          </cell>
          <cell r="CT324">
            <v>121.90078205693371</v>
          </cell>
          <cell r="CU324">
            <v>121.89555399966569</v>
          </cell>
          <cell r="CV324">
            <v>121.89076344230241</v>
          </cell>
          <cell r="CW324">
            <v>121.88637375841782</v>
          </cell>
          <cell r="CX324">
            <v>121.88235139027945</v>
          </cell>
          <cell r="CY324">
            <v>121.87866559135482</v>
          </cell>
          <cell r="CZ324">
            <v>121.87528819048603</v>
          </cell>
          <cell r="DA324">
            <v>121.8721933758993</v>
          </cell>
          <cell r="DB324">
            <v>121.86935749737293</v>
          </cell>
          <cell r="DC324">
            <v>121.86675888503004</v>
          </cell>
          <cell r="DD324">
            <v>121.8643776833531</v>
          </cell>
          <cell r="DE324">
            <v>121.86219569913685</v>
          </cell>
          <cell r="DF324">
            <v>121.86019626220455</v>
          </cell>
          <cell r="DG324">
            <v>121.85836409781339</v>
          </cell>
          <cell r="DH324">
            <v>121.85668520976429</v>
          </cell>
          <cell r="DI324">
            <v>121.85514677331638</v>
          </cell>
          <cell r="DJ324">
            <v>121.85373703708112</v>
          </cell>
          <cell r="DL324" t="str">
            <v>.Transportation Personal.Passenger Vehicle MotorsPEOutput</v>
          </cell>
        </row>
        <row r="325">
          <cell r="L325" t="str">
            <v>LDV</v>
          </cell>
          <cell r="M325" t="str">
            <v>100 vkm (avg car eq)</v>
          </cell>
          <cell r="N325">
            <v>174.63145704006951</v>
          </cell>
          <cell r="O325">
            <v>170.07203012913388</v>
          </cell>
          <cell r="P325">
            <v>175.61172951163346</v>
          </cell>
          <cell r="Q325">
            <v>172.53424792865698</v>
          </cell>
          <cell r="R325">
            <v>157.54522651991826</v>
          </cell>
          <cell r="S325">
            <v>166.6627265721603</v>
          </cell>
          <cell r="T325">
            <v>160.37067291513168</v>
          </cell>
          <cell r="U325">
            <v>189.49202842124888</v>
          </cell>
          <cell r="V325">
            <v>199.4417698790385</v>
          </cell>
          <cell r="W325">
            <v>178.60544821953033</v>
          </cell>
          <cell r="X325">
            <v>173.8988325036581</v>
          </cell>
          <cell r="Y325">
            <v>194.43041653691128</v>
          </cell>
          <cell r="Z325">
            <v>208.52844132133811</v>
          </cell>
          <cell r="AA325">
            <v>177.38599229886978</v>
          </cell>
          <cell r="AB325">
            <v>196.41934942333745</v>
          </cell>
          <cell r="AC325">
            <v>201.81128169085918</v>
          </cell>
          <cell r="AD325">
            <v>193.76256313267879</v>
          </cell>
          <cell r="AE325">
            <v>200.85970715335117</v>
          </cell>
          <cell r="AF325">
            <v>177.51440623725102</v>
          </cell>
          <cell r="AG325">
            <v>168.26890918323949</v>
          </cell>
          <cell r="AH325">
            <v>155.13318761905029</v>
          </cell>
          <cell r="AI325">
            <v>162.62122551750193</v>
          </cell>
          <cell r="AJ325">
            <v>170.25308909395764</v>
          </cell>
          <cell r="AK325">
            <v>168.83686513778602</v>
          </cell>
          <cell r="AL325">
            <v>168.83686513778602</v>
          </cell>
          <cell r="AM325">
            <v>168.83686513778602</v>
          </cell>
          <cell r="AN325">
            <v>168.83686513778602</v>
          </cell>
          <cell r="AO325">
            <v>168.55503717095809</v>
          </cell>
          <cell r="AP325">
            <v>168.49872805510503</v>
          </cell>
          <cell r="AQ325">
            <v>168.43118194626541</v>
          </cell>
          <cell r="AR325">
            <v>168.35016235663056</v>
          </cell>
          <cell r="AS325">
            <v>168.25299029103789</v>
          </cell>
          <cell r="AT325">
            <v>168.192645897472</v>
          </cell>
          <cell r="AU325">
            <v>168.13149621900001</v>
          </cell>
          <cell r="AV325">
            <v>168.07162309080178</v>
          </cell>
          <cell r="AW325">
            <v>168.01597056401832</v>
          </cell>
          <cell r="AX325">
            <v>167.96860670073221</v>
          </cell>
          <cell r="AY325">
            <v>167.92383468559146</v>
          </cell>
          <cell r="AZ325">
            <v>167.88233316732803</v>
          </cell>
          <cell r="BA325">
            <v>167.84450077275326</v>
          </cell>
          <cell r="BB325">
            <v>167.81022781957108</v>
          </cell>
          <cell r="BC325">
            <v>167.77856996824539</v>
          </cell>
          <cell r="BD325">
            <v>167.7495321078342</v>
          </cell>
          <cell r="BE325">
            <v>167.72298450465439</v>
          </cell>
          <cell r="BF325">
            <v>167.69869181013308</v>
          </cell>
          <cell r="BG325">
            <v>167.67639350578685</v>
          </cell>
          <cell r="BH325">
            <v>167.65596568151378</v>
          </cell>
          <cell r="BI325">
            <v>167.63725865985842</v>
          </cell>
          <cell r="BJ325">
            <v>167.62011874951469</v>
          </cell>
          <cell r="BK325">
            <v>167.60440855567049</v>
          </cell>
          <cell r="BL325">
            <v>167.59001527452449</v>
          </cell>
          <cell r="BM325">
            <v>167.5768283065828</v>
          </cell>
          <cell r="BN325">
            <v>167.56474485027155</v>
          </cell>
          <cell r="BO325">
            <v>167.55367226577198</v>
          </cell>
          <cell r="BP325">
            <v>167.54352685097453</v>
          </cell>
          <cell r="BQ325">
            <v>167.5342307138508</v>
          </cell>
          <cell r="BR325">
            <v>167.52571249477612</v>
          </cell>
          <cell r="BS325">
            <v>167.51790711480353</v>
          </cell>
          <cell r="BT325">
            <v>167.51075500077158</v>
          </cell>
          <cell r="BU325">
            <v>167.50420139999989</v>
          </cell>
          <cell r="BV325">
            <v>167.49819618316533</v>
          </cell>
          <cell r="BW325">
            <v>167.49269346321765</v>
          </cell>
          <cell r="BX325">
            <v>167.48765118831713</v>
          </cell>
          <cell r="BY325">
            <v>167.48303080822973</v>
          </cell>
          <cell r="BZ325">
            <v>167.47879701097267</v>
          </cell>
          <cell r="CA325">
            <v>167.47491744615343</v>
          </cell>
          <cell r="CB325">
            <v>167.47136246913544</v>
          </cell>
          <cell r="CC325">
            <v>167.46810491539978</v>
          </cell>
          <cell r="CD325">
            <v>167.46511989645896</v>
          </cell>
          <cell r="CE325">
            <v>167.46238460759173</v>
          </cell>
          <cell r="CF325">
            <v>167.45987815242773</v>
          </cell>
          <cell r="CG325">
            <v>167.45758138359213</v>
          </cell>
          <cell r="CH325">
            <v>167.45547675658651</v>
          </cell>
          <cell r="CI325">
            <v>167.45354819524673</v>
          </cell>
          <cell r="CJ325">
            <v>167.45178096873056</v>
          </cell>
          <cell r="CK325">
            <v>167.45016157897447</v>
          </cell>
          <cell r="CL325">
            <v>167.44867765750271</v>
          </cell>
          <cell r="CM325">
            <v>167.44731787081349</v>
          </cell>
          <cell r="CN325">
            <v>167.44607183374399</v>
          </cell>
          <cell r="CO325">
            <v>167.4449300301047</v>
          </cell>
          <cell r="CP325">
            <v>167.44388373994445</v>
          </cell>
          <cell r="CQ325">
            <v>167.44292497290243</v>
          </cell>
          <cell r="CR325">
            <v>167.4420464071498</v>
          </cell>
          <cell r="CS325">
            <v>167.44124133344366</v>
          </cell>
          <cell r="CT325">
            <v>167.44050360386262</v>
          </cell>
          <cell r="CU325">
            <v>167.43982758483435</v>
          </cell>
          <cell r="CV325">
            <v>167.43920811409629</v>
          </cell>
          <cell r="CW325">
            <v>167.43864046125901</v>
          </cell>
          <cell r="CX325">
            <v>167.43812029167006</v>
          </cell>
          <cell r="CY325">
            <v>167.43764363330237</v>
          </cell>
          <cell r="CZ325">
            <v>167.43720684641426</v>
          </cell>
          <cell r="DA325">
            <v>167.43680659574821</v>
          </cell>
          <cell r="DB325">
            <v>167.43643982505628</v>
          </cell>
          <cell r="DC325">
            <v>167.43610373375745</v>
          </cell>
          <cell r="DD325">
            <v>167.43579575554793</v>
          </cell>
          <cell r="DE325">
            <v>167.43551353880173</v>
          </cell>
          <cell r="DF325">
            <v>167.4352549286107</v>
          </cell>
          <cell r="DG325">
            <v>167.43501795032782</v>
          </cell>
          <cell r="DH325">
            <v>167.43480079448685</v>
          </cell>
          <cell r="DI325">
            <v>167.4346018029841</v>
          </cell>
          <cell r="DJ325">
            <v>167.43441945641635</v>
          </cell>
          <cell r="DL325" t="str">
            <v>.Transportation Personal.Passenger Vehicle MotorsNLOutput</v>
          </cell>
        </row>
        <row r="326">
          <cell r="L326" t="str">
            <v>LDV</v>
          </cell>
          <cell r="M326" t="str">
            <v>100 vkm (avg car eq)</v>
          </cell>
          <cell r="N326">
            <v>205.47240708048034</v>
          </cell>
          <cell r="O326">
            <v>198.27430185517744</v>
          </cell>
          <cell r="P326">
            <v>206.51737810260528</v>
          </cell>
          <cell r="Q326">
            <v>208.56539349995549</v>
          </cell>
          <cell r="R326">
            <v>205.45893802105491</v>
          </cell>
          <cell r="S326">
            <v>205.29173385923511</v>
          </cell>
          <cell r="T326">
            <v>202.83700047829834</v>
          </cell>
          <cell r="U326">
            <v>203.0886083740312</v>
          </cell>
          <cell r="V326">
            <v>206.53227097534767</v>
          </cell>
          <cell r="W326">
            <v>181.51806827114706</v>
          </cell>
          <cell r="X326">
            <v>182.45224976583617</v>
          </cell>
          <cell r="Y326">
            <v>207.21955780596664</v>
          </cell>
          <cell r="Z326">
            <v>208.86155564592383</v>
          </cell>
          <cell r="AA326">
            <v>175.40920106894896</v>
          </cell>
          <cell r="AB326">
            <v>165.42339846777287</v>
          </cell>
          <cell r="AC326">
            <v>191.351844038302</v>
          </cell>
          <cell r="AD326">
            <v>199.67069864140666</v>
          </cell>
          <cell r="AE326">
            <v>194.89163511134277</v>
          </cell>
          <cell r="AF326">
            <v>186.48388902014568</v>
          </cell>
          <cell r="AG326">
            <v>181.57085758160923</v>
          </cell>
          <cell r="AH326">
            <v>159.16034185429587</v>
          </cell>
          <cell r="AI326">
            <v>158.0897537014994</v>
          </cell>
          <cell r="AJ326">
            <v>162.47639423612918</v>
          </cell>
          <cell r="AK326">
            <v>160.8516302937679</v>
          </cell>
          <cell r="AL326">
            <v>159.24311399083021</v>
          </cell>
          <cell r="AM326">
            <v>159.24311399083021</v>
          </cell>
          <cell r="AN326">
            <v>159.24311399083021</v>
          </cell>
          <cell r="AO326">
            <v>158.60422035921391</v>
          </cell>
          <cell r="AP326">
            <v>158.15852058281519</v>
          </cell>
          <cell r="AQ326">
            <v>157.94248996671229</v>
          </cell>
          <cell r="AR326">
            <v>157.68364269593184</v>
          </cell>
          <cell r="AS326">
            <v>157.37358587640423</v>
          </cell>
          <cell r="AT326">
            <v>157.12860720084106</v>
          </cell>
          <cell r="AU326">
            <v>156.92343072997181</v>
          </cell>
          <cell r="AV326">
            <v>156.7204092516009</v>
          </cell>
          <cell r="AW326">
            <v>156.52846980227736</v>
          </cell>
          <cell r="AX326">
            <v>156.35999197486959</v>
          </cell>
          <cell r="AY326">
            <v>156.20672069338457</v>
          </cell>
          <cell r="AZ326">
            <v>156.06377197355852</v>
          </cell>
          <cell r="BA326">
            <v>155.93277503406489</v>
          </cell>
          <cell r="BB326">
            <v>155.81390839867476</v>
          </cell>
          <cell r="BC326">
            <v>155.70492075899477</v>
          </cell>
          <cell r="BD326">
            <v>155.60475437648216</v>
          </cell>
          <cell r="BE326">
            <v>155.5131129928086</v>
          </cell>
          <cell r="BF326">
            <v>155.42931621437137</v>
          </cell>
          <cell r="BG326">
            <v>155.35251176626633</v>
          </cell>
          <cell r="BH326">
            <v>155.28212573897579</v>
          </cell>
          <cell r="BI326">
            <v>155.21768032792227</v>
          </cell>
          <cell r="BJ326">
            <v>155.15866117810884</v>
          </cell>
          <cell r="BK326">
            <v>155.10458675338003</v>
          </cell>
          <cell r="BL326">
            <v>155.05504925025178</v>
          </cell>
          <cell r="BM326">
            <v>155.00967381583507</v>
          </cell>
          <cell r="BN326">
            <v>154.96810597520889</v>
          </cell>
          <cell r="BO326">
            <v>154.93002302704758</v>
          </cell>
          <cell r="BP326">
            <v>154.89513386456119</v>
          </cell>
          <cell r="BQ326">
            <v>154.86317058423757</v>
          </cell>
          <cell r="BR326">
            <v>154.83388655773908</v>
          </cell>
          <cell r="BS326">
            <v>154.80705662732092</v>
          </cell>
          <cell r="BT326">
            <v>154.78247506151848</v>
          </cell>
          <cell r="BU326">
            <v>154.75995313553912</v>
          </cell>
          <cell r="BV326">
            <v>154.73931790269029</v>
          </cell>
          <cell r="BW326">
            <v>154.72041110402932</v>
          </cell>
          <cell r="BX326">
            <v>154.70308781970064</v>
          </cell>
          <cell r="BY326">
            <v>154.68721525808903</v>
          </cell>
          <cell r="BZ326">
            <v>154.67267178556901</v>
          </cell>
          <cell r="CA326">
            <v>154.65934600707283</v>
          </cell>
          <cell r="CB326">
            <v>154.64713588012881</v>
          </cell>
          <cell r="CC326">
            <v>154.63594792080582</v>
          </cell>
          <cell r="CD326">
            <v>154.62569649248772</v>
          </cell>
          <cell r="CE326">
            <v>154.61630314602155</v>
          </cell>
          <cell r="CF326">
            <v>154.60769601141629</v>
          </cell>
          <cell r="CG326">
            <v>154.59980924476426</v>
          </cell>
          <cell r="CH326">
            <v>154.59258252309931</v>
          </cell>
          <cell r="CI326">
            <v>154.58596058025552</v>
          </cell>
          <cell r="CJ326">
            <v>154.57989278168631</v>
          </cell>
          <cell r="CK326">
            <v>154.57433273575444</v>
          </cell>
          <cell r="CL326">
            <v>154.56923793776761</v>
          </cell>
          <cell r="CM326">
            <v>154.56456944374222</v>
          </cell>
          <cell r="CN326">
            <v>154.56029157165756</v>
          </cell>
          <cell r="CO326">
            <v>154.55637162792121</v>
          </cell>
          <cell r="CP326">
            <v>154.552779656806</v>
          </cell>
          <cell r="CQ326">
            <v>154.54948821091378</v>
          </cell>
          <cell r="CR326">
            <v>154.5464721409341</v>
          </cell>
          <cell r="CS326">
            <v>154.54370840306646</v>
          </cell>
          <cell r="CT326">
            <v>154.54117588260215</v>
          </cell>
          <cell r="CU326">
            <v>154.53885523230841</v>
          </cell>
          <cell r="CV326">
            <v>154.5367287243746</v>
          </cell>
          <cell r="CW326">
            <v>154.53478011477705</v>
          </cell>
          <cell r="CX326">
            <v>154.53299451901665</v>
          </cell>
          <cell r="CY326">
            <v>154.53135829827454</v>
          </cell>
          <cell r="CZ326">
            <v>154.52985895511097</v>
          </cell>
          <cell r="DA326">
            <v>154.52848503790531</v>
          </cell>
          <cell r="DB326">
            <v>154.52722605330339</v>
          </cell>
          <cell r="DC326">
            <v>154.52607238600029</v>
          </cell>
          <cell r="DD326">
            <v>154.52501522524287</v>
          </cell>
          <cell r="DE326">
            <v>154.52404649748857</v>
          </cell>
          <cell r="DF326">
            <v>154.52315880470397</v>
          </cell>
          <cell r="DG326">
            <v>154.52234536783047</v>
          </cell>
          <cell r="DH326">
            <v>154.52159997498362</v>
          </cell>
          <cell r="DI326">
            <v>154.52091693398972</v>
          </cell>
          <cell r="DJ326">
            <v>154.52029102889594</v>
          </cell>
          <cell r="DL326" t="str">
            <v>.Transportation Personal.Passenger Vehicle MotorsATOutput</v>
          </cell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C327"/>
          <cell r="AD327"/>
          <cell r="AE327"/>
          <cell r="AF327"/>
          <cell r="AG327"/>
          <cell r="AH327"/>
          <cell r="AI327"/>
          <cell r="AJ327"/>
          <cell r="AK327"/>
          <cell r="AL327"/>
          <cell r="AM327"/>
          <cell r="AN327"/>
          <cell r="AO327"/>
          <cell r="AP327"/>
          <cell r="AQ327"/>
          <cell r="AR327"/>
          <cell r="AS327"/>
          <cell r="AT327"/>
          <cell r="AU327"/>
          <cell r="AV327"/>
          <cell r="AW327"/>
          <cell r="AX327"/>
          <cell r="AY327"/>
          <cell r="AZ327"/>
          <cell r="BA327"/>
          <cell r="BB327"/>
          <cell r="BC327"/>
          <cell r="BD327"/>
          <cell r="BE327"/>
          <cell r="BF327"/>
          <cell r="BG327"/>
          <cell r="BH327"/>
          <cell r="BI327"/>
          <cell r="BJ327"/>
          <cell r="BK327"/>
          <cell r="BL327"/>
          <cell r="BM327"/>
          <cell r="BN327"/>
          <cell r="BO327"/>
          <cell r="BP327"/>
          <cell r="BQ327"/>
          <cell r="BR327"/>
          <cell r="BS327"/>
          <cell r="BT327"/>
          <cell r="BU327"/>
          <cell r="BV327"/>
          <cell r="BW327"/>
          <cell r="BX327"/>
          <cell r="BY327"/>
          <cell r="BZ327"/>
          <cell r="CA327"/>
          <cell r="CB327"/>
          <cell r="CC327"/>
          <cell r="CD327"/>
          <cell r="CE327"/>
          <cell r="CF327"/>
          <cell r="CG327"/>
          <cell r="CH327"/>
          <cell r="CI327"/>
          <cell r="CJ327"/>
          <cell r="CK327"/>
          <cell r="CL327"/>
          <cell r="CM327"/>
          <cell r="CN327"/>
          <cell r="CO327"/>
          <cell r="CP327"/>
          <cell r="CQ327"/>
          <cell r="CR327"/>
          <cell r="CS327"/>
          <cell r="CT327"/>
          <cell r="CU327"/>
          <cell r="CV327"/>
          <cell r="CW327"/>
          <cell r="CX327"/>
          <cell r="CY327"/>
          <cell r="CZ327"/>
          <cell r="DA327"/>
          <cell r="DB327"/>
          <cell r="DC327"/>
          <cell r="DD327"/>
          <cell r="DE327"/>
          <cell r="DF327"/>
          <cell r="DG327"/>
          <cell r="DH327"/>
          <cell r="DI327"/>
          <cell r="DJ327"/>
          <cell r="DL327" t="str"/>
        </row>
        <row r="328">
          <cell r="L328"/>
          <cell r="M328" t="str">
            <v>GJ</v>
          </cell>
          <cell r="N328">
            <v>0.35853019319886537</v>
          </cell>
          <cell r="O328">
            <v>0.35853019319886537</v>
          </cell>
          <cell r="P328">
            <v>0.35853019319886537</v>
          </cell>
          <cell r="Q328">
            <v>0.35853019319886537</v>
          </cell>
          <cell r="R328">
            <v>0.35853019319886537</v>
          </cell>
          <cell r="S328">
            <v>0.35853019319886537</v>
          </cell>
          <cell r="T328">
            <v>0.35853019319886537</v>
          </cell>
          <cell r="U328">
            <v>0.35853019319886537</v>
          </cell>
          <cell r="V328">
            <v>0.35853019319886537</v>
          </cell>
          <cell r="W328">
            <v>0.35853019319886537</v>
          </cell>
          <cell r="X328">
            <v>0.35853019319886537</v>
          </cell>
          <cell r="Y328">
            <v>0.35853019319886537</v>
          </cell>
          <cell r="Z328">
            <v>0.35853019319886537</v>
          </cell>
          <cell r="AA328">
            <v>0.35853019319886537</v>
          </cell>
          <cell r="AB328">
            <v>0.35853019319886537</v>
          </cell>
          <cell r="AC328">
            <v>0.35853019319886537</v>
          </cell>
          <cell r="AD328">
            <v>0.35853019319886537</v>
          </cell>
          <cell r="AE328">
            <v>0.35853019319886537</v>
          </cell>
          <cell r="AF328">
            <v>0.35853019319886537</v>
          </cell>
          <cell r="AG328">
            <v>0.35853019319886537</v>
          </cell>
          <cell r="AH328">
            <v>0.35853019319886537</v>
          </cell>
          <cell r="AI328">
            <v>0.35853019319886537</v>
          </cell>
          <cell r="AJ328">
            <v>0.35853019319886537</v>
          </cell>
          <cell r="AK328">
            <v>0.35853019319886537</v>
          </cell>
          <cell r="AL328">
            <v>0.35853019319886537</v>
          </cell>
          <cell r="AM328">
            <v>0.35853019319886537</v>
          </cell>
          <cell r="AN328">
            <v>0.35853019319886537</v>
          </cell>
          <cell r="AO328">
            <v>0.35853019319886537</v>
          </cell>
          <cell r="AP328">
            <v>0.35853019319886537</v>
          </cell>
          <cell r="AQ328">
            <v>0.35853019319886537</v>
          </cell>
          <cell r="AR328">
            <v>0.35853019319886537</v>
          </cell>
          <cell r="AS328">
            <v>0.35853019319886537</v>
          </cell>
          <cell r="AT328">
            <v>0.35853019319886537</v>
          </cell>
          <cell r="AU328">
            <v>0.35853019319886537</v>
          </cell>
          <cell r="AV328">
            <v>0.35853019319886537</v>
          </cell>
          <cell r="AW328">
            <v>0.35853019319886537</v>
          </cell>
          <cell r="AX328">
            <v>0.35853019319886537</v>
          </cell>
          <cell r="AY328">
            <v>0.35853019319886537</v>
          </cell>
          <cell r="AZ328">
            <v>0.35853019319886537</v>
          </cell>
          <cell r="BA328">
            <v>0.35853019319886537</v>
          </cell>
          <cell r="BB328">
            <v>0.35853019319886537</v>
          </cell>
          <cell r="BC328">
            <v>0.35853019319886537</v>
          </cell>
          <cell r="BD328">
            <v>0.35853019319886537</v>
          </cell>
          <cell r="BE328">
            <v>0.35853019319886537</v>
          </cell>
          <cell r="BF328">
            <v>0.35853019319886537</v>
          </cell>
          <cell r="BG328">
            <v>0.35853019319886537</v>
          </cell>
          <cell r="BH328">
            <v>0.35853019319886537</v>
          </cell>
          <cell r="BI328">
            <v>0.35853019319886537</v>
          </cell>
          <cell r="BJ328">
            <v>0.35853019319886537</v>
          </cell>
          <cell r="BK328">
            <v>0.35853019319886537</v>
          </cell>
          <cell r="BL328">
            <v>0.35853019319886537</v>
          </cell>
          <cell r="BM328">
            <v>0.35853019319886537</v>
          </cell>
          <cell r="BN328">
            <v>0.35853019319886537</v>
          </cell>
          <cell r="BO328">
            <v>0.35853019319886537</v>
          </cell>
          <cell r="BP328">
            <v>0.35853019319886537</v>
          </cell>
          <cell r="BQ328">
            <v>0.35853019319886537</v>
          </cell>
          <cell r="BR328">
            <v>0.35853019319886537</v>
          </cell>
          <cell r="BS328">
            <v>0.35853019319886537</v>
          </cell>
          <cell r="BT328">
            <v>0.35853019319886537</v>
          </cell>
          <cell r="BU328">
            <v>0.35853019319886537</v>
          </cell>
          <cell r="BV328">
            <v>0.35853019319886537</v>
          </cell>
          <cell r="BW328">
            <v>0.35853019319886537</v>
          </cell>
          <cell r="BX328">
            <v>0.35853019319886537</v>
          </cell>
          <cell r="BY328">
            <v>0.35853019319886537</v>
          </cell>
          <cell r="BZ328">
            <v>0.35853019319886537</v>
          </cell>
          <cell r="CA328">
            <v>0.35853019319886537</v>
          </cell>
          <cell r="CB328">
            <v>0.35853019319886537</v>
          </cell>
          <cell r="CC328">
            <v>0.35853019319886537</v>
          </cell>
          <cell r="CD328">
            <v>0.35853019319886537</v>
          </cell>
          <cell r="CE328">
            <v>0.35853019319886537</v>
          </cell>
          <cell r="CF328">
            <v>0.35853019319886537</v>
          </cell>
          <cell r="CG328">
            <v>0.35853019319886537</v>
          </cell>
          <cell r="CH328">
            <v>0.35853019319886537</v>
          </cell>
          <cell r="CI328">
            <v>0.35853019319886537</v>
          </cell>
          <cell r="CJ328">
            <v>0.35853019319886537</v>
          </cell>
          <cell r="CK328">
            <v>0.35853019319886537</v>
          </cell>
          <cell r="CL328">
            <v>0.35853019319886537</v>
          </cell>
          <cell r="CM328">
            <v>0.35853019319886537</v>
          </cell>
          <cell r="CN328">
            <v>0.35853019319886537</v>
          </cell>
          <cell r="CO328">
            <v>0.35853019319886537</v>
          </cell>
          <cell r="CP328">
            <v>0.35853019319886537</v>
          </cell>
          <cell r="CQ328">
            <v>0.35853019319886537</v>
          </cell>
          <cell r="CR328">
            <v>0.35853019319886537</v>
          </cell>
          <cell r="CS328">
            <v>0.35853019319886537</v>
          </cell>
          <cell r="CT328">
            <v>0.35853019319886537</v>
          </cell>
          <cell r="CU328">
            <v>0.35853019319886537</v>
          </cell>
          <cell r="CV328">
            <v>0.35853019319886537</v>
          </cell>
          <cell r="CW328">
            <v>0.35853019319886537</v>
          </cell>
          <cell r="CX328">
            <v>0.35853019319886537</v>
          </cell>
          <cell r="CY328">
            <v>0.35853019319886537</v>
          </cell>
          <cell r="CZ328">
            <v>0.35853019319886537</v>
          </cell>
          <cell r="DA328">
            <v>0.35853019319886537</v>
          </cell>
          <cell r="DB328">
            <v>0.35853019319886537</v>
          </cell>
          <cell r="DC328">
            <v>0.35853019319886537</v>
          </cell>
          <cell r="DD328">
            <v>0.35853019319886537</v>
          </cell>
          <cell r="DE328">
            <v>0.35853019319886537</v>
          </cell>
          <cell r="DF328">
            <v>0.35853019319886537</v>
          </cell>
          <cell r="DG328">
            <v>0.35853019319886537</v>
          </cell>
          <cell r="DH328">
            <v>0.35853019319886537</v>
          </cell>
          <cell r="DI328">
            <v>0.35853019319886537</v>
          </cell>
          <cell r="DJ328">
            <v>0.35853019319886537</v>
          </cell>
          <cell r="DL328" t="str">
            <v>.Transportation Personal.Passenger Vehicle MotorsGasoline ExistingService requested.Fuel Blends.Gasoline_Transportation</v>
          </cell>
        </row>
        <row r="329">
          <cell r="L329"/>
          <cell r="M329" t="str">
            <v>GJ</v>
          </cell>
          <cell r="N329">
            <v>0.32423568510724243</v>
          </cell>
          <cell r="O329">
            <v>0.32423568510724243</v>
          </cell>
          <cell r="P329">
            <v>0.32423568510724243</v>
          </cell>
          <cell r="Q329">
            <v>0.32423568510724243</v>
          </cell>
          <cell r="R329">
            <v>0.32423568510724243</v>
          </cell>
          <cell r="S329">
            <v>0.32423568510724243</v>
          </cell>
          <cell r="T329">
            <v>0.32423568510724243</v>
          </cell>
          <cell r="U329">
            <v>0.32423568510724243</v>
          </cell>
          <cell r="V329">
            <v>0.32423568510724243</v>
          </cell>
          <cell r="W329">
            <v>0.32423568510724243</v>
          </cell>
          <cell r="X329">
            <v>0.32423568510724243</v>
          </cell>
          <cell r="Y329">
            <v>0.32423568510724243</v>
          </cell>
          <cell r="Z329">
            <v>0.32423568510724243</v>
          </cell>
          <cell r="AA329">
            <v>0.32423568510724243</v>
          </cell>
          <cell r="AB329">
            <v>0.32423568510724243</v>
          </cell>
          <cell r="AC329">
            <v>0.32423568510724243</v>
          </cell>
          <cell r="AD329">
            <v>0.32423568510724243</v>
          </cell>
          <cell r="AE329">
            <v>0.32423568510724243</v>
          </cell>
          <cell r="AF329">
            <v>0.32423568510724243</v>
          </cell>
          <cell r="AG329">
            <v>0.32423568510724243</v>
          </cell>
          <cell r="AH329">
            <v>0.32423568510724243</v>
          </cell>
          <cell r="AI329">
            <v>0.32423568510724243</v>
          </cell>
          <cell r="AJ329">
            <v>0.32423568510724243</v>
          </cell>
          <cell r="AK329">
            <v>0.32423568510724243</v>
          </cell>
          <cell r="AL329">
            <v>0.32423568510724243</v>
          </cell>
          <cell r="AM329">
            <v>0.32423568510724243</v>
          </cell>
          <cell r="AN329">
            <v>0.32423568510724243</v>
          </cell>
          <cell r="AO329">
            <v>0.32423568510724243</v>
          </cell>
          <cell r="AP329">
            <v>0.32423568510724243</v>
          </cell>
          <cell r="AQ329">
            <v>0.32423568510724243</v>
          </cell>
          <cell r="AR329">
            <v>0.32423568510724243</v>
          </cell>
          <cell r="AS329">
            <v>0.32423568510724243</v>
          </cell>
          <cell r="AT329">
            <v>0.32423568510724243</v>
          </cell>
          <cell r="AU329">
            <v>0.32423568510724243</v>
          </cell>
          <cell r="AV329">
            <v>0.32423568510724243</v>
          </cell>
          <cell r="AW329">
            <v>0.32423568510724243</v>
          </cell>
          <cell r="AX329">
            <v>0.32423568510724243</v>
          </cell>
          <cell r="AY329">
            <v>0.32423568510724243</v>
          </cell>
          <cell r="AZ329">
            <v>0.32423568510724243</v>
          </cell>
          <cell r="BA329">
            <v>0.32423568510724243</v>
          </cell>
          <cell r="BB329">
            <v>0.32423568510724243</v>
          </cell>
          <cell r="BC329">
            <v>0.32423568510724243</v>
          </cell>
          <cell r="BD329">
            <v>0.32423568510724243</v>
          </cell>
          <cell r="BE329">
            <v>0.32423568510724243</v>
          </cell>
          <cell r="BF329">
            <v>0.32423568510724243</v>
          </cell>
          <cell r="BG329">
            <v>0.32423568510724243</v>
          </cell>
          <cell r="BH329">
            <v>0.32423568510724243</v>
          </cell>
          <cell r="BI329">
            <v>0.32423568510724243</v>
          </cell>
          <cell r="BJ329">
            <v>0.32423568510724243</v>
          </cell>
          <cell r="BK329">
            <v>0.32423568510724243</v>
          </cell>
          <cell r="BL329">
            <v>0.32423568510724243</v>
          </cell>
          <cell r="BM329">
            <v>0.32423568510724243</v>
          </cell>
          <cell r="BN329">
            <v>0.32423568510724243</v>
          </cell>
          <cell r="BO329">
            <v>0.32423568510724243</v>
          </cell>
          <cell r="BP329">
            <v>0.32423568510724243</v>
          </cell>
          <cell r="BQ329">
            <v>0.32423568510724243</v>
          </cell>
          <cell r="BR329">
            <v>0.32423568510724243</v>
          </cell>
          <cell r="BS329">
            <v>0.32423568510724243</v>
          </cell>
          <cell r="BT329">
            <v>0.32423568510724243</v>
          </cell>
          <cell r="BU329">
            <v>0.32423568510724243</v>
          </cell>
          <cell r="BV329">
            <v>0.32423568510724243</v>
          </cell>
          <cell r="BW329">
            <v>0.32423568510724243</v>
          </cell>
          <cell r="BX329">
            <v>0.32423568510724243</v>
          </cell>
          <cell r="BY329">
            <v>0.32423568510724243</v>
          </cell>
          <cell r="BZ329">
            <v>0.32423568510724243</v>
          </cell>
          <cell r="CA329">
            <v>0.32423568510724243</v>
          </cell>
          <cell r="CB329">
            <v>0.32423568510724243</v>
          </cell>
          <cell r="CC329">
            <v>0.32423568510724243</v>
          </cell>
          <cell r="CD329">
            <v>0.32423568510724243</v>
          </cell>
          <cell r="CE329">
            <v>0.32423568510724243</v>
          </cell>
          <cell r="CF329">
            <v>0.32423568510724243</v>
          </cell>
          <cell r="CG329">
            <v>0.32423568510724243</v>
          </cell>
          <cell r="CH329">
            <v>0.32423568510724243</v>
          </cell>
          <cell r="CI329">
            <v>0.32423568510724243</v>
          </cell>
          <cell r="CJ329">
            <v>0.32423568510724243</v>
          </cell>
          <cell r="CK329">
            <v>0.32423568510724243</v>
          </cell>
          <cell r="CL329">
            <v>0.32423568510724243</v>
          </cell>
          <cell r="CM329">
            <v>0.32423568510724243</v>
          </cell>
          <cell r="CN329">
            <v>0.32423568510724243</v>
          </cell>
          <cell r="CO329">
            <v>0.32423568510724243</v>
          </cell>
          <cell r="CP329">
            <v>0.32423568510724243</v>
          </cell>
          <cell r="CQ329">
            <v>0.32423568510724243</v>
          </cell>
          <cell r="CR329">
            <v>0.32423568510724243</v>
          </cell>
          <cell r="CS329">
            <v>0.32423568510724243</v>
          </cell>
          <cell r="CT329">
            <v>0.32423568510724243</v>
          </cell>
          <cell r="CU329">
            <v>0.32423568510724243</v>
          </cell>
          <cell r="CV329">
            <v>0.32423568510724243</v>
          </cell>
          <cell r="CW329">
            <v>0.32423568510724243</v>
          </cell>
          <cell r="CX329">
            <v>0.32423568510724243</v>
          </cell>
          <cell r="CY329">
            <v>0.32423568510724243</v>
          </cell>
          <cell r="CZ329">
            <v>0.32423568510724243</v>
          </cell>
          <cell r="DA329">
            <v>0.32423568510724243</v>
          </cell>
          <cell r="DB329">
            <v>0.32423568510724243</v>
          </cell>
          <cell r="DC329">
            <v>0.32423568510724243</v>
          </cell>
          <cell r="DD329">
            <v>0.32423568510724243</v>
          </cell>
          <cell r="DE329">
            <v>0.32423568510724243</v>
          </cell>
          <cell r="DF329">
            <v>0.32423568510724243</v>
          </cell>
          <cell r="DG329">
            <v>0.32423568510724243</v>
          </cell>
          <cell r="DH329">
            <v>0.32423568510724243</v>
          </cell>
          <cell r="DI329">
            <v>0.32423568510724243</v>
          </cell>
          <cell r="DJ329">
            <v>0.32423568510724243</v>
          </cell>
          <cell r="DL329" t="str">
            <v>.Transportation Personal.Passenger Vehicle MotorsGasoline StandardService requested.Fuel Blends.Gasoline_Transportation</v>
          </cell>
        </row>
        <row r="330">
          <cell r="L330"/>
          <cell r="M330" t="str">
            <v>GJ</v>
          </cell>
          <cell r="N330">
            <v>0.27722842270066661</v>
          </cell>
          <cell r="O330">
            <v>0.27722842270066661</v>
          </cell>
          <cell r="P330">
            <v>0.27722842270066661</v>
          </cell>
          <cell r="Q330">
            <v>0.27722842270066661</v>
          </cell>
          <cell r="R330">
            <v>0.27722842270066661</v>
          </cell>
          <cell r="S330">
            <v>0.27722842270066661</v>
          </cell>
          <cell r="T330">
            <v>0.27722842270066661</v>
          </cell>
          <cell r="U330">
            <v>0.27722842270066661</v>
          </cell>
          <cell r="V330">
            <v>0.27722842270066661</v>
          </cell>
          <cell r="W330">
            <v>0.27722842270066661</v>
          </cell>
          <cell r="X330">
            <v>0.27722842270066661</v>
          </cell>
          <cell r="Y330">
            <v>0.27722842270066661</v>
          </cell>
          <cell r="Z330">
            <v>0.27722842270066661</v>
          </cell>
          <cell r="AA330">
            <v>0.27722842270066661</v>
          </cell>
          <cell r="AB330">
            <v>0.27722842270066661</v>
          </cell>
          <cell r="AC330">
            <v>0.27722842270066661</v>
          </cell>
          <cell r="AD330">
            <v>0.27722842270066661</v>
          </cell>
          <cell r="AE330">
            <v>0.27722842270066661</v>
          </cell>
          <cell r="AF330">
            <v>0.27722842270066661</v>
          </cell>
          <cell r="AG330">
            <v>0.27722842270066661</v>
          </cell>
          <cell r="AH330">
            <v>0.27722842270066661</v>
          </cell>
          <cell r="AI330">
            <v>0.27722842270066661</v>
          </cell>
          <cell r="AJ330">
            <v>0.27722842270066661</v>
          </cell>
          <cell r="AK330">
            <v>0.27722842270066661</v>
          </cell>
          <cell r="AL330">
            <v>0.27722842270066661</v>
          </cell>
          <cell r="AM330">
            <v>0.27722842270066661</v>
          </cell>
          <cell r="AN330">
            <v>0.27722842270066661</v>
          </cell>
          <cell r="AO330">
            <v>0.27722842270066661</v>
          </cell>
          <cell r="AP330">
            <v>0.27722842270066661</v>
          </cell>
          <cell r="AQ330">
            <v>0.27722842270066661</v>
          </cell>
          <cell r="AR330">
            <v>0.27722842270066661</v>
          </cell>
          <cell r="AS330">
            <v>0.27722842270066661</v>
          </cell>
          <cell r="AT330">
            <v>0.27722842270066661</v>
          </cell>
          <cell r="AU330">
            <v>0.27722842270066661</v>
          </cell>
          <cell r="AV330">
            <v>0.27722842270066661</v>
          </cell>
          <cell r="AW330">
            <v>0.27722842270066661</v>
          </cell>
          <cell r="AX330">
            <v>0.27722842270066661</v>
          </cell>
          <cell r="AY330">
            <v>0.27722842270066661</v>
          </cell>
          <cell r="AZ330">
            <v>0.27722842270066661</v>
          </cell>
          <cell r="BA330">
            <v>0.27722842270066661</v>
          </cell>
          <cell r="BB330">
            <v>0.27722842270066661</v>
          </cell>
          <cell r="BC330">
            <v>0.27722842270066661</v>
          </cell>
          <cell r="BD330">
            <v>0.27722842270066661</v>
          </cell>
          <cell r="BE330">
            <v>0.27722842270066661</v>
          </cell>
          <cell r="BF330">
            <v>0.27722842270066661</v>
          </cell>
          <cell r="BG330">
            <v>0.27722842270066661</v>
          </cell>
          <cell r="BH330">
            <v>0.27722842270066661</v>
          </cell>
          <cell r="BI330">
            <v>0.27722842270066661</v>
          </cell>
          <cell r="BJ330">
            <v>0.27722842270066661</v>
          </cell>
          <cell r="BK330">
            <v>0.27722842270066661</v>
          </cell>
          <cell r="BL330">
            <v>0.27722842270066661</v>
          </cell>
          <cell r="BM330">
            <v>0.27722842270066661</v>
          </cell>
          <cell r="BN330">
            <v>0.27722842270066661</v>
          </cell>
          <cell r="BO330">
            <v>0.27722842270066661</v>
          </cell>
          <cell r="BP330">
            <v>0.27722842270066661</v>
          </cell>
          <cell r="BQ330">
            <v>0.27722842270066661</v>
          </cell>
          <cell r="BR330">
            <v>0.27722842270066661</v>
          </cell>
          <cell r="BS330">
            <v>0.27722842270066661</v>
          </cell>
          <cell r="BT330">
            <v>0.27722842270066661</v>
          </cell>
          <cell r="BU330">
            <v>0.27722842270066661</v>
          </cell>
          <cell r="BV330">
            <v>0.27722842270066661</v>
          </cell>
          <cell r="BW330">
            <v>0.27722842270066661</v>
          </cell>
          <cell r="BX330">
            <v>0.27722842270066661</v>
          </cell>
          <cell r="BY330">
            <v>0.27722842270066661</v>
          </cell>
          <cell r="BZ330">
            <v>0.27722842270066661</v>
          </cell>
          <cell r="CA330">
            <v>0.27722842270066661</v>
          </cell>
          <cell r="CB330">
            <v>0.27722842270066661</v>
          </cell>
          <cell r="CC330">
            <v>0.27722842270066661</v>
          </cell>
          <cell r="CD330">
            <v>0.27722842270066661</v>
          </cell>
          <cell r="CE330">
            <v>0.27722842270066661</v>
          </cell>
          <cell r="CF330">
            <v>0.27722842270066661</v>
          </cell>
          <cell r="CG330">
            <v>0.27722842270066661</v>
          </cell>
          <cell r="CH330">
            <v>0.27722842270066661</v>
          </cell>
          <cell r="CI330">
            <v>0.27722842270066661</v>
          </cell>
          <cell r="CJ330">
            <v>0.27722842270066661</v>
          </cell>
          <cell r="CK330">
            <v>0.27722842270066661</v>
          </cell>
          <cell r="CL330">
            <v>0.27722842270066661</v>
          </cell>
          <cell r="CM330">
            <v>0.27722842270066661</v>
          </cell>
          <cell r="CN330">
            <v>0.27722842270066661</v>
          </cell>
          <cell r="CO330">
            <v>0.27722842270066661</v>
          </cell>
          <cell r="CP330">
            <v>0.27722842270066661</v>
          </cell>
          <cell r="CQ330">
            <v>0.27722842270066661</v>
          </cell>
          <cell r="CR330">
            <v>0.27722842270066661</v>
          </cell>
          <cell r="CS330">
            <v>0.27722842270066661</v>
          </cell>
          <cell r="CT330">
            <v>0.27722842270066661</v>
          </cell>
          <cell r="CU330">
            <v>0.27722842270066661</v>
          </cell>
          <cell r="CV330">
            <v>0.27722842270066661</v>
          </cell>
          <cell r="CW330">
            <v>0.27722842270066661</v>
          </cell>
          <cell r="CX330">
            <v>0.27722842270066661</v>
          </cell>
          <cell r="CY330">
            <v>0.27722842270066661</v>
          </cell>
          <cell r="CZ330">
            <v>0.27722842270066661</v>
          </cell>
          <cell r="DA330">
            <v>0.27722842270066661</v>
          </cell>
          <cell r="DB330">
            <v>0.27722842270066661</v>
          </cell>
          <cell r="DC330">
            <v>0.27722842270066661</v>
          </cell>
          <cell r="DD330">
            <v>0.27722842270066661</v>
          </cell>
          <cell r="DE330">
            <v>0.27722842270066661</v>
          </cell>
          <cell r="DF330">
            <v>0.27722842270066661</v>
          </cell>
          <cell r="DG330">
            <v>0.27722842270066661</v>
          </cell>
          <cell r="DH330">
            <v>0.27722842270066661</v>
          </cell>
          <cell r="DI330">
            <v>0.27722842270066661</v>
          </cell>
          <cell r="DJ330">
            <v>0.27722842270066661</v>
          </cell>
          <cell r="DL330" t="str">
            <v>.Transportation Personal.Passenger Vehicle MotorsGasoline EfficientService requested.Fuel Blends.Gasoline_Transportation</v>
          </cell>
        </row>
        <row r="331">
          <cell r="L331" t="str">
            <v>Assume uses 75% energy of gasoline efficient</v>
          </cell>
          <cell r="M331" t="str">
            <v>GJ</v>
          </cell>
          <cell r="N331">
            <v>0.20792131702549996</v>
          </cell>
          <cell r="O331">
            <v>0.20792131702549996</v>
          </cell>
          <cell r="P331">
            <v>0.20792131702549996</v>
          </cell>
          <cell r="Q331">
            <v>0.20792131702549996</v>
          </cell>
          <cell r="R331">
            <v>0.20792131702549996</v>
          </cell>
          <cell r="S331">
            <v>0.20792131702549996</v>
          </cell>
          <cell r="T331">
            <v>0.20792131702549996</v>
          </cell>
          <cell r="U331">
            <v>0.20792131702549996</v>
          </cell>
          <cell r="V331">
            <v>0.20792131702549996</v>
          </cell>
          <cell r="W331">
            <v>0.20792131702549996</v>
          </cell>
          <cell r="X331">
            <v>0.20792131702549996</v>
          </cell>
          <cell r="Y331">
            <v>0.20792131702549996</v>
          </cell>
          <cell r="Z331">
            <v>0.20792131702549996</v>
          </cell>
          <cell r="AA331">
            <v>0.20792131702549996</v>
          </cell>
          <cell r="AB331">
            <v>0.20792131702549996</v>
          </cell>
          <cell r="AC331">
            <v>0.20792131702549996</v>
          </cell>
          <cell r="AD331">
            <v>0.20792131702549996</v>
          </cell>
          <cell r="AE331">
            <v>0.20792131702549996</v>
          </cell>
          <cell r="AF331">
            <v>0.20792131702549996</v>
          </cell>
          <cell r="AG331">
            <v>0.20792131702549996</v>
          </cell>
          <cell r="AH331">
            <v>0.20792131702549996</v>
          </cell>
          <cell r="AI331">
            <v>0.20792131702549996</v>
          </cell>
          <cell r="AJ331">
            <v>0.20792131702549996</v>
          </cell>
          <cell r="AK331">
            <v>0.20792131702549996</v>
          </cell>
          <cell r="AL331">
            <v>0.20792131702549996</v>
          </cell>
          <cell r="AM331">
            <v>0.20792131702549996</v>
          </cell>
          <cell r="AN331">
            <v>0.20792131702549996</v>
          </cell>
          <cell r="AO331">
            <v>0.20792131702549996</v>
          </cell>
          <cell r="AP331">
            <v>0.20792131702549996</v>
          </cell>
          <cell r="AQ331">
            <v>0.20792131702549996</v>
          </cell>
          <cell r="AR331">
            <v>0.20792131702549996</v>
          </cell>
          <cell r="AS331">
            <v>0.20792131702549996</v>
          </cell>
          <cell r="AT331">
            <v>0.20792131702549996</v>
          </cell>
          <cell r="AU331">
            <v>0.20792131702549996</v>
          </cell>
          <cell r="AV331">
            <v>0.20792131702549996</v>
          </cell>
          <cell r="AW331">
            <v>0.20792131702549996</v>
          </cell>
          <cell r="AX331">
            <v>0.20792131702549996</v>
          </cell>
          <cell r="AY331">
            <v>0.20792131702549996</v>
          </cell>
          <cell r="AZ331">
            <v>0.20792131702549996</v>
          </cell>
          <cell r="BA331">
            <v>0.20792131702549996</v>
          </cell>
          <cell r="BB331">
            <v>0.20792131702549996</v>
          </cell>
          <cell r="BC331">
            <v>0.20792131702549996</v>
          </cell>
          <cell r="BD331">
            <v>0.20792131702549996</v>
          </cell>
          <cell r="BE331">
            <v>0.20792131702549996</v>
          </cell>
          <cell r="BF331">
            <v>0.20792131702549996</v>
          </cell>
          <cell r="BG331">
            <v>0.20792131702549996</v>
          </cell>
          <cell r="BH331">
            <v>0.20792131702549996</v>
          </cell>
          <cell r="BI331">
            <v>0.20792131702549996</v>
          </cell>
          <cell r="BJ331">
            <v>0.20792131702549996</v>
          </cell>
          <cell r="BK331">
            <v>0.20792131702549996</v>
          </cell>
          <cell r="BL331">
            <v>0.20792131702549996</v>
          </cell>
          <cell r="BM331">
            <v>0.20792131702549996</v>
          </cell>
          <cell r="BN331">
            <v>0.20792131702549996</v>
          </cell>
          <cell r="BO331">
            <v>0.20792131702549996</v>
          </cell>
          <cell r="BP331">
            <v>0.20792131702549996</v>
          </cell>
          <cell r="BQ331">
            <v>0.20792131702549996</v>
          </cell>
          <cell r="BR331">
            <v>0.20792131702549996</v>
          </cell>
          <cell r="BS331">
            <v>0.20792131702549996</v>
          </cell>
          <cell r="BT331">
            <v>0.20792131702549996</v>
          </cell>
          <cell r="BU331">
            <v>0.20792131702549996</v>
          </cell>
          <cell r="BV331">
            <v>0.20792131702549996</v>
          </cell>
          <cell r="BW331">
            <v>0.20792131702549996</v>
          </cell>
          <cell r="BX331">
            <v>0.20792131702549996</v>
          </cell>
          <cell r="BY331">
            <v>0.20792131702549996</v>
          </cell>
          <cell r="BZ331">
            <v>0.20792131702549996</v>
          </cell>
          <cell r="CA331">
            <v>0.20792131702549996</v>
          </cell>
          <cell r="CB331">
            <v>0.20792131702549996</v>
          </cell>
          <cell r="CC331">
            <v>0.20792131702549996</v>
          </cell>
          <cell r="CD331">
            <v>0.20792131702549996</v>
          </cell>
          <cell r="CE331">
            <v>0.20792131702549996</v>
          </cell>
          <cell r="CF331">
            <v>0.20792131702549996</v>
          </cell>
          <cell r="CG331">
            <v>0.20792131702549996</v>
          </cell>
          <cell r="CH331">
            <v>0.20792131702549996</v>
          </cell>
          <cell r="CI331">
            <v>0.20792131702549996</v>
          </cell>
          <cell r="CJ331">
            <v>0.20792131702549996</v>
          </cell>
          <cell r="CK331">
            <v>0.20792131702549996</v>
          </cell>
          <cell r="CL331">
            <v>0.20792131702549996</v>
          </cell>
          <cell r="CM331">
            <v>0.20792131702549996</v>
          </cell>
          <cell r="CN331">
            <v>0.20792131702549996</v>
          </cell>
          <cell r="CO331">
            <v>0.20792131702549996</v>
          </cell>
          <cell r="CP331">
            <v>0.20792131702549996</v>
          </cell>
          <cell r="CQ331">
            <v>0.20792131702549996</v>
          </cell>
          <cell r="CR331">
            <v>0.20792131702549996</v>
          </cell>
          <cell r="CS331">
            <v>0.20792131702549996</v>
          </cell>
          <cell r="CT331">
            <v>0.20792131702549996</v>
          </cell>
          <cell r="CU331">
            <v>0.20792131702549996</v>
          </cell>
          <cell r="CV331">
            <v>0.20792131702549996</v>
          </cell>
          <cell r="CW331">
            <v>0.20792131702549996</v>
          </cell>
          <cell r="CX331">
            <v>0.20792131702549996</v>
          </cell>
          <cell r="CY331">
            <v>0.20792131702549996</v>
          </cell>
          <cell r="CZ331">
            <v>0.20792131702549996</v>
          </cell>
          <cell r="DA331">
            <v>0.20792131702549996</v>
          </cell>
          <cell r="DB331">
            <v>0.20792131702549996</v>
          </cell>
          <cell r="DC331">
            <v>0.20792131702549996</v>
          </cell>
          <cell r="DD331">
            <v>0.20792131702549996</v>
          </cell>
          <cell r="DE331">
            <v>0.20792131702549996</v>
          </cell>
          <cell r="DF331">
            <v>0.20792131702549996</v>
          </cell>
          <cell r="DG331">
            <v>0.20792131702549996</v>
          </cell>
          <cell r="DH331">
            <v>0.20792131702549996</v>
          </cell>
          <cell r="DI331">
            <v>0.20792131702549996</v>
          </cell>
          <cell r="DJ331">
            <v>0.20792131702549996</v>
          </cell>
          <cell r="DL331" t="str">
            <v>.Transportation Personal.Passenger Vehicle MotorsHybridService requested.Fuel Blends.Gasoline_Transportation</v>
          </cell>
        </row>
        <row r="332">
          <cell r="L332" t="str">
            <v>Assume 80% electric use</v>
          </cell>
          <cell r="M332" t="str">
            <v>GJ</v>
          </cell>
          <cell r="N332">
            <v>0.16633705362039997</v>
          </cell>
          <cell r="O332">
            <v>0.16633705362039997</v>
          </cell>
          <cell r="P332">
            <v>0.16633705362039997</v>
          </cell>
          <cell r="Q332">
            <v>0.16633705362039997</v>
          </cell>
          <cell r="R332">
            <v>0.16633705362039997</v>
          </cell>
          <cell r="S332">
            <v>0.16633705362039997</v>
          </cell>
          <cell r="T332">
            <v>0.16633705362039997</v>
          </cell>
          <cell r="U332">
            <v>0.16633705362039997</v>
          </cell>
          <cell r="V332">
            <v>0.16633705362039997</v>
          </cell>
          <cell r="W332">
            <v>0.16633705362039997</v>
          </cell>
          <cell r="X332">
            <v>0.16633705362039997</v>
          </cell>
          <cell r="Y332">
            <v>0.16633705362039997</v>
          </cell>
          <cell r="Z332">
            <v>0.16633705362039997</v>
          </cell>
          <cell r="AA332">
            <v>0.16633705362039997</v>
          </cell>
          <cell r="AB332">
            <v>0.16633705362039997</v>
          </cell>
          <cell r="AC332">
            <v>0.16633705362039997</v>
          </cell>
          <cell r="AD332">
            <v>0.16633705362039997</v>
          </cell>
          <cell r="AE332">
            <v>0.16633705362039997</v>
          </cell>
          <cell r="AF332">
            <v>0.16633705362039997</v>
          </cell>
          <cell r="AG332">
            <v>0.16633705362039997</v>
          </cell>
          <cell r="AH332">
            <v>0.16633705362039997</v>
          </cell>
          <cell r="AI332">
            <v>0.16633705362039997</v>
          </cell>
          <cell r="AJ332">
            <v>0.16633705362039997</v>
          </cell>
          <cell r="AK332">
            <v>0.16633705362039997</v>
          </cell>
          <cell r="AL332">
            <v>0.16633705362039997</v>
          </cell>
          <cell r="AM332">
            <v>0.16633705362039997</v>
          </cell>
          <cell r="AN332">
            <v>0.16633705362039997</v>
          </cell>
          <cell r="AO332">
            <v>0.16633705362039997</v>
          </cell>
          <cell r="AP332">
            <v>0.16633705362039997</v>
          </cell>
          <cell r="AQ332">
            <v>0.16633705362039997</v>
          </cell>
          <cell r="AR332">
            <v>0.16633705362039997</v>
          </cell>
          <cell r="AS332">
            <v>0.16633705362039997</v>
          </cell>
          <cell r="AT332">
            <v>0.16633705362039997</v>
          </cell>
          <cell r="AU332">
            <v>0.16633705362039997</v>
          </cell>
          <cell r="AV332">
            <v>0.16633705362039997</v>
          </cell>
          <cell r="AW332">
            <v>0.16633705362039997</v>
          </cell>
          <cell r="AX332">
            <v>0.16633705362039997</v>
          </cell>
          <cell r="AY332">
            <v>0.16633705362039997</v>
          </cell>
          <cell r="AZ332">
            <v>0.16633705362039997</v>
          </cell>
          <cell r="BA332">
            <v>0.16633705362039997</v>
          </cell>
          <cell r="BB332">
            <v>0.16633705362039997</v>
          </cell>
          <cell r="BC332">
            <v>0.16633705362039997</v>
          </cell>
          <cell r="BD332">
            <v>0.16633705362039997</v>
          </cell>
          <cell r="BE332">
            <v>0.16633705362039997</v>
          </cell>
          <cell r="BF332">
            <v>0.16633705362039997</v>
          </cell>
          <cell r="BG332">
            <v>0.16633705362039997</v>
          </cell>
          <cell r="BH332">
            <v>0.16633705362039997</v>
          </cell>
          <cell r="BI332">
            <v>0.16633705362039997</v>
          </cell>
          <cell r="BJ332">
            <v>0.16633705362039997</v>
          </cell>
          <cell r="BK332">
            <v>0.16633705362039997</v>
          </cell>
          <cell r="BL332">
            <v>0.16633705362039997</v>
          </cell>
          <cell r="BM332">
            <v>0.16633705362039997</v>
          </cell>
          <cell r="BN332">
            <v>0.16633705362039997</v>
          </cell>
          <cell r="BO332">
            <v>0.16633705362039997</v>
          </cell>
          <cell r="BP332">
            <v>0.16633705362039997</v>
          </cell>
          <cell r="BQ332">
            <v>0.16633705362039997</v>
          </cell>
          <cell r="BR332">
            <v>0.16633705362039997</v>
          </cell>
          <cell r="BS332">
            <v>0.16633705362039997</v>
          </cell>
          <cell r="BT332">
            <v>0.16633705362039997</v>
          </cell>
          <cell r="BU332">
            <v>0.16633705362039997</v>
          </cell>
          <cell r="BV332">
            <v>0.16633705362039997</v>
          </cell>
          <cell r="BW332">
            <v>0.16633705362039997</v>
          </cell>
          <cell r="BX332">
            <v>0.16633705362039997</v>
          </cell>
          <cell r="BY332">
            <v>0.16633705362039997</v>
          </cell>
          <cell r="BZ332">
            <v>0.16633705362039997</v>
          </cell>
          <cell r="CA332">
            <v>0.16633705362039997</v>
          </cell>
          <cell r="CB332">
            <v>0.16633705362039997</v>
          </cell>
          <cell r="CC332">
            <v>0.16633705362039997</v>
          </cell>
          <cell r="CD332">
            <v>0.16633705362039997</v>
          </cell>
          <cell r="CE332">
            <v>0.16633705362039997</v>
          </cell>
          <cell r="CF332">
            <v>0.16633705362039997</v>
          </cell>
          <cell r="CG332">
            <v>0.16633705362039997</v>
          </cell>
          <cell r="CH332">
            <v>0.16633705362039997</v>
          </cell>
          <cell r="CI332">
            <v>0.16633705362039997</v>
          </cell>
          <cell r="CJ332">
            <v>0.16633705362039997</v>
          </cell>
          <cell r="CK332">
            <v>0.16633705362039997</v>
          </cell>
          <cell r="CL332">
            <v>0.16633705362039997</v>
          </cell>
          <cell r="CM332">
            <v>0.16633705362039997</v>
          </cell>
          <cell r="CN332">
            <v>0.16633705362039997</v>
          </cell>
          <cell r="CO332">
            <v>0.16633705362039997</v>
          </cell>
          <cell r="CP332">
            <v>0.16633705362039997</v>
          </cell>
          <cell r="CQ332">
            <v>0.16633705362039997</v>
          </cell>
          <cell r="CR332">
            <v>0.16633705362039997</v>
          </cell>
          <cell r="CS332">
            <v>0.16633705362039997</v>
          </cell>
          <cell r="CT332">
            <v>0.16633705362039997</v>
          </cell>
          <cell r="CU332">
            <v>0.16633705362039997</v>
          </cell>
          <cell r="CV332">
            <v>0.16633705362039997</v>
          </cell>
          <cell r="CW332">
            <v>0.16633705362039997</v>
          </cell>
          <cell r="CX332">
            <v>0.16633705362039997</v>
          </cell>
          <cell r="CY332">
            <v>0.16633705362039997</v>
          </cell>
          <cell r="CZ332">
            <v>0.16633705362039997</v>
          </cell>
          <cell r="DA332">
            <v>0.16633705362039997</v>
          </cell>
          <cell r="DB332">
            <v>0.16633705362039997</v>
          </cell>
          <cell r="DC332">
            <v>0.16633705362039997</v>
          </cell>
          <cell r="DD332">
            <v>0.16633705362039997</v>
          </cell>
          <cell r="DE332">
            <v>0.16633705362039997</v>
          </cell>
          <cell r="DF332">
            <v>0.16633705362039997</v>
          </cell>
          <cell r="DG332">
            <v>0.16633705362039997</v>
          </cell>
          <cell r="DH332">
            <v>0.16633705362039997</v>
          </cell>
          <cell r="DI332">
            <v>0.16633705362039997</v>
          </cell>
          <cell r="DJ332">
            <v>0.16633705362039997</v>
          </cell>
          <cell r="DL332" t="str">
            <v>.Transportation Personal.Passenger Vehicle MotorsPlug-in HybridService requested.Electricity</v>
          </cell>
        </row>
        <row r="333">
          <cell r="L333" t="str">
            <v>Assume 20% hybrid use</v>
          </cell>
          <cell r="M333" t="str">
            <v>GJ</v>
          </cell>
          <cell r="N333">
            <v>4.1584263405099992E-2</v>
          </cell>
          <cell r="O333">
            <v>4.1584263405099992E-2</v>
          </cell>
          <cell r="P333">
            <v>4.1584263405099992E-2</v>
          </cell>
          <cell r="Q333">
            <v>4.1584263405099992E-2</v>
          </cell>
          <cell r="R333">
            <v>4.1584263405099992E-2</v>
          </cell>
          <cell r="S333">
            <v>4.1584263405099992E-2</v>
          </cell>
          <cell r="T333">
            <v>4.1584263405099992E-2</v>
          </cell>
          <cell r="U333">
            <v>4.1584263405099992E-2</v>
          </cell>
          <cell r="V333">
            <v>4.1584263405099992E-2</v>
          </cell>
          <cell r="W333">
            <v>4.1584263405099992E-2</v>
          </cell>
          <cell r="X333">
            <v>4.1584263405099992E-2</v>
          </cell>
          <cell r="Y333">
            <v>4.1584263405099992E-2</v>
          </cell>
          <cell r="Z333">
            <v>4.1584263405099992E-2</v>
          </cell>
          <cell r="AA333">
            <v>4.1584263405099992E-2</v>
          </cell>
          <cell r="AB333">
            <v>4.1584263405099992E-2</v>
          </cell>
          <cell r="AC333">
            <v>4.1584263405099992E-2</v>
          </cell>
          <cell r="AD333">
            <v>4.1584263405099992E-2</v>
          </cell>
          <cell r="AE333">
            <v>4.1584263405099992E-2</v>
          </cell>
          <cell r="AF333">
            <v>4.1584263405099992E-2</v>
          </cell>
          <cell r="AG333">
            <v>4.1584263405099992E-2</v>
          </cell>
          <cell r="AH333">
            <v>4.1584263405099992E-2</v>
          </cell>
          <cell r="AI333">
            <v>4.1584263405099992E-2</v>
          </cell>
          <cell r="AJ333">
            <v>4.1584263405099992E-2</v>
          </cell>
          <cell r="AK333">
            <v>4.1584263405099992E-2</v>
          </cell>
          <cell r="AL333">
            <v>4.1584263405099992E-2</v>
          </cell>
          <cell r="AM333">
            <v>4.1584263405099992E-2</v>
          </cell>
          <cell r="AN333">
            <v>4.1584263405099992E-2</v>
          </cell>
          <cell r="AO333">
            <v>4.1584263405099992E-2</v>
          </cell>
          <cell r="AP333">
            <v>4.1584263405099992E-2</v>
          </cell>
          <cell r="AQ333">
            <v>4.1584263405099992E-2</v>
          </cell>
          <cell r="AR333">
            <v>4.1584263405099992E-2</v>
          </cell>
          <cell r="AS333">
            <v>4.1584263405099992E-2</v>
          </cell>
          <cell r="AT333">
            <v>4.1584263405099992E-2</v>
          </cell>
          <cell r="AU333">
            <v>4.1584263405099992E-2</v>
          </cell>
          <cell r="AV333">
            <v>4.1584263405099992E-2</v>
          </cell>
          <cell r="AW333">
            <v>4.1584263405099992E-2</v>
          </cell>
          <cell r="AX333">
            <v>4.1584263405099992E-2</v>
          </cell>
          <cell r="AY333">
            <v>4.1584263405099992E-2</v>
          </cell>
          <cell r="AZ333">
            <v>4.1584263405099992E-2</v>
          </cell>
          <cell r="BA333">
            <v>4.1584263405099992E-2</v>
          </cell>
          <cell r="BB333">
            <v>4.1584263405099992E-2</v>
          </cell>
          <cell r="BC333">
            <v>4.1584263405099992E-2</v>
          </cell>
          <cell r="BD333">
            <v>4.1584263405099992E-2</v>
          </cell>
          <cell r="BE333">
            <v>4.1584263405099992E-2</v>
          </cell>
          <cell r="BF333">
            <v>4.1584263405099992E-2</v>
          </cell>
          <cell r="BG333">
            <v>4.1584263405099992E-2</v>
          </cell>
          <cell r="BH333">
            <v>4.1584263405099992E-2</v>
          </cell>
          <cell r="BI333">
            <v>4.1584263405099992E-2</v>
          </cell>
          <cell r="BJ333">
            <v>4.1584263405099992E-2</v>
          </cell>
          <cell r="BK333">
            <v>4.1584263405099992E-2</v>
          </cell>
          <cell r="BL333">
            <v>4.1584263405099992E-2</v>
          </cell>
          <cell r="BM333">
            <v>4.1584263405099992E-2</v>
          </cell>
          <cell r="BN333">
            <v>4.1584263405099992E-2</v>
          </cell>
          <cell r="BO333">
            <v>4.1584263405099992E-2</v>
          </cell>
          <cell r="BP333">
            <v>4.1584263405099992E-2</v>
          </cell>
          <cell r="BQ333">
            <v>4.1584263405099992E-2</v>
          </cell>
          <cell r="BR333">
            <v>4.1584263405099992E-2</v>
          </cell>
          <cell r="BS333">
            <v>4.1584263405099992E-2</v>
          </cell>
          <cell r="BT333">
            <v>4.1584263405099992E-2</v>
          </cell>
          <cell r="BU333">
            <v>4.1584263405099992E-2</v>
          </cell>
          <cell r="BV333">
            <v>4.1584263405099992E-2</v>
          </cell>
          <cell r="BW333">
            <v>4.1584263405099992E-2</v>
          </cell>
          <cell r="BX333">
            <v>4.1584263405099992E-2</v>
          </cell>
          <cell r="BY333">
            <v>4.1584263405099992E-2</v>
          </cell>
          <cell r="BZ333">
            <v>4.1584263405099992E-2</v>
          </cell>
          <cell r="CA333">
            <v>4.1584263405099992E-2</v>
          </cell>
          <cell r="CB333">
            <v>4.1584263405099992E-2</v>
          </cell>
          <cell r="CC333">
            <v>4.1584263405099992E-2</v>
          </cell>
          <cell r="CD333">
            <v>4.1584263405099992E-2</v>
          </cell>
          <cell r="CE333">
            <v>4.1584263405099992E-2</v>
          </cell>
          <cell r="CF333">
            <v>4.1584263405099992E-2</v>
          </cell>
          <cell r="CG333">
            <v>4.1584263405099992E-2</v>
          </cell>
          <cell r="CH333">
            <v>4.1584263405099992E-2</v>
          </cell>
          <cell r="CI333">
            <v>4.1584263405099992E-2</v>
          </cell>
          <cell r="CJ333">
            <v>4.1584263405099992E-2</v>
          </cell>
          <cell r="CK333">
            <v>4.1584263405099992E-2</v>
          </cell>
          <cell r="CL333">
            <v>4.1584263405099992E-2</v>
          </cell>
          <cell r="CM333">
            <v>4.1584263405099992E-2</v>
          </cell>
          <cell r="CN333">
            <v>4.1584263405099992E-2</v>
          </cell>
          <cell r="CO333">
            <v>4.1584263405099992E-2</v>
          </cell>
          <cell r="CP333">
            <v>4.1584263405099992E-2</v>
          </cell>
          <cell r="CQ333">
            <v>4.1584263405099992E-2</v>
          </cell>
          <cell r="CR333">
            <v>4.1584263405099992E-2</v>
          </cell>
          <cell r="CS333">
            <v>4.1584263405099992E-2</v>
          </cell>
          <cell r="CT333">
            <v>4.1584263405099992E-2</v>
          </cell>
          <cell r="CU333">
            <v>4.1584263405099992E-2</v>
          </cell>
          <cell r="CV333">
            <v>4.1584263405099992E-2</v>
          </cell>
          <cell r="CW333">
            <v>4.1584263405099992E-2</v>
          </cell>
          <cell r="CX333">
            <v>4.1584263405099992E-2</v>
          </cell>
          <cell r="CY333">
            <v>4.1584263405099992E-2</v>
          </cell>
          <cell r="CZ333">
            <v>4.1584263405099992E-2</v>
          </cell>
          <cell r="DA333">
            <v>4.1584263405099992E-2</v>
          </cell>
          <cell r="DB333">
            <v>4.1584263405099992E-2</v>
          </cell>
          <cell r="DC333">
            <v>4.1584263405099992E-2</v>
          </cell>
          <cell r="DD333">
            <v>4.1584263405099992E-2</v>
          </cell>
          <cell r="DE333">
            <v>4.1584263405099992E-2</v>
          </cell>
          <cell r="DF333">
            <v>4.1584263405099992E-2</v>
          </cell>
          <cell r="DG333">
            <v>4.1584263405099992E-2</v>
          </cell>
          <cell r="DH333">
            <v>4.1584263405099992E-2</v>
          </cell>
          <cell r="DI333">
            <v>4.1584263405099992E-2</v>
          </cell>
          <cell r="DJ333">
            <v>4.1584263405099992E-2</v>
          </cell>
          <cell r="DL333" t="str">
            <v>.Transportation Personal.Passenger Vehicle MotorsPlug-in HybridService requested.Fuel Blends.Gasoline_Transportation</v>
          </cell>
        </row>
        <row r="334">
          <cell r="L334" t="str">
            <v>Assume uses 33% energy of gasoline efficient</v>
          </cell>
          <cell r="M334" t="str">
            <v>GJ</v>
          </cell>
          <cell r="N334">
            <v>9.1485379491219987E-2</v>
          </cell>
          <cell r="O334">
            <v>9.1485379491219987E-2</v>
          </cell>
          <cell r="P334">
            <v>9.1485379491219987E-2</v>
          </cell>
          <cell r="Q334">
            <v>9.1485379491219987E-2</v>
          </cell>
          <cell r="R334">
            <v>9.1485379491219987E-2</v>
          </cell>
          <cell r="S334">
            <v>9.1485379491219987E-2</v>
          </cell>
          <cell r="T334">
            <v>9.1485379491219987E-2</v>
          </cell>
          <cell r="U334">
            <v>9.1485379491219987E-2</v>
          </cell>
          <cell r="V334">
            <v>9.1485379491219987E-2</v>
          </cell>
          <cell r="W334">
            <v>9.1485379491219987E-2</v>
          </cell>
          <cell r="X334">
            <v>9.1485379491219987E-2</v>
          </cell>
          <cell r="Y334">
            <v>9.1485379491219987E-2</v>
          </cell>
          <cell r="Z334">
            <v>9.1485379491219987E-2</v>
          </cell>
          <cell r="AA334">
            <v>9.1485379491219987E-2</v>
          </cell>
          <cell r="AB334">
            <v>9.1485379491219987E-2</v>
          </cell>
          <cell r="AC334">
            <v>9.1485379491219987E-2</v>
          </cell>
          <cell r="AD334">
            <v>9.1485379491219987E-2</v>
          </cell>
          <cell r="AE334">
            <v>9.1485379491219987E-2</v>
          </cell>
          <cell r="AF334">
            <v>9.1485379491219987E-2</v>
          </cell>
          <cell r="AG334">
            <v>9.1485379491219987E-2</v>
          </cell>
          <cell r="AH334">
            <v>9.1485379491219987E-2</v>
          </cell>
          <cell r="AI334">
            <v>9.1485379491219987E-2</v>
          </cell>
          <cell r="AJ334">
            <v>9.1485379491219987E-2</v>
          </cell>
          <cell r="AK334">
            <v>9.1485379491219987E-2</v>
          </cell>
          <cell r="AL334">
            <v>9.1485379491219987E-2</v>
          </cell>
          <cell r="AM334">
            <v>9.1485379491219987E-2</v>
          </cell>
          <cell r="AN334">
            <v>9.1485379491219987E-2</v>
          </cell>
          <cell r="AO334">
            <v>9.1485379491219987E-2</v>
          </cell>
          <cell r="AP334">
            <v>9.1485379491219987E-2</v>
          </cell>
          <cell r="AQ334">
            <v>9.1485379491219987E-2</v>
          </cell>
          <cell r="AR334">
            <v>9.1485379491219987E-2</v>
          </cell>
          <cell r="AS334">
            <v>9.1485379491219987E-2</v>
          </cell>
          <cell r="AT334">
            <v>9.1485379491219987E-2</v>
          </cell>
          <cell r="AU334">
            <v>9.1485379491219987E-2</v>
          </cell>
          <cell r="AV334">
            <v>9.1485379491219987E-2</v>
          </cell>
          <cell r="AW334">
            <v>9.1485379491219987E-2</v>
          </cell>
          <cell r="AX334">
            <v>9.1485379491219987E-2</v>
          </cell>
          <cell r="AY334">
            <v>9.1485379491219987E-2</v>
          </cell>
          <cell r="AZ334">
            <v>9.1485379491219987E-2</v>
          </cell>
          <cell r="BA334">
            <v>9.1485379491219987E-2</v>
          </cell>
          <cell r="BB334">
            <v>9.1485379491219987E-2</v>
          </cell>
          <cell r="BC334">
            <v>9.1485379491219987E-2</v>
          </cell>
          <cell r="BD334">
            <v>9.1485379491219987E-2</v>
          </cell>
          <cell r="BE334">
            <v>9.1485379491219987E-2</v>
          </cell>
          <cell r="BF334">
            <v>9.1485379491219987E-2</v>
          </cell>
          <cell r="BG334">
            <v>9.1485379491219987E-2</v>
          </cell>
          <cell r="BH334">
            <v>9.1485379491219987E-2</v>
          </cell>
          <cell r="BI334">
            <v>9.1485379491219987E-2</v>
          </cell>
          <cell r="BJ334">
            <v>9.1485379491219987E-2</v>
          </cell>
          <cell r="BK334">
            <v>9.1485379491219987E-2</v>
          </cell>
          <cell r="BL334">
            <v>9.1485379491219987E-2</v>
          </cell>
          <cell r="BM334">
            <v>9.1485379491219987E-2</v>
          </cell>
          <cell r="BN334">
            <v>9.1485379491219987E-2</v>
          </cell>
          <cell r="BO334">
            <v>9.1485379491219987E-2</v>
          </cell>
          <cell r="BP334">
            <v>9.1485379491219987E-2</v>
          </cell>
          <cell r="BQ334">
            <v>9.1485379491219987E-2</v>
          </cell>
          <cell r="BR334">
            <v>9.1485379491219987E-2</v>
          </cell>
          <cell r="BS334">
            <v>9.1485379491219987E-2</v>
          </cell>
          <cell r="BT334">
            <v>9.1485379491219987E-2</v>
          </cell>
          <cell r="BU334">
            <v>9.1485379491219987E-2</v>
          </cell>
          <cell r="BV334">
            <v>9.1485379491219987E-2</v>
          </cell>
          <cell r="BW334">
            <v>9.1485379491219987E-2</v>
          </cell>
          <cell r="BX334">
            <v>9.1485379491219987E-2</v>
          </cell>
          <cell r="BY334">
            <v>9.1485379491219987E-2</v>
          </cell>
          <cell r="BZ334">
            <v>9.1485379491219987E-2</v>
          </cell>
          <cell r="CA334">
            <v>9.1485379491219987E-2</v>
          </cell>
          <cell r="CB334">
            <v>9.1485379491219987E-2</v>
          </cell>
          <cell r="CC334">
            <v>9.1485379491219987E-2</v>
          </cell>
          <cell r="CD334">
            <v>9.1485379491219987E-2</v>
          </cell>
          <cell r="CE334">
            <v>9.1485379491219987E-2</v>
          </cell>
          <cell r="CF334">
            <v>9.1485379491219987E-2</v>
          </cell>
          <cell r="CG334">
            <v>9.1485379491219987E-2</v>
          </cell>
          <cell r="CH334">
            <v>9.1485379491219987E-2</v>
          </cell>
          <cell r="CI334">
            <v>9.1485379491219987E-2</v>
          </cell>
          <cell r="CJ334">
            <v>9.1485379491219987E-2</v>
          </cell>
          <cell r="CK334">
            <v>9.1485379491219987E-2</v>
          </cell>
          <cell r="CL334">
            <v>9.1485379491219987E-2</v>
          </cell>
          <cell r="CM334">
            <v>9.1485379491219987E-2</v>
          </cell>
          <cell r="CN334">
            <v>9.1485379491219987E-2</v>
          </cell>
          <cell r="CO334">
            <v>9.1485379491219987E-2</v>
          </cell>
          <cell r="CP334">
            <v>9.1485379491219987E-2</v>
          </cell>
          <cell r="CQ334">
            <v>9.1485379491219987E-2</v>
          </cell>
          <cell r="CR334">
            <v>9.1485379491219987E-2</v>
          </cell>
          <cell r="CS334">
            <v>9.1485379491219987E-2</v>
          </cell>
          <cell r="CT334">
            <v>9.1485379491219987E-2</v>
          </cell>
          <cell r="CU334">
            <v>9.1485379491219987E-2</v>
          </cell>
          <cell r="CV334">
            <v>9.1485379491219987E-2</v>
          </cell>
          <cell r="CW334">
            <v>9.1485379491219987E-2</v>
          </cell>
          <cell r="CX334">
            <v>9.1485379491219987E-2</v>
          </cell>
          <cell r="CY334">
            <v>9.1485379491219987E-2</v>
          </cell>
          <cell r="CZ334">
            <v>9.1485379491219987E-2</v>
          </cell>
          <cell r="DA334">
            <v>9.1485379491219987E-2</v>
          </cell>
          <cell r="DB334">
            <v>9.1485379491219987E-2</v>
          </cell>
          <cell r="DC334">
            <v>9.1485379491219987E-2</v>
          </cell>
          <cell r="DD334">
            <v>9.1485379491219987E-2</v>
          </cell>
          <cell r="DE334">
            <v>9.1485379491219987E-2</v>
          </cell>
          <cell r="DF334">
            <v>9.1485379491219987E-2</v>
          </cell>
          <cell r="DG334">
            <v>9.1485379491219987E-2</v>
          </cell>
          <cell r="DH334">
            <v>9.1485379491219987E-2</v>
          </cell>
          <cell r="DI334">
            <v>9.1485379491219987E-2</v>
          </cell>
          <cell r="DJ334">
            <v>9.1485379491219987E-2</v>
          </cell>
          <cell r="DL334" t="str">
            <v>.Transportation Personal.Passenger Vehicle MotorsBEV 500Service requested.Electricity</v>
          </cell>
        </row>
        <row r="335">
          <cell r="L335" t="str">
            <v>Assume uses 33% energy of gasoline efficient</v>
          </cell>
          <cell r="M335" t="str">
            <v>GJ</v>
          </cell>
          <cell r="N335">
            <v>9.1485379491219987E-2</v>
          </cell>
          <cell r="O335">
            <v>9.1485379491219987E-2</v>
          </cell>
          <cell r="P335">
            <v>9.1485379491219987E-2</v>
          </cell>
          <cell r="Q335">
            <v>9.1485379491219987E-2</v>
          </cell>
          <cell r="R335">
            <v>9.1485379491219987E-2</v>
          </cell>
          <cell r="S335">
            <v>9.1485379491219987E-2</v>
          </cell>
          <cell r="T335">
            <v>9.1485379491219987E-2</v>
          </cell>
          <cell r="U335">
            <v>9.1485379491219987E-2</v>
          </cell>
          <cell r="V335">
            <v>9.1485379491219987E-2</v>
          </cell>
          <cell r="W335">
            <v>9.1485379491219987E-2</v>
          </cell>
          <cell r="X335">
            <v>9.1485379491219987E-2</v>
          </cell>
          <cell r="Y335">
            <v>9.1485379491219987E-2</v>
          </cell>
          <cell r="Z335">
            <v>9.1485379491219987E-2</v>
          </cell>
          <cell r="AA335">
            <v>9.1485379491219987E-2</v>
          </cell>
          <cell r="AB335">
            <v>9.1485379491219987E-2</v>
          </cell>
          <cell r="AC335">
            <v>9.1485379491219987E-2</v>
          </cell>
          <cell r="AD335">
            <v>9.1485379491219987E-2</v>
          </cell>
          <cell r="AE335">
            <v>9.1485379491219987E-2</v>
          </cell>
          <cell r="AF335">
            <v>9.1485379491219987E-2</v>
          </cell>
          <cell r="AG335">
            <v>9.1485379491219987E-2</v>
          </cell>
          <cell r="AH335">
            <v>9.1485379491219987E-2</v>
          </cell>
          <cell r="AI335">
            <v>9.1485379491219987E-2</v>
          </cell>
          <cell r="AJ335">
            <v>9.1485379491219987E-2</v>
          </cell>
          <cell r="AK335">
            <v>9.1485379491219987E-2</v>
          </cell>
          <cell r="AL335">
            <v>9.1485379491219987E-2</v>
          </cell>
          <cell r="AM335">
            <v>9.1485379491219987E-2</v>
          </cell>
          <cell r="AN335">
            <v>9.1485379491219987E-2</v>
          </cell>
          <cell r="AO335">
            <v>9.1485379491219987E-2</v>
          </cell>
          <cell r="AP335">
            <v>9.1485379491219987E-2</v>
          </cell>
          <cell r="AQ335">
            <v>9.1485379491219987E-2</v>
          </cell>
          <cell r="AR335">
            <v>9.1485379491219987E-2</v>
          </cell>
          <cell r="AS335">
            <v>9.1485379491219987E-2</v>
          </cell>
          <cell r="AT335">
            <v>9.1485379491219987E-2</v>
          </cell>
          <cell r="AU335">
            <v>9.1485379491219987E-2</v>
          </cell>
          <cell r="AV335">
            <v>9.1485379491219987E-2</v>
          </cell>
          <cell r="AW335">
            <v>9.1485379491219987E-2</v>
          </cell>
          <cell r="AX335">
            <v>9.1485379491219987E-2</v>
          </cell>
          <cell r="AY335">
            <v>9.1485379491219987E-2</v>
          </cell>
          <cell r="AZ335">
            <v>9.1485379491219987E-2</v>
          </cell>
          <cell r="BA335">
            <v>9.1485379491219987E-2</v>
          </cell>
          <cell r="BB335">
            <v>9.1485379491219987E-2</v>
          </cell>
          <cell r="BC335">
            <v>9.1485379491219987E-2</v>
          </cell>
          <cell r="BD335">
            <v>9.1485379491219987E-2</v>
          </cell>
          <cell r="BE335">
            <v>9.1485379491219987E-2</v>
          </cell>
          <cell r="BF335">
            <v>9.1485379491219987E-2</v>
          </cell>
          <cell r="BG335">
            <v>9.1485379491219987E-2</v>
          </cell>
          <cell r="BH335">
            <v>9.1485379491219987E-2</v>
          </cell>
          <cell r="BI335">
            <v>9.1485379491219987E-2</v>
          </cell>
          <cell r="BJ335">
            <v>9.1485379491219987E-2</v>
          </cell>
          <cell r="BK335">
            <v>9.1485379491219987E-2</v>
          </cell>
          <cell r="BL335">
            <v>9.1485379491219987E-2</v>
          </cell>
          <cell r="BM335">
            <v>9.1485379491219987E-2</v>
          </cell>
          <cell r="BN335">
            <v>9.1485379491219987E-2</v>
          </cell>
          <cell r="BO335">
            <v>9.1485379491219987E-2</v>
          </cell>
          <cell r="BP335">
            <v>9.1485379491219987E-2</v>
          </cell>
          <cell r="BQ335">
            <v>9.1485379491219987E-2</v>
          </cell>
          <cell r="BR335">
            <v>9.1485379491219987E-2</v>
          </cell>
          <cell r="BS335">
            <v>9.1485379491219987E-2</v>
          </cell>
          <cell r="BT335">
            <v>9.1485379491219987E-2</v>
          </cell>
          <cell r="BU335">
            <v>9.1485379491219987E-2</v>
          </cell>
          <cell r="BV335">
            <v>9.1485379491219987E-2</v>
          </cell>
          <cell r="BW335">
            <v>9.1485379491219987E-2</v>
          </cell>
          <cell r="BX335">
            <v>9.1485379491219987E-2</v>
          </cell>
          <cell r="BY335">
            <v>9.1485379491219987E-2</v>
          </cell>
          <cell r="BZ335">
            <v>9.1485379491219987E-2</v>
          </cell>
          <cell r="CA335">
            <v>9.1485379491219987E-2</v>
          </cell>
          <cell r="CB335">
            <v>9.1485379491219987E-2</v>
          </cell>
          <cell r="CC335">
            <v>9.1485379491219987E-2</v>
          </cell>
          <cell r="CD335">
            <v>9.1485379491219987E-2</v>
          </cell>
          <cell r="CE335">
            <v>9.1485379491219987E-2</v>
          </cell>
          <cell r="CF335">
            <v>9.1485379491219987E-2</v>
          </cell>
          <cell r="CG335">
            <v>9.1485379491219987E-2</v>
          </cell>
          <cell r="CH335">
            <v>9.1485379491219987E-2</v>
          </cell>
          <cell r="CI335">
            <v>9.1485379491219987E-2</v>
          </cell>
          <cell r="CJ335">
            <v>9.1485379491219987E-2</v>
          </cell>
          <cell r="CK335">
            <v>9.1485379491219987E-2</v>
          </cell>
          <cell r="CL335">
            <v>9.1485379491219987E-2</v>
          </cell>
          <cell r="CM335">
            <v>9.1485379491219987E-2</v>
          </cell>
          <cell r="CN335">
            <v>9.1485379491219987E-2</v>
          </cell>
          <cell r="CO335">
            <v>9.1485379491219987E-2</v>
          </cell>
          <cell r="CP335">
            <v>9.1485379491219987E-2</v>
          </cell>
          <cell r="CQ335">
            <v>9.1485379491219987E-2</v>
          </cell>
          <cell r="CR335">
            <v>9.1485379491219987E-2</v>
          </cell>
          <cell r="CS335">
            <v>9.1485379491219987E-2</v>
          </cell>
          <cell r="CT335">
            <v>9.1485379491219987E-2</v>
          </cell>
          <cell r="CU335">
            <v>9.1485379491219987E-2</v>
          </cell>
          <cell r="CV335">
            <v>9.1485379491219987E-2</v>
          </cell>
          <cell r="CW335">
            <v>9.1485379491219987E-2</v>
          </cell>
          <cell r="CX335">
            <v>9.1485379491219987E-2</v>
          </cell>
          <cell r="CY335">
            <v>9.1485379491219987E-2</v>
          </cell>
          <cell r="CZ335">
            <v>9.1485379491219987E-2</v>
          </cell>
          <cell r="DA335">
            <v>9.1485379491219987E-2</v>
          </cell>
          <cell r="DB335">
            <v>9.1485379491219987E-2</v>
          </cell>
          <cell r="DC335">
            <v>9.1485379491219987E-2</v>
          </cell>
          <cell r="DD335">
            <v>9.1485379491219987E-2</v>
          </cell>
          <cell r="DE335">
            <v>9.1485379491219987E-2</v>
          </cell>
          <cell r="DF335">
            <v>9.1485379491219987E-2</v>
          </cell>
          <cell r="DG335">
            <v>9.1485379491219987E-2</v>
          </cell>
          <cell r="DH335">
            <v>9.1485379491219987E-2</v>
          </cell>
          <cell r="DI335">
            <v>9.1485379491219987E-2</v>
          </cell>
          <cell r="DJ335">
            <v>9.1485379491219987E-2</v>
          </cell>
          <cell r="DL335" t="str">
            <v>.Transportation Personal.Passenger Vehicle MotorsBEV 800Service requested.Electricity</v>
          </cell>
        </row>
        <row r="336">
          <cell r="L336" t="str">
            <v>Assume uses 55% energy of gasoline efficient</v>
          </cell>
          <cell r="M336" t="str">
            <v>GJ</v>
          </cell>
          <cell r="N336">
            <v>0.15247563248536664</v>
          </cell>
          <cell r="O336">
            <v>0.15247563248536664</v>
          </cell>
          <cell r="P336">
            <v>0.15247563248536664</v>
          </cell>
          <cell r="Q336">
            <v>0.15247563248536664</v>
          </cell>
          <cell r="R336">
            <v>0.15247563248536664</v>
          </cell>
          <cell r="S336">
            <v>0.15247563248536664</v>
          </cell>
          <cell r="T336">
            <v>0.15247563248536664</v>
          </cell>
          <cell r="U336">
            <v>0.15247563248536664</v>
          </cell>
          <cell r="V336">
            <v>0.15247563248536664</v>
          </cell>
          <cell r="W336">
            <v>0.15247563248536664</v>
          </cell>
          <cell r="X336">
            <v>0.15247563248536664</v>
          </cell>
          <cell r="Y336">
            <v>0.15247563248536664</v>
          </cell>
          <cell r="Z336">
            <v>0.15247563248536664</v>
          </cell>
          <cell r="AA336">
            <v>0.15247563248536664</v>
          </cell>
          <cell r="AB336">
            <v>0.15247563248536664</v>
          </cell>
          <cell r="AC336">
            <v>0.15247563248536664</v>
          </cell>
          <cell r="AD336">
            <v>0.15247563248536664</v>
          </cell>
          <cell r="AE336">
            <v>0.15247563248536664</v>
          </cell>
          <cell r="AF336">
            <v>0.15247563248536664</v>
          </cell>
          <cell r="AG336">
            <v>0.15247563248536664</v>
          </cell>
          <cell r="AH336">
            <v>0.15247563248536664</v>
          </cell>
          <cell r="AI336">
            <v>0.15247563248536664</v>
          </cell>
          <cell r="AJ336">
            <v>0.15247563248536664</v>
          </cell>
          <cell r="AK336">
            <v>0.15247563248536664</v>
          </cell>
          <cell r="AL336">
            <v>0.15247563248536664</v>
          </cell>
          <cell r="AM336">
            <v>0.15247563248536664</v>
          </cell>
          <cell r="AN336">
            <v>0.15247563248536664</v>
          </cell>
          <cell r="AO336">
            <v>0.15247563248536664</v>
          </cell>
          <cell r="AP336">
            <v>0.15247563248536664</v>
          </cell>
          <cell r="AQ336">
            <v>0.15247563248536664</v>
          </cell>
          <cell r="AR336">
            <v>0.15247563248536664</v>
          </cell>
          <cell r="AS336">
            <v>0.15247563248536664</v>
          </cell>
          <cell r="AT336">
            <v>0.15247563248536664</v>
          </cell>
          <cell r="AU336">
            <v>0.15247563248536664</v>
          </cell>
          <cell r="AV336">
            <v>0.15247563248536664</v>
          </cell>
          <cell r="AW336">
            <v>0.15247563248536664</v>
          </cell>
          <cell r="AX336">
            <v>0.15247563248536664</v>
          </cell>
          <cell r="AY336">
            <v>0.15247563248536664</v>
          </cell>
          <cell r="AZ336">
            <v>0.15247563248536664</v>
          </cell>
          <cell r="BA336">
            <v>0.15247563248536664</v>
          </cell>
          <cell r="BB336">
            <v>0.15247563248536664</v>
          </cell>
          <cell r="BC336">
            <v>0.15247563248536664</v>
          </cell>
          <cell r="BD336">
            <v>0.15247563248536664</v>
          </cell>
          <cell r="BE336">
            <v>0.15247563248536664</v>
          </cell>
          <cell r="BF336">
            <v>0.15247563248536664</v>
          </cell>
          <cell r="BG336">
            <v>0.15247563248536664</v>
          </cell>
          <cell r="BH336">
            <v>0.15247563248536664</v>
          </cell>
          <cell r="BI336">
            <v>0.15247563248536664</v>
          </cell>
          <cell r="BJ336">
            <v>0.15247563248536664</v>
          </cell>
          <cell r="BK336">
            <v>0.15247563248536664</v>
          </cell>
          <cell r="BL336">
            <v>0.15247563248536664</v>
          </cell>
          <cell r="BM336">
            <v>0.15247563248536664</v>
          </cell>
          <cell r="BN336">
            <v>0.15247563248536664</v>
          </cell>
          <cell r="BO336">
            <v>0.15247563248536664</v>
          </cell>
          <cell r="BP336">
            <v>0.15247563248536664</v>
          </cell>
          <cell r="BQ336">
            <v>0.15247563248536664</v>
          </cell>
          <cell r="BR336">
            <v>0.15247563248536664</v>
          </cell>
          <cell r="BS336">
            <v>0.15247563248536664</v>
          </cell>
          <cell r="BT336">
            <v>0.15247563248536664</v>
          </cell>
          <cell r="BU336">
            <v>0.15247563248536664</v>
          </cell>
          <cell r="BV336">
            <v>0.15247563248536664</v>
          </cell>
          <cell r="BW336">
            <v>0.15247563248536664</v>
          </cell>
          <cell r="BX336">
            <v>0.15247563248536664</v>
          </cell>
          <cell r="BY336">
            <v>0.15247563248536664</v>
          </cell>
          <cell r="BZ336">
            <v>0.15247563248536664</v>
          </cell>
          <cell r="CA336">
            <v>0.15247563248536664</v>
          </cell>
          <cell r="CB336">
            <v>0.15247563248536664</v>
          </cell>
          <cell r="CC336">
            <v>0.15247563248536664</v>
          </cell>
          <cell r="CD336">
            <v>0.15247563248536664</v>
          </cell>
          <cell r="CE336">
            <v>0.15247563248536664</v>
          </cell>
          <cell r="CF336">
            <v>0.15247563248536664</v>
          </cell>
          <cell r="CG336">
            <v>0.15247563248536664</v>
          </cell>
          <cell r="CH336">
            <v>0.15247563248536664</v>
          </cell>
          <cell r="CI336">
            <v>0.15247563248536664</v>
          </cell>
          <cell r="CJ336">
            <v>0.15247563248536664</v>
          </cell>
          <cell r="CK336">
            <v>0.15247563248536664</v>
          </cell>
          <cell r="CL336">
            <v>0.15247563248536664</v>
          </cell>
          <cell r="CM336">
            <v>0.15247563248536664</v>
          </cell>
          <cell r="CN336">
            <v>0.15247563248536664</v>
          </cell>
          <cell r="CO336">
            <v>0.15247563248536664</v>
          </cell>
          <cell r="CP336">
            <v>0.15247563248536664</v>
          </cell>
          <cell r="CQ336">
            <v>0.15247563248536664</v>
          </cell>
          <cell r="CR336">
            <v>0.15247563248536664</v>
          </cell>
          <cell r="CS336">
            <v>0.15247563248536664</v>
          </cell>
          <cell r="CT336">
            <v>0.15247563248536664</v>
          </cell>
          <cell r="CU336">
            <v>0.15247563248536664</v>
          </cell>
          <cell r="CV336">
            <v>0.15247563248536664</v>
          </cell>
          <cell r="CW336">
            <v>0.15247563248536664</v>
          </cell>
          <cell r="CX336">
            <v>0.15247563248536664</v>
          </cell>
          <cell r="CY336">
            <v>0.15247563248536664</v>
          </cell>
          <cell r="CZ336">
            <v>0.15247563248536664</v>
          </cell>
          <cell r="DA336">
            <v>0.15247563248536664</v>
          </cell>
          <cell r="DB336">
            <v>0.15247563248536664</v>
          </cell>
          <cell r="DC336">
            <v>0.15247563248536664</v>
          </cell>
          <cell r="DD336">
            <v>0.15247563248536664</v>
          </cell>
          <cell r="DE336">
            <v>0.15247563248536664</v>
          </cell>
          <cell r="DF336">
            <v>0.15247563248536664</v>
          </cell>
          <cell r="DG336">
            <v>0.15247563248536664</v>
          </cell>
          <cell r="DH336">
            <v>0.15247563248536664</v>
          </cell>
          <cell r="DI336">
            <v>0.15247563248536664</v>
          </cell>
          <cell r="DJ336">
            <v>0.15247563248536664</v>
          </cell>
          <cell r="DL336" t="str">
            <v>.Transportation Personal.Passenger Vehicle MotorsFuel Cell 650Service requested.Hydrogen</v>
          </cell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  <cell r="AI337"/>
          <cell r="AJ337"/>
          <cell r="AK337"/>
          <cell r="AL337"/>
          <cell r="AM337"/>
          <cell r="AN337"/>
          <cell r="AO337"/>
          <cell r="AP337"/>
          <cell r="AQ337"/>
          <cell r="AR337"/>
          <cell r="AS337"/>
          <cell r="AT337"/>
          <cell r="AU337"/>
          <cell r="AV337"/>
          <cell r="AW337"/>
          <cell r="AX337"/>
          <cell r="AY337"/>
          <cell r="AZ337"/>
          <cell r="BA337"/>
          <cell r="BB337"/>
          <cell r="BC337"/>
          <cell r="BD337"/>
          <cell r="BE337"/>
          <cell r="BF337"/>
          <cell r="BG337"/>
          <cell r="BH337"/>
          <cell r="BI337"/>
          <cell r="BJ337"/>
          <cell r="BK337"/>
          <cell r="BL337"/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  <cell r="CR337"/>
          <cell r="CS337"/>
          <cell r="CT337"/>
          <cell r="CU337"/>
          <cell r="CV337"/>
          <cell r="CW337"/>
          <cell r="CX337"/>
          <cell r="CY337"/>
          <cell r="CZ337"/>
          <cell r="DA337"/>
          <cell r="DB337"/>
          <cell r="DC337"/>
          <cell r="DD337"/>
          <cell r="DE337"/>
          <cell r="DF337"/>
          <cell r="DG337"/>
          <cell r="DH337"/>
          <cell r="DI337"/>
          <cell r="DJ337"/>
          <cell r="DL337" t="str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C338"/>
          <cell r="AD338"/>
          <cell r="AE338"/>
          <cell r="AF338"/>
          <cell r="AG338"/>
          <cell r="AH338"/>
          <cell r="AI338"/>
          <cell r="AJ338"/>
          <cell r="AK338"/>
          <cell r="AL338"/>
          <cell r="AM338"/>
          <cell r="AN338"/>
          <cell r="AO338"/>
          <cell r="AP338"/>
          <cell r="AQ338"/>
          <cell r="AR338"/>
          <cell r="AS338"/>
          <cell r="AT338"/>
          <cell r="AU338"/>
          <cell r="AV338"/>
          <cell r="AW338"/>
          <cell r="AX338"/>
          <cell r="AY338"/>
          <cell r="AZ338"/>
          <cell r="BA338"/>
          <cell r="BB338"/>
          <cell r="BC338"/>
          <cell r="BD338"/>
          <cell r="BE338"/>
          <cell r="BF338"/>
          <cell r="BG338"/>
          <cell r="BH338"/>
          <cell r="BI338"/>
          <cell r="BJ338"/>
          <cell r="BK338"/>
          <cell r="BL338"/>
          <cell r="BM338"/>
          <cell r="BN338"/>
          <cell r="BO338"/>
          <cell r="BP338"/>
          <cell r="BQ338"/>
          <cell r="BR338"/>
          <cell r="BS338"/>
          <cell r="BT338"/>
          <cell r="BU338"/>
          <cell r="BV338"/>
          <cell r="BW338"/>
          <cell r="BX338"/>
          <cell r="BY338"/>
          <cell r="BZ338"/>
          <cell r="CA338"/>
          <cell r="CB338"/>
          <cell r="CC338"/>
          <cell r="CD338"/>
          <cell r="CE338"/>
          <cell r="CF338"/>
          <cell r="CG338"/>
          <cell r="CH338"/>
          <cell r="CI338"/>
          <cell r="CJ338"/>
          <cell r="CK338"/>
          <cell r="CL338"/>
          <cell r="CM338"/>
          <cell r="CN338"/>
          <cell r="CO338"/>
          <cell r="CP338"/>
          <cell r="CQ338"/>
          <cell r="CR338"/>
          <cell r="CS338"/>
          <cell r="CT338"/>
          <cell r="CU338"/>
          <cell r="CV338"/>
          <cell r="CW338"/>
          <cell r="CX338"/>
          <cell r="CY338"/>
          <cell r="CZ338"/>
          <cell r="DA338"/>
          <cell r="DB338"/>
          <cell r="DC338"/>
          <cell r="DD338"/>
          <cell r="DE338"/>
          <cell r="DF338"/>
          <cell r="DG338"/>
          <cell r="DH338"/>
          <cell r="DI338"/>
          <cell r="DJ338"/>
          <cell r="DL338" t="str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C339"/>
          <cell r="AD339"/>
          <cell r="AE339"/>
          <cell r="AF339"/>
          <cell r="AG339"/>
          <cell r="AH339"/>
          <cell r="AI339"/>
          <cell r="AJ339"/>
          <cell r="AK339"/>
          <cell r="AL339"/>
          <cell r="AM339"/>
          <cell r="AN339"/>
          <cell r="AO339"/>
          <cell r="AP339"/>
          <cell r="AQ339"/>
          <cell r="AR339"/>
          <cell r="AS339"/>
          <cell r="AT339"/>
          <cell r="AU339"/>
          <cell r="AV339"/>
          <cell r="AW339"/>
          <cell r="AX339"/>
          <cell r="AY339"/>
          <cell r="AZ339"/>
          <cell r="BA339"/>
          <cell r="BB339"/>
          <cell r="BC339"/>
          <cell r="BD339"/>
          <cell r="BE339"/>
          <cell r="BF339"/>
          <cell r="BG339"/>
          <cell r="BH339"/>
          <cell r="BI339"/>
          <cell r="BJ339"/>
          <cell r="BK339"/>
          <cell r="BL339"/>
          <cell r="BM339"/>
          <cell r="BN339"/>
          <cell r="BO339"/>
          <cell r="BP339"/>
          <cell r="BQ339"/>
          <cell r="BR339"/>
          <cell r="BS339"/>
          <cell r="BT339"/>
          <cell r="BU339"/>
          <cell r="BV339"/>
          <cell r="BW339"/>
          <cell r="BX339"/>
          <cell r="BY339"/>
          <cell r="BZ339"/>
          <cell r="CA339"/>
          <cell r="CB339"/>
          <cell r="CC339"/>
          <cell r="CD339"/>
          <cell r="CE339"/>
          <cell r="CF339"/>
          <cell r="CG339"/>
          <cell r="CH339"/>
          <cell r="CI339"/>
          <cell r="CJ339"/>
          <cell r="CK339"/>
          <cell r="CL339"/>
          <cell r="CM339"/>
          <cell r="CN339"/>
          <cell r="CO339"/>
          <cell r="CP339"/>
          <cell r="CQ339"/>
          <cell r="CR339"/>
          <cell r="CS339"/>
          <cell r="CT339"/>
          <cell r="CU339"/>
          <cell r="CV339"/>
          <cell r="CW339"/>
          <cell r="CX339"/>
          <cell r="CY339"/>
          <cell r="CZ339"/>
          <cell r="DA339"/>
          <cell r="DB339"/>
          <cell r="DC339"/>
          <cell r="DD339"/>
          <cell r="DE339"/>
          <cell r="DF339"/>
          <cell r="DG339"/>
          <cell r="DH339"/>
          <cell r="DI339"/>
          <cell r="DJ339"/>
          <cell r="DL339" t="str"/>
        </row>
        <row r="340">
          <cell r="L340"/>
          <cell r="M340" t="str">
            <v>k*pkm</v>
          </cell>
          <cell r="N340">
            <v>0.96913497455180764</v>
          </cell>
          <cell r="O340">
            <v>0.9710944436069594</v>
          </cell>
          <cell r="P340">
            <v>0.96616771440285587</v>
          </cell>
          <cell r="Q340">
            <v>0.96552778127237615</v>
          </cell>
          <cell r="R340">
            <v>0.96193060151721776</v>
          </cell>
          <cell r="S340">
            <v>0.96102466823160826</v>
          </cell>
          <cell r="T340">
            <v>0.96465169547105989</v>
          </cell>
          <cell r="U340">
            <v>0.96402001686649852</v>
          </cell>
          <cell r="V340">
            <v>0.9599467947822814</v>
          </cell>
          <cell r="W340">
            <v>0.94501497683006497</v>
          </cell>
          <cell r="X340">
            <v>0.93998385314324284</v>
          </cell>
          <cell r="Y340">
            <v>0.94000874216506736</v>
          </cell>
          <cell r="Z340">
            <v>0.93485802485385472</v>
          </cell>
          <cell r="AA340">
            <v>0.94125725535334803</v>
          </cell>
          <cell r="AB340">
            <v>0.93223042329162598</v>
          </cell>
          <cell r="AC340">
            <v>0.93740203376972586</v>
          </cell>
          <cell r="AD340">
            <v>0.93704702316940736</v>
          </cell>
          <cell r="AE340">
            <v>0.92240792326071508</v>
          </cell>
          <cell r="AF340">
            <v>0.93064778199855691</v>
          </cell>
          <cell r="AG340">
            <v>0.93218759321701627</v>
          </cell>
          <cell r="AH340">
            <v>0.86947529963196624</v>
          </cell>
          <cell r="AI340">
            <v>0.87239418595116736</v>
          </cell>
          <cell r="AJ340">
            <v>0.92269586395722614</v>
          </cell>
          <cell r="AK340">
            <v>0.92269586395722614</v>
          </cell>
          <cell r="AL340">
            <v>0.92269586395722614</v>
          </cell>
          <cell r="AM340">
            <v>0.92269586395722614</v>
          </cell>
          <cell r="AN340">
            <v>0.92269586395722614</v>
          </cell>
          <cell r="AO340">
            <v>0.92269586395722614</v>
          </cell>
          <cell r="AP340">
            <v>0.92269586395722614</v>
          </cell>
          <cell r="AQ340">
            <v>0.92269586395722614</v>
          </cell>
          <cell r="AR340">
            <v>0.92269586395722614</v>
          </cell>
          <cell r="AS340">
            <v>0.92269586395722614</v>
          </cell>
          <cell r="AT340">
            <v>0.92269586395722614</v>
          </cell>
          <cell r="AU340">
            <v>0.92269586395722614</v>
          </cell>
          <cell r="AV340">
            <v>0.92269586395722614</v>
          </cell>
          <cell r="AW340">
            <v>0.92269586395722614</v>
          </cell>
          <cell r="AX340">
            <v>0.92269586395722614</v>
          </cell>
          <cell r="AY340">
            <v>0.92269586395722614</v>
          </cell>
          <cell r="AZ340">
            <v>0.92269586395722614</v>
          </cell>
          <cell r="BA340">
            <v>0.92269586395722614</v>
          </cell>
          <cell r="BB340">
            <v>0.92269586395722614</v>
          </cell>
          <cell r="BC340">
            <v>0.92269586395722614</v>
          </cell>
          <cell r="BD340">
            <v>0.92269586395722614</v>
          </cell>
          <cell r="BE340">
            <v>0.92269586395722614</v>
          </cell>
          <cell r="BF340">
            <v>0.92269586395722614</v>
          </cell>
          <cell r="BG340">
            <v>0.92269586395722614</v>
          </cell>
          <cell r="BH340">
            <v>0.92269586395722614</v>
          </cell>
          <cell r="BI340">
            <v>0.92269586395722614</v>
          </cell>
          <cell r="BJ340">
            <v>0.92269586395722614</v>
          </cell>
          <cell r="BK340">
            <v>0.92269586395722614</v>
          </cell>
          <cell r="BL340">
            <v>0.92269586395722614</v>
          </cell>
          <cell r="BM340">
            <v>0.92269586395722614</v>
          </cell>
          <cell r="BN340">
            <v>0.92269586395722614</v>
          </cell>
          <cell r="BO340">
            <v>0.92269586395722614</v>
          </cell>
          <cell r="BP340">
            <v>0.92269586395722614</v>
          </cell>
          <cell r="BQ340">
            <v>0.92269586395722614</v>
          </cell>
          <cell r="BR340">
            <v>0.92269586395722614</v>
          </cell>
          <cell r="BS340">
            <v>0.92269586395722614</v>
          </cell>
          <cell r="BT340">
            <v>0.92269586395722614</v>
          </cell>
          <cell r="BU340">
            <v>0.92269586395722614</v>
          </cell>
          <cell r="BV340">
            <v>0.92269586395722614</v>
          </cell>
          <cell r="BW340">
            <v>0.92269586395722614</v>
          </cell>
          <cell r="BX340">
            <v>0.92269586395722614</v>
          </cell>
          <cell r="BY340">
            <v>0.92269586395722614</v>
          </cell>
          <cell r="BZ340">
            <v>0.92269586395722614</v>
          </cell>
          <cell r="CA340">
            <v>0.92269586395722614</v>
          </cell>
          <cell r="CB340">
            <v>0.92269586395722614</v>
          </cell>
          <cell r="CC340">
            <v>0.92269586395722614</v>
          </cell>
          <cell r="CD340">
            <v>0.92269586395722614</v>
          </cell>
          <cell r="CE340">
            <v>0.92269586395722614</v>
          </cell>
          <cell r="CF340">
            <v>0.92269586395722614</v>
          </cell>
          <cell r="CG340">
            <v>0.92269586395722614</v>
          </cell>
          <cell r="CH340">
            <v>0.92269586395722614</v>
          </cell>
          <cell r="CI340">
            <v>0.92269586395722614</v>
          </cell>
          <cell r="CJ340">
            <v>0.92269586395722614</v>
          </cell>
          <cell r="CK340">
            <v>0.92269586395722614</v>
          </cell>
          <cell r="CL340">
            <v>0.92269586395722614</v>
          </cell>
          <cell r="CM340">
            <v>0.92269586395722614</v>
          </cell>
          <cell r="CN340">
            <v>0.92269586395722614</v>
          </cell>
          <cell r="CO340">
            <v>0.92269586395722614</v>
          </cell>
          <cell r="CP340">
            <v>0.92269586395722614</v>
          </cell>
          <cell r="CQ340">
            <v>0.92269586395722614</v>
          </cell>
          <cell r="CR340">
            <v>0.92269586395722614</v>
          </cell>
          <cell r="CS340">
            <v>0.92269586395722614</v>
          </cell>
          <cell r="CT340">
            <v>0.92269586395722614</v>
          </cell>
          <cell r="CU340">
            <v>0.92269586395722614</v>
          </cell>
          <cell r="CV340">
            <v>0.92269586395722614</v>
          </cell>
          <cell r="CW340">
            <v>0.92269586395722614</v>
          </cell>
          <cell r="CX340">
            <v>0.92269586395722614</v>
          </cell>
          <cell r="CY340">
            <v>0.92269586395722614</v>
          </cell>
          <cell r="CZ340">
            <v>0.92269586395722614</v>
          </cell>
          <cell r="DA340">
            <v>0.92269586395722614</v>
          </cell>
          <cell r="DB340">
            <v>0.92269586395722614</v>
          </cell>
          <cell r="DC340">
            <v>0.92269586395722614</v>
          </cell>
          <cell r="DD340">
            <v>0.92269586395722614</v>
          </cell>
          <cell r="DE340">
            <v>0.92269586395722614</v>
          </cell>
          <cell r="DF340">
            <v>0.92269586395722614</v>
          </cell>
          <cell r="DG340">
            <v>0.92269586395722614</v>
          </cell>
          <cell r="DH340">
            <v>0.92269586395722614</v>
          </cell>
          <cell r="DI340">
            <v>0.92269586395722614</v>
          </cell>
          <cell r="DJ340">
            <v>0.92269586395722614</v>
          </cell>
          <cell r="DL340" t="str">
            <v>.Transportation Personal.TransitBCService requested.Transportation Personal.Transit.Public Bus</v>
          </cell>
        </row>
        <row r="341">
          <cell r="L341"/>
          <cell r="M341" t="str">
            <v>k*pkm</v>
          </cell>
          <cell r="N341">
            <v>3.0865025448192387E-2</v>
          </cell>
          <cell r="O341">
            <v>2.890555639304055E-2</v>
          </cell>
          <cell r="P341">
            <v>3.3832285597144095E-2</v>
          </cell>
          <cell r="Q341">
            <v>3.4472218727623904E-2</v>
          </cell>
          <cell r="R341">
            <v>3.806939848278218E-2</v>
          </cell>
          <cell r="S341">
            <v>3.897533176839172E-2</v>
          </cell>
          <cell r="T341">
            <v>3.5348304528940132E-2</v>
          </cell>
          <cell r="U341">
            <v>3.5979983133501502E-2</v>
          </cell>
          <cell r="V341">
            <v>4.0053205217718622E-2</v>
          </cell>
          <cell r="W341">
            <v>5.4985023169935011E-2</v>
          </cell>
          <cell r="X341">
            <v>6.0016146856757151E-2</v>
          </cell>
          <cell r="Y341">
            <v>5.9991257834932601E-2</v>
          </cell>
          <cell r="Z341">
            <v>6.5141975146145226E-2</v>
          </cell>
          <cell r="AA341">
            <v>5.8742744646651926E-2</v>
          </cell>
          <cell r="AB341">
            <v>6.7769576708374024E-2</v>
          </cell>
          <cell r="AC341">
            <v>6.2597966230274138E-2</v>
          </cell>
          <cell r="AD341">
            <v>6.295297683059263E-2</v>
          </cell>
          <cell r="AE341">
            <v>7.7592076739284949E-2</v>
          </cell>
          <cell r="AF341">
            <v>6.9352218001443117E-2</v>
          </cell>
          <cell r="AG341">
            <v>6.7812406782983725E-2</v>
          </cell>
          <cell r="AH341">
            <v>0.13052470036803379</v>
          </cell>
          <cell r="AI341">
            <v>0.12760581404883262</v>
          </cell>
          <cell r="AJ341">
            <v>7.7304136042773863E-2</v>
          </cell>
          <cell r="AK341">
            <v>7.7304136042773863E-2</v>
          </cell>
          <cell r="AL341">
            <v>7.7304136042773863E-2</v>
          </cell>
          <cell r="AM341">
            <v>7.7304136042773863E-2</v>
          </cell>
          <cell r="AN341">
            <v>7.7304136042773863E-2</v>
          </cell>
          <cell r="AO341">
            <v>7.7304136042773863E-2</v>
          </cell>
          <cell r="AP341">
            <v>7.7304136042773863E-2</v>
          </cell>
          <cell r="AQ341">
            <v>7.7304136042773863E-2</v>
          </cell>
          <cell r="AR341">
            <v>7.7304136042773863E-2</v>
          </cell>
          <cell r="AS341">
            <v>7.7304136042773863E-2</v>
          </cell>
          <cell r="AT341">
            <v>7.7304136042773863E-2</v>
          </cell>
          <cell r="AU341">
            <v>7.7304136042773863E-2</v>
          </cell>
          <cell r="AV341">
            <v>7.7304136042773863E-2</v>
          </cell>
          <cell r="AW341">
            <v>7.7304136042773863E-2</v>
          </cell>
          <cell r="AX341">
            <v>7.7304136042773863E-2</v>
          </cell>
          <cell r="AY341">
            <v>7.7304136042773863E-2</v>
          </cell>
          <cell r="AZ341">
            <v>7.7304136042773863E-2</v>
          </cell>
          <cell r="BA341">
            <v>7.7304136042773863E-2</v>
          </cell>
          <cell r="BB341">
            <v>7.7304136042773863E-2</v>
          </cell>
          <cell r="BC341">
            <v>7.7304136042773863E-2</v>
          </cell>
          <cell r="BD341">
            <v>7.7304136042773863E-2</v>
          </cell>
          <cell r="BE341">
            <v>7.7304136042773863E-2</v>
          </cell>
          <cell r="BF341">
            <v>7.7304136042773863E-2</v>
          </cell>
          <cell r="BG341">
            <v>7.7304136042773863E-2</v>
          </cell>
          <cell r="BH341">
            <v>7.7304136042773863E-2</v>
          </cell>
          <cell r="BI341">
            <v>7.7304136042773863E-2</v>
          </cell>
          <cell r="BJ341">
            <v>7.7304136042773863E-2</v>
          </cell>
          <cell r="BK341">
            <v>7.7304136042773863E-2</v>
          </cell>
          <cell r="BL341">
            <v>7.7304136042773863E-2</v>
          </cell>
          <cell r="BM341">
            <v>7.7304136042773863E-2</v>
          </cell>
          <cell r="BN341">
            <v>7.7304136042773863E-2</v>
          </cell>
          <cell r="BO341">
            <v>7.7304136042773863E-2</v>
          </cell>
          <cell r="BP341">
            <v>7.7304136042773863E-2</v>
          </cell>
          <cell r="BQ341">
            <v>7.7304136042773863E-2</v>
          </cell>
          <cell r="BR341">
            <v>7.7304136042773863E-2</v>
          </cell>
          <cell r="BS341">
            <v>7.7304136042773863E-2</v>
          </cell>
          <cell r="BT341">
            <v>7.7304136042773863E-2</v>
          </cell>
          <cell r="BU341">
            <v>7.7304136042773863E-2</v>
          </cell>
          <cell r="BV341">
            <v>7.7304136042773863E-2</v>
          </cell>
          <cell r="BW341">
            <v>7.7304136042773863E-2</v>
          </cell>
          <cell r="BX341">
            <v>7.7304136042773863E-2</v>
          </cell>
          <cell r="BY341">
            <v>7.7304136042773863E-2</v>
          </cell>
          <cell r="BZ341">
            <v>7.7304136042773863E-2</v>
          </cell>
          <cell r="CA341">
            <v>7.7304136042773863E-2</v>
          </cell>
          <cell r="CB341">
            <v>7.7304136042773863E-2</v>
          </cell>
          <cell r="CC341">
            <v>7.7304136042773863E-2</v>
          </cell>
          <cell r="CD341">
            <v>7.7304136042773863E-2</v>
          </cell>
          <cell r="CE341">
            <v>7.7304136042773863E-2</v>
          </cell>
          <cell r="CF341">
            <v>7.7304136042773863E-2</v>
          </cell>
          <cell r="CG341">
            <v>7.7304136042773863E-2</v>
          </cell>
          <cell r="CH341">
            <v>7.7304136042773863E-2</v>
          </cell>
          <cell r="CI341">
            <v>7.7304136042773863E-2</v>
          </cell>
          <cell r="CJ341">
            <v>7.7304136042773863E-2</v>
          </cell>
          <cell r="CK341">
            <v>7.7304136042773863E-2</v>
          </cell>
          <cell r="CL341">
            <v>7.7304136042773863E-2</v>
          </cell>
          <cell r="CM341">
            <v>7.7304136042773863E-2</v>
          </cell>
          <cell r="CN341">
            <v>7.7304136042773863E-2</v>
          </cell>
          <cell r="CO341">
            <v>7.7304136042773863E-2</v>
          </cell>
          <cell r="CP341">
            <v>7.7304136042773863E-2</v>
          </cell>
          <cell r="CQ341">
            <v>7.7304136042773863E-2</v>
          </cell>
          <cell r="CR341">
            <v>7.7304136042773863E-2</v>
          </cell>
          <cell r="CS341">
            <v>7.7304136042773863E-2</v>
          </cell>
          <cell r="CT341">
            <v>7.7304136042773863E-2</v>
          </cell>
          <cell r="CU341">
            <v>7.7304136042773863E-2</v>
          </cell>
          <cell r="CV341">
            <v>7.7304136042773863E-2</v>
          </cell>
          <cell r="CW341">
            <v>7.7304136042773863E-2</v>
          </cell>
          <cell r="CX341">
            <v>7.7304136042773863E-2</v>
          </cell>
          <cell r="CY341">
            <v>7.7304136042773863E-2</v>
          </cell>
          <cell r="CZ341">
            <v>7.7304136042773863E-2</v>
          </cell>
          <cell r="DA341">
            <v>7.7304136042773863E-2</v>
          </cell>
          <cell r="DB341">
            <v>7.7304136042773863E-2</v>
          </cell>
          <cell r="DC341">
            <v>7.7304136042773863E-2</v>
          </cell>
          <cell r="DD341">
            <v>7.7304136042773863E-2</v>
          </cell>
          <cell r="DE341">
            <v>7.7304136042773863E-2</v>
          </cell>
          <cell r="DF341">
            <v>7.7304136042773863E-2</v>
          </cell>
          <cell r="DG341">
            <v>7.7304136042773863E-2</v>
          </cell>
          <cell r="DH341">
            <v>7.7304136042773863E-2</v>
          </cell>
          <cell r="DI341">
            <v>7.7304136042773863E-2</v>
          </cell>
          <cell r="DJ341">
            <v>7.7304136042773863E-2</v>
          </cell>
          <cell r="DL341" t="str">
            <v>.Transportation Personal.TransitBCService requested.Transportation Personal.Transit.Rapid Transit</v>
          </cell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N342"/>
          <cell r="AO342"/>
          <cell r="AP342"/>
          <cell r="AQ342"/>
          <cell r="AR342"/>
          <cell r="AS342"/>
          <cell r="AT342"/>
          <cell r="AU342"/>
          <cell r="AV342"/>
          <cell r="AW342"/>
          <cell r="AX342"/>
          <cell r="AY342"/>
          <cell r="AZ342"/>
          <cell r="BA342"/>
          <cell r="BB342"/>
          <cell r="BC342"/>
          <cell r="BD342"/>
          <cell r="BE342"/>
          <cell r="BF342"/>
          <cell r="BG342"/>
          <cell r="BH342"/>
          <cell r="BI342"/>
          <cell r="BJ342"/>
          <cell r="BK342"/>
          <cell r="BL342"/>
          <cell r="BM342"/>
          <cell r="BN342"/>
          <cell r="BO342"/>
          <cell r="BP342"/>
          <cell r="BQ342"/>
          <cell r="BR342"/>
          <cell r="BS342"/>
          <cell r="BT342"/>
          <cell r="BU342"/>
          <cell r="BV342"/>
          <cell r="BW342"/>
          <cell r="BX342"/>
          <cell r="BY342"/>
          <cell r="BZ342"/>
          <cell r="CA342"/>
          <cell r="CB342"/>
          <cell r="CC342"/>
          <cell r="CD342"/>
          <cell r="CE342"/>
          <cell r="CF342"/>
          <cell r="CG342"/>
          <cell r="CH342"/>
          <cell r="CI342"/>
          <cell r="CJ342"/>
          <cell r="CK342"/>
          <cell r="CL342"/>
          <cell r="CM342"/>
          <cell r="CN342"/>
          <cell r="CO342"/>
          <cell r="CP342"/>
          <cell r="CQ342"/>
          <cell r="CR342"/>
          <cell r="CS342"/>
          <cell r="CT342"/>
          <cell r="CU342"/>
          <cell r="CV342"/>
          <cell r="CW342"/>
          <cell r="CX342"/>
          <cell r="CY342"/>
          <cell r="CZ342"/>
          <cell r="DA342"/>
          <cell r="DB342"/>
          <cell r="DC342"/>
          <cell r="DD342"/>
          <cell r="DE342"/>
          <cell r="DF342"/>
          <cell r="DG342"/>
          <cell r="DH342"/>
          <cell r="DI342"/>
          <cell r="DJ342"/>
          <cell r="DL342" t="str"/>
        </row>
        <row r="343">
          <cell r="L343"/>
          <cell r="M343" t="str">
            <v>k*pkm</v>
          </cell>
          <cell r="N343">
            <v>0.96945927944217258</v>
          </cell>
          <cell r="O343">
            <v>0.972806159042923</v>
          </cell>
          <cell r="P343">
            <v>0.96426654579184512</v>
          </cell>
          <cell r="Q343">
            <v>0.95512628046514769</v>
          </cell>
          <cell r="R343">
            <v>0.93188399929015986</v>
          </cell>
          <cell r="S343">
            <v>0.93729153112479935</v>
          </cell>
          <cell r="T343">
            <v>0.95472598686391974</v>
          </cell>
          <cell r="U343">
            <v>0.9523410817796647</v>
          </cell>
          <cell r="V343">
            <v>0.96712757965959939</v>
          </cell>
          <cell r="W343">
            <v>0.96759698831650798</v>
          </cell>
          <cell r="X343">
            <v>0.96529699193364049</v>
          </cell>
          <cell r="Y343">
            <v>0.95356468235511693</v>
          </cell>
          <cell r="Z343">
            <v>0.96122129954061108</v>
          </cell>
          <cell r="AA343">
            <v>0.96106290603359268</v>
          </cell>
          <cell r="AB343">
            <v>0.95862160239939143</v>
          </cell>
          <cell r="AC343">
            <v>0.9576580095805769</v>
          </cell>
          <cell r="AD343">
            <v>0.95310063905153419</v>
          </cell>
          <cell r="AE343">
            <v>0.93873186517276119</v>
          </cell>
          <cell r="AF343">
            <v>0.94506910110467668</v>
          </cell>
          <cell r="AG343">
            <v>0.94891066219238507</v>
          </cell>
          <cell r="AH343">
            <v>0.92759343535532823</v>
          </cell>
          <cell r="AI343">
            <v>0.92026285191635881</v>
          </cell>
          <cell r="AJ343">
            <v>0.95111572568162506</v>
          </cell>
          <cell r="AK343">
            <v>0.95111572568162506</v>
          </cell>
          <cell r="AL343">
            <v>0.95111572568162506</v>
          </cell>
          <cell r="AM343">
            <v>0.95111572568162506</v>
          </cell>
          <cell r="AN343">
            <v>0.95111572568162506</v>
          </cell>
          <cell r="AO343">
            <v>0.95111572568162506</v>
          </cell>
          <cell r="AP343">
            <v>0.95111572568162506</v>
          </cell>
          <cell r="AQ343">
            <v>0.95111572568162506</v>
          </cell>
          <cell r="AR343">
            <v>0.95111572568162506</v>
          </cell>
          <cell r="AS343">
            <v>0.95111572568162506</v>
          </cell>
          <cell r="AT343">
            <v>0.95111572568162506</v>
          </cell>
          <cell r="AU343">
            <v>0.95111572568162506</v>
          </cell>
          <cell r="AV343">
            <v>0.95111572568162506</v>
          </cell>
          <cell r="AW343">
            <v>0.95111572568162506</v>
          </cell>
          <cell r="AX343">
            <v>0.95111572568162506</v>
          </cell>
          <cell r="AY343">
            <v>0.95111572568162506</v>
          </cell>
          <cell r="AZ343">
            <v>0.95111572568162506</v>
          </cell>
          <cell r="BA343">
            <v>0.95111572568162506</v>
          </cell>
          <cell r="BB343">
            <v>0.95111572568162506</v>
          </cell>
          <cell r="BC343">
            <v>0.95111572568162506</v>
          </cell>
          <cell r="BD343">
            <v>0.95111572568162506</v>
          </cell>
          <cell r="BE343">
            <v>0.95111572568162506</v>
          </cell>
          <cell r="BF343">
            <v>0.95111572568162506</v>
          </cell>
          <cell r="BG343">
            <v>0.95111572568162506</v>
          </cell>
          <cell r="BH343">
            <v>0.95111572568162506</v>
          </cell>
          <cell r="BI343">
            <v>0.95111572568162506</v>
          </cell>
          <cell r="BJ343">
            <v>0.95111572568162506</v>
          </cell>
          <cell r="BK343">
            <v>0.95111572568162506</v>
          </cell>
          <cell r="BL343">
            <v>0.95111572568162506</v>
          </cell>
          <cell r="BM343">
            <v>0.95111572568162506</v>
          </cell>
          <cell r="BN343">
            <v>0.95111572568162506</v>
          </cell>
          <cell r="BO343">
            <v>0.95111572568162506</v>
          </cell>
          <cell r="BP343">
            <v>0.95111572568162506</v>
          </cell>
          <cell r="BQ343">
            <v>0.95111572568162506</v>
          </cell>
          <cell r="BR343">
            <v>0.95111572568162506</v>
          </cell>
          <cell r="BS343">
            <v>0.95111572568162506</v>
          </cell>
          <cell r="BT343">
            <v>0.95111572568162506</v>
          </cell>
          <cell r="BU343">
            <v>0.95111572568162506</v>
          </cell>
          <cell r="BV343">
            <v>0.95111572568162506</v>
          </cell>
          <cell r="BW343">
            <v>0.95111572568162506</v>
          </cell>
          <cell r="BX343">
            <v>0.95111572568162506</v>
          </cell>
          <cell r="BY343">
            <v>0.95111572568162506</v>
          </cell>
          <cell r="BZ343">
            <v>0.95111572568162506</v>
          </cell>
          <cell r="CA343">
            <v>0.95111572568162506</v>
          </cell>
          <cell r="CB343">
            <v>0.95111572568162506</v>
          </cell>
          <cell r="CC343">
            <v>0.95111572568162506</v>
          </cell>
          <cell r="CD343">
            <v>0.95111572568162506</v>
          </cell>
          <cell r="CE343">
            <v>0.95111572568162506</v>
          </cell>
          <cell r="CF343">
            <v>0.95111572568162506</v>
          </cell>
          <cell r="CG343">
            <v>0.95111572568162506</v>
          </cell>
          <cell r="CH343">
            <v>0.95111572568162506</v>
          </cell>
          <cell r="CI343">
            <v>0.95111572568162506</v>
          </cell>
          <cell r="CJ343">
            <v>0.95111572568162506</v>
          </cell>
          <cell r="CK343">
            <v>0.95111572568162506</v>
          </cell>
          <cell r="CL343">
            <v>0.95111572568162506</v>
          </cell>
          <cell r="CM343">
            <v>0.95111572568162506</v>
          </cell>
          <cell r="CN343">
            <v>0.95111572568162506</v>
          </cell>
          <cell r="CO343">
            <v>0.95111572568162506</v>
          </cell>
          <cell r="CP343">
            <v>0.95111572568162506</v>
          </cell>
          <cell r="CQ343">
            <v>0.95111572568162506</v>
          </cell>
          <cell r="CR343">
            <v>0.95111572568162506</v>
          </cell>
          <cell r="CS343">
            <v>0.95111572568162506</v>
          </cell>
          <cell r="CT343">
            <v>0.95111572568162506</v>
          </cell>
          <cell r="CU343">
            <v>0.95111572568162506</v>
          </cell>
          <cell r="CV343">
            <v>0.95111572568162506</v>
          </cell>
          <cell r="CW343">
            <v>0.95111572568162506</v>
          </cell>
          <cell r="CX343">
            <v>0.95111572568162506</v>
          </cell>
          <cell r="CY343">
            <v>0.95111572568162506</v>
          </cell>
          <cell r="CZ343">
            <v>0.95111572568162506</v>
          </cell>
          <cell r="DA343">
            <v>0.95111572568162506</v>
          </cell>
          <cell r="DB343">
            <v>0.95111572568162506</v>
          </cell>
          <cell r="DC343">
            <v>0.95111572568162506</v>
          </cell>
          <cell r="DD343">
            <v>0.95111572568162506</v>
          </cell>
          <cell r="DE343">
            <v>0.95111572568162506</v>
          </cell>
          <cell r="DF343">
            <v>0.95111572568162506</v>
          </cell>
          <cell r="DG343">
            <v>0.95111572568162506</v>
          </cell>
          <cell r="DH343">
            <v>0.95111572568162506</v>
          </cell>
          <cell r="DI343">
            <v>0.95111572568162506</v>
          </cell>
          <cell r="DJ343">
            <v>0.95111572568162506</v>
          </cell>
          <cell r="DL343" t="str">
            <v>.Transportation Personal.TransitABService requested.Transportation Personal.Transit.Public Bus</v>
          </cell>
        </row>
        <row r="344">
          <cell r="L344"/>
          <cell r="M344" t="str">
            <v>k*pkm</v>
          </cell>
          <cell r="N344">
            <v>3.0540720557827455E-2</v>
          </cell>
          <cell r="O344">
            <v>2.7193840957076974E-2</v>
          </cell>
          <cell r="P344">
            <v>3.5733454208154908E-2</v>
          </cell>
          <cell r="Q344">
            <v>4.4873719534852315E-2</v>
          </cell>
          <cell r="R344">
            <v>6.8116000709840141E-2</v>
          </cell>
          <cell r="S344">
            <v>6.2708468875200596E-2</v>
          </cell>
          <cell r="T344">
            <v>4.5274013136080309E-2</v>
          </cell>
          <cell r="U344">
            <v>4.7658918220335342E-2</v>
          </cell>
          <cell r="V344">
            <v>3.2872420340400624E-2</v>
          </cell>
          <cell r="W344">
            <v>3.2403011683492022E-2</v>
          </cell>
          <cell r="X344">
            <v>3.4703008066359557E-2</v>
          </cell>
          <cell r="Y344">
            <v>4.6435317644883026E-2</v>
          </cell>
          <cell r="Z344">
            <v>3.8778700459388964E-2</v>
          </cell>
          <cell r="AA344">
            <v>3.8937093966407356E-2</v>
          </cell>
          <cell r="AB344">
            <v>4.1378397600608519E-2</v>
          </cell>
          <cell r="AC344">
            <v>4.2341990419423062E-2</v>
          </cell>
          <cell r="AD344">
            <v>4.6899360948465758E-2</v>
          </cell>
          <cell r="AE344">
            <v>6.1268134827238786E-2</v>
          </cell>
          <cell r="AF344">
            <v>5.4930898895323294E-2</v>
          </cell>
          <cell r="AG344">
            <v>5.1089337807614967E-2</v>
          </cell>
          <cell r="AH344">
            <v>7.2406564644671739E-2</v>
          </cell>
          <cell r="AI344">
            <v>7.9737148083641185E-2</v>
          </cell>
          <cell r="AJ344">
            <v>4.8884274318374964E-2</v>
          </cell>
          <cell r="AK344">
            <v>4.8884274318374964E-2</v>
          </cell>
          <cell r="AL344">
            <v>4.8884274318374964E-2</v>
          </cell>
          <cell r="AM344">
            <v>4.8884274318374964E-2</v>
          </cell>
          <cell r="AN344">
            <v>4.8884274318374964E-2</v>
          </cell>
          <cell r="AO344">
            <v>4.8884274318374964E-2</v>
          </cell>
          <cell r="AP344">
            <v>4.8884274318374964E-2</v>
          </cell>
          <cell r="AQ344">
            <v>4.8884274318374964E-2</v>
          </cell>
          <cell r="AR344">
            <v>4.8884274318374964E-2</v>
          </cell>
          <cell r="AS344">
            <v>4.8884274318374964E-2</v>
          </cell>
          <cell r="AT344">
            <v>4.8884274318374964E-2</v>
          </cell>
          <cell r="AU344">
            <v>4.8884274318374964E-2</v>
          </cell>
          <cell r="AV344">
            <v>4.8884274318374964E-2</v>
          </cell>
          <cell r="AW344">
            <v>4.8884274318374964E-2</v>
          </cell>
          <cell r="AX344">
            <v>4.8884274318374964E-2</v>
          </cell>
          <cell r="AY344">
            <v>4.8884274318374964E-2</v>
          </cell>
          <cell r="AZ344">
            <v>4.8884274318374964E-2</v>
          </cell>
          <cell r="BA344">
            <v>4.8884274318374964E-2</v>
          </cell>
          <cell r="BB344">
            <v>4.8884274318374964E-2</v>
          </cell>
          <cell r="BC344">
            <v>4.8884274318374964E-2</v>
          </cell>
          <cell r="BD344">
            <v>4.8884274318374964E-2</v>
          </cell>
          <cell r="BE344">
            <v>4.8884274318374964E-2</v>
          </cell>
          <cell r="BF344">
            <v>4.8884274318374964E-2</v>
          </cell>
          <cell r="BG344">
            <v>4.8884274318374964E-2</v>
          </cell>
          <cell r="BH344">
            <v>4.8884274318374964E-2</v>
          </cell>
          <cell r="BI344">
            <v>4.8884274318374964E-2</v>
          </cell>
          <cell r="BJ344">
            <v>4.8884274318374964E-2</v>
          </cell>
          <cell r="BK344">
            <v>4.8884274318374964E-2</v>
          </cell>
          <cell r="BL344">
            <v>4.8884274318374964E-2</v>
          </cell>
          <cell r="BM344">
            <v>4.8884274318374964E-2</v>
          </cell>
          <cell r="BN344">
            <v>4.8884274318374964E-2</v>
          </cell>
          <cell r="BO344">
            <v>4.8884274318374964E-2</v>
          </cell>
          <cell r="BP344">
            <v>4.8884274318374964E-2</v>
          </cell>
          <cell r="BQ344">
            <v>4.8884274318374964E-2</v>
          </cell>
          <cell r="BR344">
            <v>4.8884274318374964E-2</v>
          </cell>
          <cell r="BS344">
            <v>4.8884274318374964E-2</v>
          </cell>
          <cell r="BT344">
            <v>4.8884274318374964E-2</v>
          </cell>
          <cell r="BU344">
            <v>4.8884274318374964E-2</v>
          </cell>
          <cell r="BV344">
            <v>4.8884274318374964E-2</v>
          </cell>
          <cell r="BW344">
            <v>4.8884274318374964E-2</v>
          </cell>
          <cell r="BX344">
            <v>4.8884274318374964E-2</v>
          </cell>
          <cell r="BY344">
            <v>4.8884274318374964E-2</v>
          </cell>
          <cell r="BZ344">
            <v>4.8884274318374964E-2</v>
          </cell>
          <cell r="CA344">
            <v>4.8884274318374964E-2</v>
          </cell>
          <cell r="CB344">
            <v>4.8884274318374964E-2</v>
          </cell>
          <cell r="CC344">
            <v>4.8884274318374964E-2</v>
          </cell>
          <cell r="CD344">
            <v>4.8884274318374964E-2</v>
          </cell>
          <cell r="CE344">
            <v>4.8884274318374964E-2</v>
          </cell>
          <cell r="CF344">
            <v>4.8884274318374964E-2</v>
          </cell>
          <cell r="CG344">
            <v>4.8884274318374964E-2</v>
          </cell>
          <cell r="CH344">
            <v>4.8884274318374964E-2</v>
          </cell>
          <cell r="CI344">
            <v>4.8884274318374964E-2</v>
          </cell>
          <cell r="CJ344">
            <v>4.8884274318374964E-2</v>
          </cell>
          <cell r="CK344">
            <v>4.8884274318374964E-2</v>
          </cell>
          <cell r="CL344">
            <v>4.8884274318374964E-2</v>
          </cell>
          <cell r="CM344">
            <v>4.8884274318374964E-2</v>
          </cell>
          <cell r="CN344">
            <v>4.8884274318374964E-2</v>
          </cell>
          <cell r="CO344">
            <v>4.8884274318374964E-2</v>
          </cell>
          <cell r="CP344">
            <v>4.8884274318374964E-2</v>
          </cell>
          <cell r="CQ344">
            <v>4.8884274318374964E-2</v>
          </cell>
          <cell r="CR344">
            <v>4.8884274318374964E-2</v>
          </cell>
          <cell r="CS344">
            <v>4.8884274318374964E-2</v>
          </cell>
          <cell r="CT344">
            <v>4.8884274318374964E-2</v>
          </cell>
          <cell r="CU344">
            <v>4.8884274318374964E-2</v>
          </cell>
          <cell r="CV344">
            <v>4.8884274318374964E-2</v>
          </cell>
          <cell r="CW344">
            <v>4.8884274318374964E-2</v>
          </cell>
          <cell r="CX344">
            <v>4.8884274318374964E-2</v>
          </cell>
          <cell r="CY344">
            <v>4.8884274318374964E-2</v>
          </cell>
          <cell r="CZ344">
            <v>4.8884274318374964E-2</v>
          </cell>
          <cell r="DA344">
            <v>4.8884274318374964E-2</v>
          </cell>
          <cell r="DB344">
            <v>4.8884274318374964E-2</v>
          </cell>
          <cell r="DC344">
            <v>4.8884274318374964E-2</v>
          </cell>
          <cell r="DD344">
            <v>4.8884274318374964E-2</v>
          </cell>
          <cell r="DE344">
            <v>4.8884274318374964E-2</v>
          </cell>
          <cell r="DF344">
            <v>4.8884274318374964E-2</v>
          </cell>
          <cell r="DG344">
            <v>4.8884274318374964E-2</v>
          </cell>
          <cell r="DH344">
            <v>4.8884274318374964E-2</v>
          </cell>
          <cell r="DI344">
            <v>4.8884274318374964E-2</v>
          </cell>
          <cell r="DJ344">
            <v>4.8884274318374964E-2</v>
          </cell>
          <cell r="DL344" t="str">
            <v>.Transportation Personal.TransitABService requested.Transportation Personal.Transit.Rapid Transit</v>
          </cell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/>
          <cell r="AE345"/>
          <cell r="AF345"/>
          <cell r="AG345"/>
          <cell r="AH345"/>
          <cell r="AI345"/>
          <cell r="AJ345"/>
          <cell r="AK345"/>
          <cell r="AL345"/>
          <cell r="AM345"/>
          <cell r="AN345"/>
          <cell r="AO345"/>
          <cell r="AP345"/>
          <cell r="AQ345"/>
          <cell r="AR345"/>
          <cell r="AS345"/>
          <cell r="AT345"/>
          <cell r="AU345"/>
          <cell r="AV345"/>
          <cell r="AW345"/>
          <cell r="AX345"/>
          <cell r="AY345"/>
          <cell r="AZ345"/>
          <cell r="BA345"/>
          <cell r="BB345"/>
          <cell r="BC345"/>
          <cell r="BD345"/>
          <cell r="BE345"/>
          <cell r="BF345"/>
          <cell r="BG345"/>
          <cell r="BH345"/>
          <cell r="BI345"/>
          <cell r="BJ345"/>
          <cell r="BK345"/>
          <cell r="BL345"/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BZ345"/>
          <cell r="CA345"/>
          <cell r="CB345"/>
          <cell r="CC345"/>
          <cell r="CD345"/>
          <cell r="CE345"/>
          <cell r="CF345"/>
          <cell r="CG345"/>
          <cell r="CH345"/>
          <cell r="CI345"/>
          <cell r="CJ345"/>
          <cell r="CK345"/>
          <cell r="CL345"/>
          <cell r="CM345"/>
          <cell r="CN345"/>
          <cell r="CO345"/>
          <cell r="CP345"/>
          <cell r="CQ345"/>
          <cell r="CR345"/>
          <cell r="CS345"/>
          <cell r="CT345"/>
          <cell r="CU345"/>
          <cell r="CV345"/>
          <cell r="CW345"/>
          <cell r="CX345"/>
          <cell r="CY345"/>
          <cell r="CZ345"/>
          <cell r="DA345"/>
          <cell r="DB345"/>
          <cell r="DC345"/>
          <cell r="DD345"/>
          <cell r="DE345"/>
          <cell r="DF345"/>
          <cell r="DG345"/>
          <cell r="DH345"/>
          <cell r="DI345"/>
          <cell r="DJ345"/>
          <cell r="DL345" t="str"/>
        </row>
        <row r="346">
          <cell r="L346"/>
          <cell r="M346" t="str">
            <v>k*pkm</v>
          </cell>
          <cell r="N346">
            <v>1</v>
          </cell>
          <cell r="O346">
            <v>1</v>
          </cell>
          <cell r="P346">
            <v>1</v>
          </cell>
          <cell r="Q346">
            <v>1</v>
          </cell>
          <cell r="R346">
            <v>0.99589786988836171</v>
          </cell>
          <cell r="S346">
            <v>0.99825138691970072</v>
          </cell>
          <cell r="T346">
            <v>0.99872324837681925</v>
          </cell>
          <cell r="U346">
            <v>0.99880606228965985</v>
          </cell>
          <cell r="V346">
            <v>0.99963896876499347</v>
          </cell>
          <cell r="W346">
            <v>0.99968399280742193</v>
          </cell>
          <cell r="X346">
            <v>0.99963783007523777</v>
          </cell>
          <cell r="Y346">
            <v>0.99962661732079128</v>
          </cell>
          <cell r="Z346">
            <v>1</v>
          </cell>
          <cell r="AA346">
            <v>1</v>
          </cell>
          <cell r="AB346">
            <v>1</v>
          </cell>
          <cell r="AC346">
            <v>1</v>
          </cell>
          <cell r="AD346">
            <v>1</v>
          </cell>
          <cell r="AE346">
            <v>1</v>
          </cell>
          <cell r="AF346">
            <v>1</v>
          </cell>
          <cell r="AG346">
            <v>1</v>
          </cell>
          <cell r="AH346">
            <v>1</v>
          </cell>
          <cell r="AI346">
            <v>1</v>
          </cell>
          <cell r="AJ346">
            <v>1</v>
          </cell>
          <cell r="AK346">
            <v>1</v>
          </cell>
          <cell r="AL346">
            <v>1</v>
          </cell>
          <cell r="AM346">
            <v>1</v>
          </cell>
          <cell r="AN346">
            <v>1</v>
          </cell>
          <cell r="AO346">
            <v>1</v>
          </cell>
          <cell r="AP346">
            <v>1</v>
          </cell>
          <cell r="AQ346">
            <v>1</v>
          </cell>
          <cell r="AR346">
            <v>1</v>
          </cell>
          <cell r="AS346">
            <v>1</v>
          </cell>
          <cell r="AT346">
            <v>1</v>
          </cell>
          <cell r="AU346">
            <v>1</v>
          </cell>
          <cell r="AV346">
            <v>1</v>
          </cell>
          <cell r="AW346">
            <v>1</v>
          </cell>
          <cell r="AX346">
            <v>1</v>
          </cell>
          <cell r="AY346">
            <v>1</v>
          </cell>
          <cell r="AZ346">
            <v>1</v>
          </cell>
          <cell r="BA346">
            <v>1</v>
          </cell>
          <cell r="BB346">
            <v>1</v>
          </cell>
          <cell r="BC346">
            <v>1</v>
          </cell>
          <cell r="BD346">
            <v>1</v>
          </cell>
          <cell r="BE346">
            <v>1</v>
          </cell>
          <cell r="BF346">
            <v>1</v>
          </cell>
          <cell r="BG346">
            <v>1</v>
          </cell>
          <cell r="BH346">
            <v>1</v>
          </cell>
          <cell r="BI346">
            <v>1</v>
          </cell>
          <cell r="BJ346">
            <v>1</v>
          </cell>
          <cell r="BK346">
            <v>1</v>
          </cell>
          <cell r="BL346">
            <v>1</v>
          </cell>
          <cell r="BM346">
            <v>1</v>
          </cell>
          <cell r="BN346">
            <v>1</v>
          </cell>
          <cell r="BO346">
            <v>1</v>
          </cell>
          <cell r="BP346">
            <v>1</v>
          </cell>
          <cell r="BQ346">
            <v>1</v>
          </cell>
          <cell r="BR346">
            <v>1</v>
          </cell>
          <cell r="BS346">
            <v>1</v>
          </cell>
          <cell r="BT346">
            <v>1</v>
          </cell>
          <cell r="BU346">
            <v>1</v>
          </cell>
          <cell r="BV346">
            <v>1</v>
          </cell>
          <cell r="BW346">
            <v>1</v>
          </cell>
          <cell r="BX346">
            <v>1</v>
          </cell>
          <cell r="BY346">
            <v>1</v>
          </cell>
          <cell r="BZ346">
            <v>1</v>
          </cell>
          <cell r="CA346">
            <v>1</v>
          </cell>
          <cell r="CB346">
            <v>1</v>
          </cell>
          <cell r="CC346">
            <v>1</v>
          </cell>
          <cell r="CD346">
            <v>1</v>
          </cell>
          <cell r="CE346">
            <v>1</v>
          </cell>
          <cell r="CF346">
            <v>1</v>
          </cell>
          <cell r="CG346">
            <v>1</v>
          </cell>
          <cell r="CH346">
            <v>1</v>
          </cell>
          <cell r="CI346">
            <v>1</v>
          </cell>
          <cell r="CJ346">
            <v>1</v>
          </cell>
          <cell r="CK346">
            <v>1</v>
          </cell>
          <cell r="CL346">
            <v>1</v>
          </cell>
          <cell r="CM346">
            <v>1</v>
          </cell>
          <cell r="CN346">
            <v>1</v>
          </cell>
          <cell r="CO346">
            <v>1</v>
          </cell>
          <cell r="CP346">
            <v>1</v>
          </cell>
          <cell r="CQ346">
            <v>1</v>
          </cell>
          <cell r="CR346">
            <v>1</v>
          </cell>
          <cell r="CS346">
            <v>1</v>
          </cell>
          <cell r="CT346">
            <v>1</v>
          </cell>
          <cell r="CU346">
            <v>1</v>
          </cell>
          <cell r="CV346">
            <v>1</v>
          </cell>
          <cell r="CW346">
            <v>1</v>
          </cell>
          <cell r="CX346">
            <v>1</v>
          </cell>
          <cell r="CY346">
            <v>1</v>
          </cell>
          <cell r="CZ346">
            <v>1</v>
          </cell>
          <cell r="DA346">
            <v>1</v>
          </cell>
          <cell r="DB346">
            <v>1</v>
          </cell>
          <cell r="DC346">
            <v>1</v>
          </cell>
          <cell r="DD346">
            <v>1</v>
          </cell>
          <cell r="DE346">
            <v>1</v>
          </cell>
          <cell r="DF346">
            <v>1</v>
          </cell>
          <cell r="DG346">
            <v>1</v>
          </cell>
          <cell r="DH346">
            <v>1</v>
          </cell>
          <cell r="DI346">
            <v>1</v>
          </cell>
          <cell r="DJ346">
            <v>1</v>
          </cell>
          <cell r="DL346" t="str">
            <v>.Transportation Personal.TransitSKService requested.Transportation Personal.Transit.Public Bus</v>
          </cell>
        </row>
        <row r="347">
          <cell r="L347"/>
          <cell r="M347" t="str">
            <v>k*pkm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4.102130111638313E-3</v>
          </cell>
          <cell r="S347">
            <v>1.7486130802993147E-3</v>
          </cell>
          <cell r="T347">
            <v>1.2767516231807507E-3</v>
          </cell>
          <cell r="U347">
            <v>1.1939377103401076E-3</v>
          </cell>
          <cell r="V347">
            <v>3.6103123500653766E-4</v>
          </cell>
          <cell r="W347">
            <v>3.1600719257811831E-4</v>
          </cell>
          <cell r="X347">
            <v>3.6216992476224217E-4</v>
          </cell>
          <cell r="Y347">
            <v>3.7338267920866816E-4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V347">
            <v>0</v>
          </cell>
          <cell r="BW347">
            <v>0</v>
          </cell>
          <cell r="BX347">
            <v>0</v>
          </cell>
          <cell r="BY347">
            <v>0</v>
          </cell>
          <cell r="BZ347">
            <v>0</v>
          </cell>
          <cell r="CA347">
            <v>0</v>
          </cell>
          <cell r="CB347">
            <v>0</v>
          </cell>
          <cell r="CC347">
            <v>0</v>
          </cell>
          <cell r="CD347">
            <v>0</v>
          </cell>
          <cell r="CE347">
            <v>0</v>
          </cell>
          <cell r="CF347">
            <v>0</v>
          </cell>
          <cell r="CG347">
            <v>0</v>
          </cell>
          <cell r="CH347">
            <v>0</v>
          </cell>
          <cell r="CI347">
            <v>0</v>
          </cell>
          <cell r="CJ347">
            <v>0</v>
          </cell>
          <cell r="CK347">
            <v>0</v>
          </cell>
          <cell r="CL347">
            <v>0</v>
          </cell>
          <cell r="CM347">
            <v>0</v>
          </cell>
          <cell r="CN347">
            <v>0</v>
          </cell>
          <cell r="CO347">
            <v>0</v>
          </cell>
          <cell r="CP347">
            <v>0</v>
          </cell>
          <cell r="CQ347">
            <v>0</v>
          </cell>
          <cell r="CR347">
            <v>0</v>
          </cell>
          <cell r="CS347">
            <v>0</v>
          </cell>
          <cell r="CT347">
            <v>0</v>
          </cell>
          <cell r="CU347">
            <v>0</v>
          </cell>
          <cell r="CV347">
            <v>0</v>
          </cell>
          <cell r="CW347">
            <v>0</v>
          </cell>
          <cell r="CX347">
            <v>0</v>
          </cell>
          <cell r="CY347">
            <v>0</v>
          </cell>
          <cell r="CZ347">
            <v>0</v>
          </cell>
          <cell r="DA347">
            <v>0</v>
          </cell>
          <cell r="DB347">
            <v>0</v>
          </cell>
          <cell r="DC347">
            <v>0</v>
          </cell>
          <cell r="DD347">
            <v>0</v>
          </cell>
          <cell r="DE347">
            <v>0</v>
          </cell>
          <cell r="DF347">
            <v>0</v>
          </cell>
          <cell r="DG347">
            <v>0</v>
          </cell>
          <cell r="DH347">
            <v>0</v>
          </cell>
          <cell r="DI347">
            <v>0</v>
          </cell>
          <cell r="DJ347">
            <v>0</v>
          </cell>
          <cell r="DL347" t="str">
            <v>.Transportation Personal.TransitSKService requested.Transportation Personal.Transit.Rapid Transit</v>
          </cell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C348"/>
          <cell r="AD348"/>
          <cell r="AE348"/>
          <cell r="AF348"/>
          <cell r="AG348"/>
          <cell r="AH348"/>
          <cell r="AI348"/>
          <cell r="AJ348"/>
          <cell r="AK348"/>
          <cell r="AL348"/>
          <cell r="AM348"/>
          <cell r="AN348"/>
          <cell r="AO348"/>
          <cell r="AP348"/>
          <cell r="AQ348"/>
          <cell r="AR348"/>
          <cell r="AS348"/>
          <cell r="AT348"/>
          <cell r="AU348"/>
          <cell r="AV348"/>
          <cell r="AW348"/>
          <cell r="AX348"/>
          <cell r="AY348"/>
          <cell r="AZ348"/>
          <cell r="BA348"/>
          <cell r="BB348"/>
          <cell r="BC348"/>
          <cell r="BD348"/>
          <cell r="BE348"/>
          <cell r="BF348"/>
          <cell r="BG348"/>
          <cell r="BH348"/>
          <cell r="BI348"/>
          <cell r="BJ348"/>
          <cell r="BK348"/>
          <cell r="BL348"/>
          <cell r="BM348"/>
          <cell r="BN348"/>
          <cell r="BO348"/>
          <cell r="BP348"/>
          <cell r="BQ348"/>
          <cell r="BR348"/>
          <cell r="BS348"/>
          <cell r="BT348"/>
          <cell r="BU348"/>
          <cell r="BV348"/>
          <cell r="BW348"/>
          <cell r="BX348"/>
          <cell r="BY348"/>
          <cell r="BZ348"/>
          <cell r="CA348"/>
          <cell r="CB348"/>
          <cell r="CC348"/>
          <cell r="CD348"/>
          <cell r="CE348"/>
          <cell r="CF348"/>
          <cell r="CG348"/>
          <cell r="CH348"/>
          <cell r="CI348"/>
          <cell r="CJ348"/>
          <cell r="CK348"/>
          <cell r="CL348"/>
          <cell r="CM348"/>
          <cell r="CN348"/>
          <cell r="CO348"/>
          <cell r="CP348"/>
          <cell r="CQ348"/>
          <cell r="CR348"/>
          <cell r="CS348"/>
          <cell r="CT348"/>
          <cell r="CU348"/>
          <cell r="CV348"/>
          <cell r="CW348"/>
          <cell r="CX348"/>
          <cell r="CY348"/>
          <cell r="CZ348"/>
          <cell r="DA348"/>
          <cell r="DB348"/>
          <cell r="DC348"/>
          <cell r="DD348"/>
          <cell r="DE348"/>
          <cell r="DF348"/>
          <cell r="DG348"/>
          <cell r="DH348"/>
          <cell r="DI348"/>
          <cell r="DJ348"/>
          <cell r="DL348" t="str"/>
        </row>
        <row r="349">
          <cell r="L349"/>
          <cell r="M349" t="str">
            <v>k*pkm</v>
          </cell>
          <cell r="N349">
            <v>1</v>
          </cell>
          <cell r="O349">
            <v>1</v>
          </cell>
          <cell r="P349">
            <v>0.99898376571577852</v>
          </cell>
          <cell r="Q349">
            <v>0.99763421288338305</v>
          </cell>
          <cell r="R349">
            <v>0.99907784112178399</v>
          </cell>
          <cell r="S349">
            <v>1</v>
          </cell>
          <cell r="T349">
            <v>1</v>
          </cell>
          <cell r="U349">
            <v>1</v>
          </cell>
          <cell r="V349">
            <v>1</v>
          </cell>
          <cell r="W349">
            <v>1</v>
          </cell>
          <cell r="X349">
            <v>1</v>
          </cell>
          <cell r="Y349">
            <v>1</v>
          </cell>
          <cell r="Z349">
            <v>1</v>
          </cell>
          <cell r="AA349">
            <v>1</v>
          </cell>
          <cell r="AB349">
            <v>1</v>
          </cell>
          <cell r="AC349">
            <v>1</v>
          </cell>
          <cell r="AD349">
            <v>1</v>
          </cell>
          <cell r="AE349">
            <v>1</v>
          </cell>
          <cell r="AF349">
            <v>1</v>
          </cell>
          <cell r="AG349">
            <v>1</v>
          </cell>
          <cell r="AH349">
            <v>1</v>
          </cell>
          <cell r="AI349">
            <v>1</v>
          </cell>
          <cell r="AJ349">
            <v>1</v>
          </cell>
          <cell r="AK349">
            <v>1</v>
          </cell>
          <cell r="AL349">
            <v>1</v>
          </cell>
          <cell r="AM349">
            <v>1</v>
          </cell>
          <cell r="AN349">
            <v>1</v>
          </cell>
          <cell r="AO349">
            <v>1</v>
          </cell>
          <cell r="AP349">
            <v>1</v>
          </cell>
          <cell r="AQ349">
            <v>1</v>
          </cell>
          <cell r="AR349">
            <v>1</v>
          </cell>
          <cell r="AS349">
            <v>1</v>
          </cell>
          <cell r="AT349">
            <v>1</v>
          </cell>
          <cell r="AU349">
            <v>1</v>
          </cell>
          <cell r="AV349">
            <v>1</v>
          </cell>
          <cell r="AW349">
            <v>1</v>
          </cell>
          <cell r="AX349">
            <v>1</v>
          </cell>
          <cell r="AY349">
            <v>1</v>
          </cell>
          <cell r="AZ349">
            <v>1</v>
          </cell>
          <cell r="BA349">
            <v>1</v>
          </cell>
          <cell r="BB349">
            <v>1</v>
          </cell>
          <cell r="BC349">
            <v>1</v>
          </cell>
          <cell r="BD349">
            <v>1</v>
          </cell>
          <cell r="BE349">
            <v>1</v>
          </cell>
          <cell r="BF349">
            <v>1</v>
          </cell>
          <cell r="BG349">
            <v>1</v>
          </cell>
          <cell r="BH349">
            <v>1</v>
          </cell>
          <cell r="BI349">
            <v>1</v>
          </cell>
          <cell r="BJ349">
            <v>1</v>
          </cell>
          <cell r="BK349">
            <v>1</v>
          </cell>
          <cell r="BL349">
            <v>1</v>
          </cell>
          <cell r="BM349">
            <v>1</v>
          </cell>
          <cell r="BN349">
            <v>1</v>
          </cell>
          <cell r="BO349">
            <v>1</v>
          </cell>
          <cell r="BP349">
            <v>1</v>
          </cell>
          <cell r="BQ349">
            <v>1</v>
          </cell>
          <cell r="BR349">
            <v>1</v>
          </cell>
          <cell r="BS349">
            <v>1</v>
          </cell>
          <cell r="BT349">
            <v>1</v>
          </cell>
          <cell r="BU349">
            <v>1</v>
          </cell>
          <cell r="BV349">
            <v>1</v>
          </cell>
          <cell r="BW349">
            <v>1</v>
          </cell>
          <cell r="BX349">
            <v>1</v>
          </cell>
          <cell r="BY349">
            <v>1</v>
          </cell>
          <cell r="BZ349">
            <v>1</v>
          </cell>
          <cell r="CA349">
            <v>1</v>
          </cell>
          <cell r="CB349">
            <v>1</v>
          </cell>
          <cell r="CC349">
            <v>1</v>
          </cell>
          <cell r="CD349">
            <v>1</v>
          </cell>
          <cell r="CE349">
            <v>1</v>
          </cell>
          <cell r="CF349">
            <v>1</v>
          </cell>
          <cell r="CG349">
            <v>1</v>
          </cell>
          <cell r="CH349">
            <v>1</v>
          </cell>
          <cell r="CI349">
            <v>1</v>
          </cell>
          <cell r="CJ349">
            <v>1</v>
          </cell>
          <cell r="CK349">
            <v>1</v>
          </cell>
          <cell r="CL349">
            <v>1</v>
          </cell>
          <cell r="CM349">
            <v>1</v>
          </cell>
          <cell r="CN349">
            <v>1</v>
          </cell>
          <cell r="CO349">
            <v>1</v>
          </cell>
          <cell r="CP349">
            <v>1</v>
          </cell>
          <cell r="CQ349">
            <v>1</v>
          </cell>
          <cell r="CR349">
            <v>1</v>
          </cell>
          <cell r="CS349">
            <v>1</v>
          </cell>
          <cell r="CT349">
            <v>1</v>
          </cell>
          <cell r="CU349">
            <v>1</v>
          </cell>
          <cell r="CV349">
            <v>1</v>
          </cell>
          <cell r="CW349">
            <v>1</v>
          </cell>
          <cell r="CX349">
            <v>1</v>
          </cell>
          <cell r="CY349">
            <v>1</v>
          </cell>
          <cell r="CZ349">
            <v>1</v>
          </cell>
          <cell r="DA349">
            <v>1</v>
          </cell>
          <cell r="DB349">
            <v>1</v>
          </cell>
          <cell r="DC349">
            <v>1</v>
          </cell>
          <cell r="DD349">
            <v>1</v>
          </cell>
          <cell r="DE349">
            <v>1</v>
          </cell>
          <cell r="DF349">
            <v>1</v>
          </cell>
          <cell r="DG349">
            <v>1</v>
          </cell>
          <cell r="DH349">
            <v>1</v>
          </cell>
          <cell r="DI349">
            <v>1</v>
          </cell>
          <cell r="DJ349">
            <v>1</v>
          </cell>
          <cell r="DL349" t="str">
            <v>.Transportation Personal.TransitMBService requested.Transportation Personal.Transit.Public Bus</v>
          </cell>
        </row>
        <row r="350">
          <cell r="L350"/>
          <cell r="M350" t="str">
            <v>k*pkm</v>
          </cell>
          <cell r="N350">
            <v>0</v>
          </cell>
          <cell r="O350">
            <v>0</v>
          </cell>
          <cell r="P350">
            <v>1.0162342842215042E-3</v>
          </cell>
          <cell r="Q350">
            <v>2.3657871166169429E-3</v>
          </cell>
          <cell r="R350">
            <v>9.2215887821600119E-4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BM350">
            <v>0</v>
          </cell>
          <cell r="BN350">
            <v>0</v>
          </cell>
          <cell r="BO350">
            <v>0</v>
          </cell>
          <cell r="BP350">
            <v>0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V350">
            <v>0</v>
          </cell>
          <cell r="BW350">
            <v>0</v>
          </cell>
          <cell r="BX350">
            <v>0</v>
          </cell>
          <cell r="BY350">
            <v>0</v>
          </cell>
          <cell r="BZ350">
            <v>0</v>
          </cell>
          <cell r="CA350">
            <v>0</v>
          </cell>
          <cell r="CB350">
            <v>0</v>
          </cell>
          <cell r="CC350">
            <v>0</v>
          </cell>
          <cell r="CD350">
            <v>0</v>
          </cell>
          <cell r="CE350">
            <v>0</v>
          </cell>
          <cell r="CF350">
            <v>0</v>
          </cell>
          <cell r="CG350">
            <v>0</v>
          </cell>
          <cell r="CH350">
            <v>0</v>
          </cell>
          <cell r="CI350">
            <v>0</v>
          </cell>
          <cell r="CJ350">
            <v>0</v>
          </cell>
          <cell r="CK350">
            <v>0</v>
          </cell>
          <cell r="CL350">
            <v>0</v>
          </cell>
          <cell r="CM350">
            <v>0</v>
          </cell>
          <cell r="CN350">
            <v>0</v>
          </cell>
          <cell r="CO350">
            <v>0</v>
          </cell>
          <cell r="CP350">
            <v>0</v>
          </cell>
          <cell r="CQ350">
            <v>0</v>
          </cell>
          <cell r="CR350">
            <v>0</v>
          </cell>
          <cell r="CS350">
            <v>0</v>
          </cell>
          <cell r="CT350">
            <v>0</v>
          </cell>
          <cell r="CU350">
            <v>0</v>
          </cell>
          <cell r="CV350">
            <v>0</v>
          </cell>
          <cell r="CW350">
            <v>0</v>
          </cell>
          <cell r="CX350">
            <v>0</v>
          </cell>
          <cell r="CY350">
            <v>0</v>
          </cell>
          <cell r="CZ350">
            <v>0</v>
          </cell>
          <cell r="DA350">
            <v>0</v>
          </cell>
          <cell r="DB350">
            <v>0</v>
          </cell>
          <cell r="DC350">
            <v>0</v>
          </cell>
          <cell r="DD350">
            <v>0</v>
          </cell>
          <cell r="DE350">
            <v>0</v>
          </cell>
          <cell r="DF350">
            <v>0</v>
          </cell>
          <cell r="DG350">
            <v>0</v>
          </cell>
          <cell r="DH350">
            <v>0</v>
          </cell>
          <cell r="DI350">
            <v>0</v>
          </cell>
          <cell r="DJ350">
            <v>0</v>
          </cell>
          <cell r="DL350" t="str">
            <v>.Transportation Personal.TransitMBService requested.Transportation Personal.Transit.Rapid Transit</v>
          </cell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  <cell r="CR351"/>
          <cell r="CS351"/>
          <cell r="CT351"/>
          <cell r="CU351"/>
          <cell r="CV351"/>
          <cell r="CW351"/>
          <cell r="CX351"/>
          <cell r="CY351"/>
          <cell r="CZ351"/>
          <cell r="DA351"/>
          <cell r="DB351"/>
          <cell r="DC351"/>
          <cell r="DD351"/>
          <cell r="DE351"/>
          <cell r="DF351"/>
          <cell r="DG351"/>
          <cell r="DH351"/>
          <cell r="DI351"/>
          <cell r="DJ351"/>
          <cell r="DL351" t="str"/>
        </row>
        <row r="352">
          <cell r="L352"/>
          <cell r="M352" t="str">
            <v>k*pkm</v>
          </cell>
          <cell r="N352">
            <v>0.91818660593444545</v>
          </cell>
          <cell r="O352">
            <v>0.90255055321760713</v>
          </cell>
          <cell r="P352">
            <v>0.91193587139513965</v>
          </cell>
          <cell r="Q352">
            <v>0.92103043211912716</v>
          </cell>
          <cell r="R352">
            <v>0.91355937864769254</v>
          </cell>
          <cell r="S352">
            <v>0.91906533115664424</v>
          </cell>
          <cell r="T352">
            <v>0.90140440210076866</v>
          </cell>
          <cell r="U352">
            <v>0.92707430747989772</v>
          </cell>
          <cell r="V352">
            <v>0.91040413616043103</v>
          </cell>
          <cell r="W352">
            <v>0.93905100978050438</v>
          </cell>
          <cell r="X352">
            <v>0.94339085013590351</v>
          </cell>
          <cell r="Y352">
            <v>0.94629703020951883</v>
          </cell>
          <cell r="Z352">
            <v>0.94417838006836785</v>
          </cell>
          <cell r="AA352">
            <v>0.94091196888430817</v>
          </cell>
          <cell r="AB352">
            <v>0.91905614382791578</v>
          </cell>
          <cell r="AC352">
            <v>0.91408741035496743</v>
          </cell>
          <cell r="AD352">
            <v>0.9048489108120964</v>
          </cell>
          <cell r="AE352">
            <v>0.89102615958768761</v>
          </cell>
          <cell r="AF352">
            <v>0.90727539958108505</v>
          </cell>
          <cell r="AG352">
            <v>0.91122173783108684</v>
          </cell>
          <cell r="AH352">
            <v>0.86081918371898003</v>
          </cell>
          <cell r="AI352">
            <v>0.83410022231897485</v>
          </cell>
          <cell r="AJ352">
            <v>0.89412380749059128</v>
          </cell>
          <cell r="AK352">
            <v>0.89412380749059128</v>
          </cell>
          <cell r="AL352">
            <v>0.89412380749059128</v>
          </cell>
          <cell r="AM352">
            <v>0.89412380749059128</v>
          </cell>
          <cell r="AN352">
            <v>0.89412380749059128</v>
          </cell>
          <cell r="AO352">
            <v>0.89412380749059128</v>
          </cell>
          <cell r="AP352">
            <v>0.89412380749059128</v>
          </cell>
          <cell r="AQ352">
            <v>0.89412380749059128</v>
          </cell>
          <cell r="AR352">
            <v>0.89412380749059128</v>
          </cell>
          <cell r="AS352">
            <v>0.89412380749059128</v>
          </cell>
          <cell r="AT352">
            <v>0.89412380749059128</v>
          </cell>
          <cell r="AU352">
            <v>0.89412380749059128</v>
          </cell>
          <cell r="AV352">
            <v>0.89412380749059128</v>
          </cell>
          <cell r="AW352">
            <v>0.89412380749059128</v>
          </cell>
          <cell r="AX352">
            <v>0.89412380749059128</v>
          </cell>
          <cell r="AY352">
            <v>0.89412380749059128</v>
          </cell>
          <cell r="AZ352">
            <v>0.89412380749059128</v>
          </cell>
          <cell r="BA352">
            <v>0.89412380749059128</v>
          </cell>
          <cell r="BB352">
            <v>0.89412380749059128</v>
          </cell>
          <cell r="BC352">
            <v>0.89412380749059128</v>
          </cell>
          <cell r="BD352">
            <v>0.89412380749059128</v>
          </cell>
          <cell r="BE352">
            <v>0.89412380749059128</v>
          </cell>
          <cell r="BF352">
            <v>0.89412380749059128</v>
          </cell>
          <cell r="BG352">
            <v>0.89412380749059128</v>
          </cell>
          <cell r="BH352">
            <v>0.89412380749059128</v>
          </cell>
          <cell r="BI352">
            <v>0.89412380749059128</v>
          </cell>
          <cell r="BJ352">
            <v>0.89412380749059128</v>
          </cell>
          <cell r="BK352">
            <v>0.89412380749059128</v>
          </cell>
          <cell r="BL352">
            <v>0.89412380749059128</v>
          </cell>
          <cell r="BM352">
            <v>0.89412380749059128</v>
          </cell>
          <cell r="BN352">
            <v>0.89412380749059128</v>
          </cell>
          <cell r="BO352">
            <v>0.89412380749059128</v>
          </cell>
          <cell r="BP352">
            <v>0.89412380749059128</v>
          </cell>
          <cell r="BQ352">
            <v>0.89412380749059128</v>
          </cell>
          <cell r="BR352">
            <v>0.89412380749059128</v>
          </cell>
          <cell r="BS352">
            <v>0.89412380749059128</v>
          </cell>
          <cell r="BT352">
            <v>0.89412380749059128</v>
          </cell>
          <cell r="BU352">
            <v>0.89412380749059128</v>
          </cell>
          <cell r="BV352">
            <v>0.89412380749059128</v>
          </cell>
          <cell r="BW352">
            <v>0.89412380749059128</v>
          </cell>
          <cell r="BX352">
            <v>0.89412380749059128</v>
          </cell>
          <cell r="BY352">
            <v>0.89412380749059128</v>
          </cell>
          <cell r="BZ352">
            <v>0.89412380749059128</v>
          </cell>
          <cell r="CA352">
            <v>0.89412380749059128</v>
          </cell>
          <cell r="CB352">
            <v>0.89412380749059128</v>
          </cell>
          <cell r="CC352">
            <v>0.89412380749059128</v>
          </cell>
          <cell r="CD352">
            <v>0.89412380749059128</v>
          </cell>
          <cell r="CE352">
            <v>0.89412380749059128</v>
          </cell>
          <cell r="CF352">
            <v>0.89412380749059128</v>
          </cell>
          <cell r="CG352">
            <v>0.89412380749059128</v>
          </cell>
          <cell r="CH352">
            <v>0.89412380749059128</v>
          </cell>
          <cell r="CI352">
            <v>0.89412380749059128</v>
          </cell>
          <cell r="CJ352">
            <v>0.89412380749059128</v>
          </cell>
          <cell r="CK352">
            <v>0.89412380749059128</v>
          </cell>
          <cell r="CL352">
            <v>0.89412380749059128</v>
          </cell>
          <cell r="CM352">
            <v>0.89412380749059128</v>
          </cell>
          <cell r="CN352">
            <v>0.89412380749059128</v>
          </cell>
          <cell r="CO352">
            <v>0.89412380749059128</v>
          </cell>
          <cell r="CP352">
            <v>0.89412380749059128</v>
          </cell>
          <cell r="CQ352">
            <v>0.89412380749059128</v>
          </cell>
          <cell r="CR352">
            <v>0.89412380749059128</v>
          </cell>
          <cell r="CS352">
            <v>0.89412380749059128</v>
          </cell>
          <cell r="CT352">
            <v>0.89412380749059128</v>
          </cell>
          <cell r="CU352">
            <v>0.89412380749059128</v>
          </cell>
          <cell r="CV352">
            <v>0.89412380749059128</v>
          </cell>
          <cell r="CW352">
            <v>0.89412380749059128</v>
          </cell>
          <cell r="CX352">
            <v>0.89412380749059128</v>
          </cell>
          <cell r="CY352">
            <v>0.89412380749059128</v>
          </cell>
          <cell r="CZ352">
            <v>0.89412380749059128</v>
          </cell>
          <cell r="DA352">
            <v>0.89412380749059128</v>
          </cell>
          <cell r="DB352">
            <v>0.89412380749059128</v>
          </cell>
          <cell r="DC352">
            <v>0.89412380749059128</v>
          </cell>
          <cell r="DD352">
            <v>0.89412380749059128</v>
          </cell>
          <cell r="DE352">
            <v>0.89412380749059128</v>
          </cell>
          <cell r="DF352">
            <v>0.89412380749059128</v>
          </cell>
          <cell r="DG352">
            <v>0.89412380749059128</v>
          </cell>
          <cell r="DH352">
            <v>0.89412380749059128</v>
          </cell>
          <cell r="DI352">
            <v>0.89412380749059128</v>
          </cell>
          <cell r="DJ352">
            <v>0.89412380749059128</v>
          </cell>
          <cell r="DL352" t="str">
            <v>.Transportation Personal.TransitONService requested.Transportation Personal.Transit.Public Bus</v>
          </cell>
        </row>
        <row r="353">
          <cell r="L353"/>
          <cell r="M353" t="str">
            <v>k*pkm</v>
          </cell>
          <cell r="N353">
            <v>8.1813394065554601E-2</v>
          </cell>
          <cell r="O353">
            <v>9.7449446782392854E-2</v>
          </cell>
          <cell r="P353">
            <v>8.8064128604860334E-2</v>
          </cell>
          <cell r="Q353">
            <v>7.8969567880872824E-2</v>
          </cell>
          <cell r="R353">
            <v>8.644062135230747E-2</v>
          </cell>
          <cell r="S353">
            <v>8.0934668843355789E-2</v>
          </cell>
          <cell r="T353">
            <v>9.8595597899231308E-2</v>
          </cell>
          <cell r="U353">
            <v>7.2925692520102295E-2</v>
          </cell>
          <cell r="V353">
            <v>8.959586383956894E-2</v>
          </cell>
          <cell r="W353">
            <v>6.0948990219495604E-2</v>
          </cell>
          <cell r="X353">
            <v>5.66091498640965E-2</v>
          </cell>
          <cell r="Y353">
            <v>5.3702969790481198E-2</v>
          </cell>
          <cell r="Z353">
            <v>5.5821619931632135E-2</v>
          </cell>
          <cell r="AA353">
            <v>5.9088031115691816E-2</v>
          </cell>
          <cell r="AB353">
            <v>8.0943856172084244E-2</v>
          </cell>
          <cell r="AC353">
            <v>8.5912589645032539E-2</v>
          </cell>
          <cell r="AD353">
            <v>9.5151089187903562E-2</v>
          </cell>
          <cell r="AE353">
            <v>0.10897384041231238</v>
          </cell>
          <cell r="AF353">
            <v>9.2724600418914907E-2</v>
          </cell>
          <cell r="AG353">
            <v>8.8778262168913144E-2</v>
          </cell>
          <cell r="AH353">
            <v>0.13918081628101994</v>
          </cell>
          <cell r="AI353">
            <v>0.16589977768102518</v>
          </cell>
          <cell r="AJ353">
            <v>0.10587619250940868</v>
          </cell>
          <cell r="AK353">
            <v>0.10587619250940868</v>
          </cell>
          <cell r="AL353">
            <v>0.10587619250940868</v>
          </cell>
          <cell r="AM353">
            <v>0.10587619250940868</v>
          </cell>
          <cell r="AN353">
            <v>0.10587619250940868</v>
          </cell>
          <cell r="AO353">
            <v>0.10587619250940868</v>
          </cell>
          <cell r="AP353">
            <v>0.10587619250940868</v>
          </cell>
          <cell r="AQ353">
            <v>0.10587619250940868</v>
          </cell>
          <cell r="AR353">
            <v>0.10587619250940868</v>
          </cell>
          <cell r="AS353">
            <v>0.10587619250940868</v>
          </cell>
          <cell r="AT353">
            <v>0.10587619250940868</v>
          </cell>
          <cell r="AU353">
            <v>0.10587619250940868</v>
          </cell>
          <cell r="AV353">
            <v>0.10587619250940868</v>
          </cell>
          <cell r="AW353">
            <v>0.10587619250940868</v>
          </cell>
          <cell r="AX353">
            <v>0.10587619250940868</v>
          </cell>
          <cell r="AY353">
            <v>0.10587619250940868</v>
          </cell>
          <cell r="AZ353">
            <v>0.10587619250940868</v>
          </cell>
          <cell r="BA353">
            <v>0.10587619250940868</v>
          </cell>
          <cell r="BB353">
            <v>0.10587619250940868</v>
          </cell>
          <cell r="BC353">
            <v>0.10587619250940868</v>
          </cell>
          <cell r="BD353">
            <v>0.10587619250940868</v>
          </cell>
          <cell r="BE353">
            <v>0.10587619250940868</v>
          </cell>
          <cell r="BF353">
            <v>0.10587619250940868</v>
          </cell>
          <cell r="BG353">
            <v>0.10587619250940868</v>
          </cell>
          <cell r="BH353">
            <v>0.10587619250940868</v>
          </cell>
          <cell r="BI353">
            <v>0.10587619250940868</v>
          </cell>
          <cell r="BJ353">
            <v>0.10587619250940868</v>
          </cell>
          <cell r="BK353">
            <v>0.10587619250940868</v>
          </cell>
          <cell r="BL353">
            <v>0.10587619250940868</v>
          </cell>
          <cell r="BM353">
            <v>0.10587619250940868</v>
          </cell>
          <cell r="BN353">
            <v>0.10587619250940868</v>
          </cell>
          <cell r="BO353">
            <v>0.10587619250940868</v>
          </cell>
          <cell r="BP353">
            <v>0.10587619250940868</v>
          </cell>
          <cell r="BQ353">
            <v>0.10587619250940868</v>
          </cell>
          <cell r="BR353">
            <v>0.10587619250940868</v>
          </cell>
          <cell r="BS353">
            <v>0.10587619250940868</v>
          </cell>
          <cell r="BT353">
            <v>0.10587619250940868</v>
          </cell>
          <cell r="BU353">
            <v>0.10587619250940868</v>
          </cell>
          <cell r="BV353">
            <v>0.10587619250940868</v>
          </cell>
          <cell r="BW353">
            <v>0.10587619250940868</v>
          </cell>
          <cell r="BX353">
            <v>0.10587619250940868</v>
          </cell>
          <cell r="BY353">
            <v>0.10587619250940868</v>
          </cell>
          <cell r="BZ353">
            <v>0.10587619250940868</v>
          </cell>
          <cell r="CA353">
            <v>0.10587619250940868</v>
          </cell>
          <cell r="CB353">
            <v>0.10587619250940868</v>
          </cell>
          <cell r="CC353">
            <v>0.10587619250940868</v>
          </cell>
          <cell r="CD353">
            <v>0.10587619250940868</v>
          </cell>
          <cell r="CE353">
            <v>0.10587619250940868</v>
          </cell>
          <cell r="CF353">
            <v>0.10587619250940868</v>
          </cell>
          <cell r="CG353">
            <v>0.10587619250940868</v>
          </cell>
          <cell r="CH353">
            <v>0.10587619250940868</v>
          </cell>
          <cell r="CI353">
            <v>0.10587619250940868</v>
          </cell>
          <cell r="CJ353">
            <v>0.10587619250940868</v>
          </cell>
          <cell r="CK353">
            <v>0.10587619250940868</v>
          </cell>
          <cell r="CL353">
            <v>0.10587619250940868</v>
          </cell>
          <cell r="CM353">
            <v>0.10587619250940868</v>
          </cell>
          <cell r="CN353">
            <v>0.10587619250940868</v>
          </cell>
          <cell r="CO353">
            <v>0.10587619250940868</v>
          </cell>
          <cell r="CP353">
            <v>0.10587619250940868</v>
          </cell>
          <cell r="CQ353">
            <v>0.10587619250940868</v>
          </cell>
          <cell r="CR353">
            <v>0.10587619250940868</v>
          </cell>
          <cell r="CS353">
            <v>0.10587619250940868</v>
          </cell>
          <cell r="CT353">
            <v>0.10587619250940868</v>
          </cell>
          <cell r="CU353">
            <v>0.10587619250940868</v>
          </cell>
          <cell r="CV353">
            <v>0.10587619250940868</v>
          </cell>
          <cell r="CW353">
            <v>0.10587619250940868</v>
          </cell>
          <cell r="CX353">
            <v>0.10587619250940868</v>
          </cell>
          <cell r="CY353">
            <v>0.10587619250940868</v>
          </cell>
          <cell r="CZ353">
            <v>0.10587619250940868</v>
          </cell>
          <cell r="DA353">
            <v>0.10587619250940868</v>
          </cell>
          <cell r="DB353">
            <v>0.10587619250940868</v>
          </cell>
          <cell r="DC353">
            <v>0.10587619250940868</v>
          </cell>
          <cell r="DD353">
            <v>0.10587619250940868</v>
          </cell>
          <cell r="DE353">
            <v>0.10587619250940868</v>
          </cell>
          <cell r="DF353">
            <v>0.10587619250940868</v>
          </cell>
          <cell r="DG353">
            <v>0.10587619250940868</v>
          </cell>
          <cell r="DH353">
            <v>0.10587619250940868</v>
          </cell>
          <cell r="DI353">
            <v>0.10587619250940868</v>
          </cell>
          <cell r="DJ353">
            <v>0.10587619250940868</v>
          </cell>
          <cell r="DL353" t="str">
            <v>.Transportation Personal.TransitONService requested.Transportation Personal.Transit.Rapid Transit</v>
          </cell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  <cell r="AU354"/>
          <cell r="AV354"/>
          <cell r="AW354"/>
          <cell r="AX354"/>
          <cell r="AY354"/>
          <cell r="AZ354"/>
          <cell r="BA354"/>
          <cell r="BB354"/>
          <cell r="BC354"/>
          <cell r="BD354"/>
          <cell r="BE354"/>
          <cell r="BF354"/>
          <cell r="BG354"/>
          <cell r="BH354"/>
          <cell r="BI354"/>
          <cell r="BJ354"/>
          <cell r="BK354"/>
          <cell r="BL354"/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  <cell r="CK354"/>
          <cell r="CL354"/>
          <cell r="CM354"/>
          <cell r="CN354"/>
          <cell r="CO354"/>
          <cell r="CP354"/>
          <cell r="CQ354"/>
          <cell r="CR354"/>
          <cell r="CS354"/>
          <cell r="CT354"/>
          <cell r="CU354"/>
          <cell r="CV354"/>
          <cell r="CW354"/>
          <cell r="CX354"/>
          <cell r="CY354"/>
          <cell r="CZ354"/>
          <cell r="DA354"/>
          <cell r="DB354"/>
          <cell r="DC354"/>
          <cell r="DD354"/>
          <cell r="DE354"/>
          <cell r="DF354"/>
          <cell r="DG354"/>
          <cell r="DH354"/>
          <cell r="DI354"/>
          <cell r="DJ354"/>
          <cell r="DL354" t="str"/>
        </row>
        <row r="355">
          <cell r="L355"/>
          <cell r="M355" t="str">
            <v>k*pkm</v>
          </cell>
          <cell r="N355">
            <v>0.8565215120783658</v>
          </cell>
          <cell r="O355">
            <v>0.81773382231625402</v>
          </cell>
          <cell r="P355">
            <v>0.83429914361808311</v>
          </cell>
          <cell r="Q355">
            <v>0.86501260087743381</v>
          </cell>
          <cell r="R355">
            <v>0.85093349254621198</v>
          </cell>
          <cell r="S355">
            <v>0.85518229743364416</v>
          </cell>
          <cell r="T355">
            <v>0.87630575764523322</v>
          </cell>
          <cell r="U355">
            <v>0.87463961095065934</v>
          </cell>
          <cell r="V355">
            <v>0.87801459155558326</v>
          </cell>
          <cell r="W355">
            <v>0.86876175106780018</v>
          </cell>
          <cell r="X355">
            <v>0.88185448474152561</v>
          </cell>
          <cell r="Y355">
            <v>0.88301307447349908</v>
          </cell>
          <cell r="Z355">
            <v>0.86187920250879613</v>
          </cell>
          <cell r="AA355">
            <v>0.83880694513914333</v>
          </cell>
          <cell r="AB355">
            <v>0.82014630380767406</v>
          </cell>
          <cell r="AC355">
            <v>0.83128139304608828</v>
          </cell>
          <cell r="AD355">
            <v>0.83747623491514189</v>
          </cell>
          <cell r="AE355">
            <v>0.82809801683328577</v>
          </cell>
          <cell r="AF355">
            <v>0.82688151032014146</v>
          </cell>
          <cell r="AG355">
            <v>0.82335996557695201</v>
          </cell>
          <cell r="AH355">
            <v>0.72806797026407066</v>
          </cell>
          <cell r="AI355">
            <v>0.73537050148731331</v>
          </cell>
          <cell r="AJ355">
            <v>0.80446110353447775</v>
          </cell>
          <cell r="AK355">
            <v>0.80446110353447775</v>
          </cell>
          <cell r="AL355">
            <v>0.80446110353447775</v>
          </cell>
          <cell r="AM355">
            <v>0.80446110353447775</v>
          </cell>
          <cell r="AN355">
            <v>0.80446110353447775</v>
          </cell>
          <cell r="AO355">
            <v>0.80446110353447775</v>
          </cell>
          <cell r="AP355">
            <v>0.80446110353447775</v>
          </cell>
          <cell r="AQ355">
            <v>0.80446110353447775</v>
          </cell>
          <cell r="AR355">
            <v>0.80446110353447775</v>
          </cell>
          <cell r="AS355">
            <v>0.80446110353447775</v>
          </cell>
          <cell r="AT355">
            <v>0.80446110353447775</v>
          </cell>
          <cell r="AU355">
            <v>0.80446110353447775</v>
          </cell>
          <cell r="AV355">
            <v>0.80446110353447775</v>
          </cell>
          <cell r="AW355">
            <v>0.80446110353447775</v>
          </cell>
          <cell r="AX355">
            <v>0.80446110353447775</v>
          </cell>
          <cell r="AY355">
            <v>0.80446110353447775</v>
          </cell>
          <cell r="AZ355">
            <v>0.80446110353447775</v>
          </cell>
          <cell r="BA355">
            <v>0.80446110353447775</v>
          </cell>
          <cell r="BB355">
            <v>0.80446110353447775</v>
          </cell>
          <cell r="BC355">
            <v>0.80446110353447775</v>
          </cell>
          <cell r="BD355">
            <v>0.80446110353447775</v>
          </cell>
          <cell r="BE355">
            <v>0.80446110353447775</v>
          </cell>
          <cell r="BF355">
            <v>0.80446110353447775</v>
          </cell>
          <cell r="BG355">
            <v>0.80446110353447775</v>
          </cell>
          <cell r="BH355">
            <v>0.80446110353447775</v>
          </cell>
          <cell r="BI355">
            <v>0.80446110353447775</v>
          </cell>
          <cell r="BJ355">
            <v>0.80446110353447775</v>
          </cell>
          <cell r="BK355">
            <v>0.80446110353447775</v>
          </cell>
          <cell r="BL355">
            <v>0.80446110353447775</v>
          </cell>
          <cell r="BM355">
            <v>0.80446110353447775</v>
          </cell>
          <cell r="BN355">
            <v>0.80446110353447775</v>
          </cell>
          <cell r="BO355">
            <v>0.80446110353447775</v>
          </cell>
          <cell r="BP355">
            <v>0.80446110353447775</v>
          </cell>
          <cell r="BQ355">
            <v>0.80446110353447775</v>
          </cell>
          <cell r="BR355">
            <v>0.80446110353447775</v>
          </cell>
          <cell r="BS355">
            <v>0.80446110353447775</v>
          </cell>
          <cell r="BT355">
            <v>0.80446110353447775</v>
          </cell>
          <cell r="BU355">
            <v>0.80446110353447775</v>
          </cell>
          <cell r="BV355">
            <v>0.80446110353447775</v>
          </cell>
          <cell r="BW355">
            <v>0.80446110353447775</v>
          </cell>
          <cell r="BX355">
            <v>0.80446110353447775</v>
          </cell>
          <cell r="BY355">
            <v>0.80446110353447775</v>
          </cell>
          <cell r="BZ355">
            <v>0.80446110353447775</v>
          </cell>
          <cell r="CA355">
            <v>0.80446110353447775</v>
          </cell>
          <cell r="CB355">
            <v>0.80446110353447775</v>
          </cell>
          <cell r="CC355">
            <v>0.80446110353447775</v>
          </cell>
          <cell r="CD355">
            <v>0.80446110353447775</v>
          </cell>
          <cell r="CE355">
            <v>0.80446110353447775</v>
          </cell>
          <cell r="CF355">
            <v>0.80446110353447775</v>
          </cell>
          <cell r="CG355">
            <v>0.80446110353447775</v>
          </cell>
          <cell r="CH355">
            <v>0.80446110353447775</v>
          </cell>
          <cell r="CI355">
            <v>0.80446110353447775</v>
          </cell>
          <cell r="CJ355">
            <v>0.80446110353447775</v>
          </cell>
          <cell r="CK355">
            <v>0.80446110353447775</v>
          </cell>
          <cell r="CL355">
            <v>0.80446110353447775</v>
          </cell>
          <cell r="CM355">
            <v>0.80446110353447775</v>
          </cell>
          <cell r="CN355">
            <v>0.80446110353447775</v>
          </cell>
          <cell r="CO355">
            <v>0.80446110353447775</v>
          </cell>
          <cell r="CP355">
            <v>0.80446110353447775</v>
          </cell>
          <cell r="CQ355">
            <v>0.80446110353447775</v>
          </cell>
          <cell r="CR355">
            <v>0.80446110353447775</v>
          </cell>
          <cell r="CS355">
            <v>0.80446110353447775</v>
          </cell>
          <cell r="CT355">
            <v>0.80446110353447775</v>
          </cell>
          <cell r="CU355">
            <v>0.80446110353447775</v>
          </cell>
          <cell r="CV355">
            <v>0.80446110353447775</v>
          </cell>
          <cell r="CW355">
            <v>0.80446110353447775</v>
          </cell>
          <cell r="CX355">
            <v>0.80446110353447775</v>
          </cell>
          <cell r="CY355">
            <v>0.80446110353447775</v>
          </cell>
          <cell r="CZ355">
            <v>0.80446110353447775</v>
          </cell>
          <cell r="DA355">
            <v>0.80446110353447775</v>
          </cell>
          <cell r="DB355">
            <v>0.80446110353447775</v>
          </cell>
          <cell r="DC355">
            <v>0.80446110353447775</v>
          </cell>
          <cell r="DD355">
            <v>0.80446110353447775</v>
          </cell>
          <cell r="DE355">
            <v>0.80446110353447775</v>
          </cell>
          <cell r="DF355">
            <v>0.80446110353447775</v>
          </cell>
          <cell r="DG355">
            <v>0.80446110353447775</v>
          </cell>
          <cell r="DH355">
            <v>0.80446110353447775</v>
          </cell>
          <cell r="DI355">
            <v>0.80446110353447775</v>
          </cell>
          <cell r="DJ355">
            <v>0.80446110353447775</v>
          </cell>
          <cell r="DL355" t="str">
            <v>.Transportation Personal.TransitQCService requested.Transportation Personal.Transit.Public Bus</v>
          </cell>
        </row>
        <row r="356">
          <cell r="L356"/>
          <cell r="M356" t="str">
            <v>k*pkm</v>
          </cell>
          <cell r="N356">
            <v>0.14347848792163415</v>
          </cell>
          <cell r="O356">
            <v>0.18226617768374595</v>
          </cell>
          <cell r="P356">
            <v>0.16570085638191689</v>
          </cell>
          <cell r="Q356">
            <v>0.13498739912256619</v>
          </cell>
          <cell r="R356">
            <v>0.14906650745378799</v>
          </cell>
          <cell r="S356">
            <v>0.14481770256635587</v>
          </cell>
          <cell r="T356">
            <v>0.12369424235476678</v>
          </cell>
          <cell r="U356">
            <v>0.1253603890493406</v>
          </cell>
          <cell r="V356">
            <v>0.1219854084444168</v>
          </cell>
          <cell r="W356">
            <v>0.13123824893219985</v>
          </cell>
          <cell r="X356">
            <v>0.11814551525847443</v>
          </cell>
          <cell r="Y356">
            <v>0.11698692552650088</v>
          </cell>
          <cell r="Z356">
            <v>0.1381207974912039</v>
          </cell>
          <cell r="AA356">
            <v>0.16119305486085664</v>
          </cell>
          <cell r="AB356">
            <v>0.17985369619232597</v>
          </cell>
          <cell r="AC356">
            <v>0.16871860695391172</v>
          </cell>
          <cell r="AD356">
            <v>0.16252376508485816</v>
          </cell>
          <cell r="AE356">
            <v>0.17190198316671423</v>
          </cell>
          <cell r="AF356">
            <v>0.1731184896798586</v>
          </cell>
          <cell r="AG356">
            <v>0.17664003442304801</v>
          </cell>
          <cell r="AH356">
            <v>0.27193202973592939</v>
          </cell>
          <cell r="AI356">
            <v>0.26462949851268669</v>
          </cell>
          <cell r="AJ356">
            <v>0.19553889646552228</v>
          </cell>
          <cell r="AK356">
            <v>0.19553889646552228</v>
          </cell>
          <cell r="AL356">
            <v>0.19553889646552228</v>
          </cell>
          <cell r="AM356">
            <v>0.19553889646552228</v>
          </cell>
          <cell r="AN356">
            <v>0.19553889646552228</v>
          </cell>
          <cell r="AO356">
            <v>0.19553889646552228</v>
          </cell>
          <cell r="AP356">
            <v>0.19553889646552228</v>
          </cell>
          <cell r="AQ356">
            <v>0.19553889646552228</v>
          </cell>
          <cell r="AR356">
            <v>0.19553889646552228</v>
          </cell>
          <cell r="AS356">
            <v>0.19553889646552228</v>
          </cell>
          <cell r="AT356">
            <v>0.19553889646552228</v>
          </cell>
          <cell r="AU356">
            <v>0.19553889646552228</v>
          </cell>
          <cell r="AV356">
            <v>0.19553889646552228</v>
          </cell>
          <cell r="AW356">
            <v>0.19553889646552228</v>
          </cell>
          <cell r="AX356">
            <v>0.19553889646552228</v>
          </cell>
          <cell r="AY356">
            <v>0.19553889646552228</v>
          </cell>
          <cell r="AZ356">
            <v>0.19553889646552228</v>
          </cell>
          <cell r="BA356">
            <v>0.19553889646552228</v>
          </cell>
          <cell r="BB356">
            <v>0.19553889646552228</v>
          </cell>
          <cell r="BC356">
            <v>0.19553889646552228</v>
          </cell>
          <cell r="BD356">
            <v>0.19553889646552228</v>
          </cell>
          <cell r="BE356">
            <v>0.19553889646552228</v>
          </cell>
          <cell r="BF356">
            <v>0.19553889646552228</v>
          </cell>
          <cell r="BG356">
            <v>0.19553889646552228</v>
          </cell>
          <cell r="BH356">
            <v>0.19553889646552228</v>
          </cell>
          <cell r="BI356">
            <v>0.19553889646552228</v>
          </cell>
          <cell r="BJ356">
            <v>0.19553889646552228</v>
          </cell>
          <cell r="BK356">
            <v>0.19553889646552228</v>
          </cell>
          <cell r="BL356">
            <v>0.19553889646552228</v>
          </cell>
          <cell r="BM356">
            <v>0.19553889646552228</v>
          </cell>
          <cell r="BN356">
            <v>0.19553889646552228</v>
          </cell>
          <cell r="BO356">
            <v>0.19553889646552228</v>
          </cell>
          <cell r="BP356">
            <v>0.19553889646552228</v>
          </cell>
          <cell r="BQ356">
            <v>0.19553889646552228</v>
          </cell>
          <cell r="BR356">
            <v>0.19553889646552228</v>
          </cell>
          <cell r="BS356">
            <v>0.19553889646552228</v>
          </cell>
          <cell r="BT356">
            <v>0.19553889646552228</v>
          </cell>
          <cell r="BU356">
            <v>0.19553889646552228</v>
          </cell>
          <cell r="BV356">
            <v>0.19553889646552228</v>
          </cell>
          <cell r="BW356">
            <v>0.19553889646552228</v>
          </cell>
          <cell r="BX356">
            <v>0.19553889646552228</v>
          </cell>
          <cell r="BY356">
            <v>0.19553889646552228</v>
          </cell>
          <cell r="BZ356">
            <v>0.19553889646552228</v>
          </cell>
          <cell r="CA356">
            <v>0.19553889646552228</v>
          </cell>
          <cell r="CB356">
            <v>0.19553889646552228</v>
          </cell>
          <cell r="CC356">
            <v>0.19553889646552228</v>
          </cell>
          <cell r="CD356">
            <v>0.19553889646552228</v>
          </cell>
          <cell r="CE356">
            <v>0.19553889646552228</v>
          </cell>
          <cell r="CF356">
            <v>0.19553889646552228</v>
          </cell>
          <cell r="CG356">
            <v>0.19553889646552228</v>
          </cell>
          <cell r="CH356">
            <v>0.19553889646552228</v>
          </cell>
          <cell r="CI356">
            <v>0.19553889646552228</v>
          </cell>
          <cell r="CJ356">
            <v>0.19553889646552228</v>
          </cell>
          <cell r="CK356">
            <v>0.19553889646552228</v>
          </cell>
          <cell r="CL356">
            <v>0.19553889646552228</v>
          </cell>
          <cell r="CM356">
            <v>0.19553889646552228</v>
          </cell>
          <cell r="CN356">
            <v>0.19553889646552228</v>
          </cell>
          <cell r="CO356">
            <v>0.19553889646552228</v>
          </cell>
          <cell r="CP356">
            <v>0.19553889646552228</v>
          </cell>
          <cell r="CQ356">
            <v>0.19553889646552228</v>
          </cell>
          <cell r="CR356">
            <v>0.19553889646552228</v>
          </cell>
          <cell r="CS356">
            <v>0.19553889646552228</v>
          </cell>
          <cell r="CT356">
            <v>0.19553889646552228</v>
          </cell>
          <cell r="CU356">
            <v>0.19553889646552228</v>
          </cell>
          <cell r="CV356">
            <v>0.19553889646552228</v>
          </cell>
          <cell r="CW356">
            <v>0.19553889646552228</v>
          </cell>
          <cell r="CX356">
            <v>0.19553889646552228</v>
          </cell>
          <cell r="CY356">
            <v>0.19553889646552228</v>
          </cell>
          <cell r="CZ356">
            <v>0.19553889646552228</v>
          </cell>
          <cell r="DA356">
            <v>0.19553889646552228</v>
          </cell>
          <cell r="DB356">
            <v>0.19553889646552228</v>
          </cell>
          <cell r="DC356">
            <v>0.19553889646552228</v>
          </cell>
          <cell r="DD356">
            <v>0.19553889646552228</v>
          </cell>
          <cell r="DE356">
            <v>0.19553889646552228</v>
          </cell>
          <cell r="DF356">
            <v>0.19553889646552228</v>
          </cell>
          <cell r="DG356">
            <v>0.19553889646552228</v>
          </cell>
          <cell r="DH356">
            <v>0.19553889646552228</v>
          </cell>
          <cell r="DI356">
            <v>0.19553889646552228</v>
          </cell>
          <cell r="DJ356">
            <v>0.19553889646552228</v>
          </cell>
          <cell r="DL356" t="str">
            <v>.Transportation Personal.TransitQCService requested.Transportation Personal.Transit.Rapid Transit</v>
          </cell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BZ357"/>
          <cell r="CA357"/>
          <cell r="CB357"/>
          <cell r="CC357"/>
          <cell r="CD357"/>
          <cell r="CE357"/>
          <cell r="CF357"/>
          <cell r="CG357"/>
          <cell r="CH357"/>
          <cell r="CI357"/>
          <cell r="CJ357"/>
          <cell r="CK357"/>
          <cell r="CL357"/>
          <cell r="CM357"/>
          <cell r="CN357"/>
          <cell r="CO357"/>
          <cell r="CP357"/>
          <cell r="CQ357"/>
          <cell r="CR357"/>
          <cell r="CS357"/>
          <cell r="CT357"/>
          <cell r="CU357"/>
          <cell r="CV357"/>
          <cell r="CW357"/>
          <cell r="CX357"/>
          <cell r="CY357"/>
          <cell r="CZ357"/>
          <cell r="DA357"/>
          <cell r="DB357"/>
          <cell r="DC357"/>
          <cell r="DD357"/>
          <cell r="DE357"/>
          <cell r="DF357"/>
          <cell r="DG357"/>
          <cell r="DH357"/>
          <cell r="DI357"/>
          <cell r="DJ357"/>
          <cell r="DL357" t="str"/>
        </row>
        <row r="358">
          <cell r="L358"/>
          <cell r="M358" t="str">
            <v>k*pkm</v>
          </cell>
          <cell r="N358">
            <v>1</v>
          </cell>
          <cell r="O358">
            <v>0.99743172250127043</v>
          </cell>
          <cell r="P358">
            <v>0.9977707994882058</v>
          </cell>
          <cell r="Q358">
            <v>0.99737927801774329</v>
          </cell>
          <cell r="R358">
            <v>0.99672149684300615</v>
          </cell>
          <cell r="S358">
            <v>0.99665910822118886</v>
          </cell>
          <cell r="T358">
            <v>0.99626734954330265</v>
          </cell>
          <cell r="U358">
            <v>1</v>
          </cell>
          <cell r="V358">
            <v>1</v>
          </cell>
          <cell r="W358">
            <v>1</v>
          </cell>
          <cell r="X358">
            <v>1</v>
          </cell>
          <cell r="Y358">
            <v>1</v>
          </cell>
          <cell r="Z358">
            <v>1</v>
          </cell>
          <cell r="AA358">
            <v>1</v>
          </cell>
          <cell r="AB358">
            <v>1</v>
          </cell>
          <cell r="AC358">
            <v>0.99960819622583807</v>
          </cell>
          <cell r="AD358">
            <v>0.99960901554470816</v>
          </cell>
          <cell r="AE358">
            <v>0.99948186168841402</v>
          </cell>
          <cell r="AF358">
            <v>0.99955052832951019</v>
          </cell>
          <cell r="AG358">
            <v>0.99956485235295189</v>
          </cell>
          <cell r="AH358">
            <v>0.99920180822929971</v>
          </cell>
          <cell r="AI358">
            <v>0.99957142277602573</v>
          </cell>
          <cell r="AJ358">
            <v>0.99945394466526016</v>
          </cell>
          <cell r="AK358">
            <v>0.99945394466526016</v>
          </cell>
          <cell r="AL358">
            <v>0.99945394466526016</v>
          </cell>
          <cell r="AM358">
            <v>0.99945394466526016</v>
          </cell>
          <cell r="AN358">
            <v>0.99945394466526016</v>
          </cell>
          <cell r="AO358">
            <v>0.99945394466526016</v>
          </cell>
          <cell r="AP358">
            <v>0.99945394466526016</v>
          </cell>
          <cell r="AQ358">
            <v>0.99945394466526016</v>
          </cell>
          <cell r="AR358">
            <v>0.99945394466526016</v>
          </cell>
          <cell r="AS358">
            <v>0.99945394466526016</v>
          </cell>
          <cell r="AT358">
            <v>0.99945394466526016</v>
          </cell>
          <cell r="AU358">
            <v>0.99945394466526016</v>
          </cell>
          <cell r="AV358">
            <v>0.99945394466526016</v>
          </cell>
          <cell r="AW358">
            <v>0.99945394466526016</v>
          </cell>
          <cell r="AX358">
            <v>0.99945394466526016</v>
          </cell>
          <cell r="AY358">
            <v>0.99945394466526016</v>
          </cell>
          <cell r="AZ358">
            <v>0.99945394466526016</v>
          </cell>
          <cell r="BA358">
            <v>0.99945394466526016</v>
          </cell>
          <cell r="BB358">
            <v>0.99945394466526016</v>
          </cell>
          <cell r="BC358">
            <v>0.99945394466526016</v>
          </cell>
          <cell r="BD358">
            <v>0.99945394466526016</v>
          </cell>
          <cell r="BE358">
            <v>0.99945394466526016</v>
          </cell>
          <cell r="BF358">
            <v>0.99945394466526016</v>
          </cell>
          <cell r="BG358">
            <v>0.99945394466526016</v>
          </cell>
          <cell r="BH358">
            <v>0.99945394466526016</v>
          </cell>
          <cell r="BI358">
            <v>0.99945394466526016</v>
          </cell>
          <cell r="BJ358">
            <v>0.99945394466526016</v>
          </cell>
          <cell r="BK358">
            <v>0.99945394466526016</v>
          </cell>
          <cell r="BL358">
            <v>0.99945394466526016</v>
          </cell>
          <cell r="BM358">
            <v>0.99945394466526016</v>
          </cell>
          <cell r="BN358">
            <v>0.99945394466526016</v>
          </cell>
          <cell r="BO358">
            <v>0.99945394466526016</v>
          </cell>
          <cell r="BP358">
            <v>0.99945394466526016</v>
          </cell>
          <cell r="BQ358">
            <v>0.99945394466526016</v>
          </cell>
          <cell r="BR358">
            <v>0.99945394466526016</v>
          </cell>
          <cell r="BS358">
            <v>0.99945394466526016</v>
          </cell>
          <cell r="BT358">
            <v>0.99945394466526016</v>
          </cell>
          <cell r="BU358">
            <v>0.99945394466526016</v>
          </cell>
          <cell r="BV358">
            <v>0.99945394466526016</v>
          </cell>
          <cell r="BW358">
            <v>0.99945394466526016</v>
          </cell>
          <cell r="BX358">
            <v>0.99945394466526016</v>
          </cell>
          <cell r="BY358">
            <v>0.99945394466526016</v>
          </cell>
          <cell r="BZ358">
            <v>0.99945394466526016</v>
          </cell>
          <cell r="CA358">
            <v>0.99945394466526016</v>
          </cell>
          <cell r="CB358">
            <v>0.99945394466526016</v>
          </cell>
          <cell r="CC358">
            <v>0.99945394466526016</v>
          </cell>
          <cell r="CD358">
            <v>0.99945394466526016</v>
          </cell>
          <cell r="CE358">
            <v>0.99945394466526016</v>
          </cell>
          <cell r="CF358">
            <v>0.99945394466526016</v>
          </cell>
          <cell r="CG358">
            <v>0.99945394466526016</v>
          </cell>
          <cell r="CH358">
            <v>0.99945394466526016</v>
          </cell>
          <cell r="CI358">
            <v>0.99945394466526016</v>
          </cell>
          <cell r="CJ358">
            <v>0.99945394466526016</v>
          </cell>
          <cell r="CK358">
            <v>0.99945394466526016</v>
          </cell>
          <cell r="CL358">
            <v>0.99945394466526016</v>
          </cell>
          <cell r="CM358">
            <v>0.99945394466526016</v>
          </cell>
          <cell r="CN358">
            <v>0.99945394466526016</v>
          </cell>
          <cell r="CO358">
            <v>0.99945394466526016</v>
          </cell>
          <cell r="CP358">
            <v>0.99945394466526016</v>
          </cell>
          <cell r="CQ358">
            <v>0.99945394466526016</v>
          </cell>
          <cell r="CR358">
            <v>0.99945394466526016</v>
          </cell>
          <cell r="CS358">
            <v>0.99945394466526016</v>
          </cell>
          <cell r="CT358">
            <v>0.99945394466526016</v>
          </cell>
          <cell r="CU358">
            <v>0.99945394466526016</v>
          </cell>
          <cell r="CV358">
            <v>0.99945394466526016</v>
          </cell>
          <cell r="CW358">
            <v>0.99945394466526016</v>
          </cell>
          <cell r="CX358">
            <v>0.99945394466526016</v>
          </cell>
          <cell r="CY358">
            <v>0.99945394466526016</v>
          </cell>
          <cell r="CZ358">
            <v>0.99945394466526016</v>
          </cell>
          <cell r="DA358">
            <v>0.99945394466526016</v>
          </cell>
          <cell r="DB358">
            <v>0.99945394466526016</v>
          </cell>
          <cell r="DC358">
            <v>0.99945394466526016</v>
          </cell>
          <cell r="DD358">
            <v>0.99945394466526016</v>
          </cell>
          <cell r="DE358">
            <v>0.99945394466526016</v>
          </cell>
          <cell r="DF358">
            <v>0.99945394466526016</v>
          </cell>
          <cell r="DG358">
            <v>0.99945394466526016</v>
          </cell>
          <cell r="DH358">
            <v>0.99945394466526016</v>
          </cell>
          <cell r="DI358">
            <v>0.99945394466526016</v>
          </cell>
          <cell r="DJ358">
            <v>0.99945394466526016</v>
          </cell>
          <cell r="DL358" t="str">
            <v>.Transportation Personal.TransitATService requested.Transportation Personal.Transit.Public Bus</v>
          </cell>
        </row>
        <row r="359">
          <cell r="L359"/>
          <cell r="M359" t="str">
            <v>k*pkm</v>
          </cell>
          <cell r="N359">
            <v>0</v>
          </cell>
          <cell r="O359">
            <v>2.5682774987295688E-3</v>
          </cell>
          <cell r="P359">
            <v>2.2292005117942552E-3</v>
          </cell>
          <cell r="Q359">
            <v>2.6207219822566839E-3</v>
          </cell>
          <cell r="R359">
            <v>3.2785031569938592E-3</v>
          </cell>
          <cell r="S359">
            <v>3.3408917788111604E-3</v>
          </cell>
          <cell r="T359">
            <v>3.7326504566973727E-3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3.9180377416189266E-4</v>
          </cell>
          <cell r="AD359">
            <v>3.909844552918507E-4</v>
          </cell>
          <cell r="AE359">
            <v>5.1813831158601558E-4</v>
          </cell>
          <cell r="AF359">
            <v>4.4947167048977287E-4</v>
          </cell>
          <cell r="AG359">
            <v>4.3514764704805331E-4</v>
          </cell>
          <cell r="AH359">
            <v>7.9819177070028827E-4</v>
          </cell>
          <cell r="AI359">
            <v>4.2857722397421366E-4</v>
          </cell>
          <cell r="AJ359">
            <v>5.4605533473985751E-4</v>
          </cell>
          <cell r="AK359">
            <v>5.4605533473985751E-4</v>
          </cell>
          <cell r="AL359">
            <v>5.4605533473985751E-4</v>
          </cell>
          <cell r="AM359">
            <v>5.4605533473985751E-4</v>
          </cell>
          <cell r="AN359">
            <v>5.4605533473985751E-4</v>
          </cell>
          <cell r="AO359">
            <v>5.4605533473985751E-4</v>
          </cell>
          <cell r="AP359">
            <v>5.4605533473985751E-4</v>
          </cell>
          <cell r="AQ359">
            <v>5.4605533473985751E-4</v>
          </cell>
          <cell r="AR359">
            <v>5.4605533473985751E-4</v>
          </cell>
          <cell r="AS359">
            <v>5.4605533473985751E-4</v>
          </cell>
          <cell r="AT359">
            <v>5.4605533473985751E-4</v>
          </cell>
          <cell r="AU359">
            <v>5.4605533473985751E-4</v>
          </cell>
          <cell r="AV359">
            <v>5.4605533473985751E-4</v>
          </cell>
          <cell r="AW359">
            <v>5.4605533473985751E-4</v>
          </cell>
          <cell r="AX359">
            <v>5.4605533473985751E-4</v>
          </cell>
          <cell r="AY359">
            <v>5.4605533473985751E-4</v>
          </cell>
          <cell r="AZ359">
            <v>5.4605533473985751E-4</v>
          </cell>
          <cell r="BA359">
            <v>5.4605533473985751E-4</v>
          </cell>
          <cell r="BB359">
            <v>5.4605533473985751E-4</v>
          </cell>
          <cell r="BC359">
            <v>5.4605533473985751E-4</v>
          </cell>
          <cell r="BD359">
            <v>5.4605533473985751E-4</v>
          </cell>
          <cell r="BE359">
            <v>5.4605533473985751E-4</v>
          </cell>
          <cell r="BF359">
            <v>5.4605533473985751E-4</v>
          </cell>
          <cell r="BG359">
            <v>5.4605533473985751E-4</v>
          </cell>
          <cell r="BH359">
            <v>5.4605533473985751E-4</v>
          </cell>
          <cell r="BI359">
            <v>5.4605533473985751E-4</v>
          </cell>
          <cell r="BJ359">
            <v>5.4605533473985751E-4</v>
          </cell>
          <cell r="BK359">
            <v>5.4605533473985751E-4</v>
          </cell>
          <cell r="BL359">
            <v>5.4605533473985751E-4</v>
          </cell>
          <cell r="BM359">
            <v>5.4605533473985751E-4</v>
          </cell>
          <cell r="BN359">
            <v>5.4605533473985751E-4</v>
          </cell>
          <cell r="BO359">
            <v>5.4605533473985751E-4</v>
          </cell>
          <cell r="BP359">
            <v>5.4605533473985751E-4</v>
          </cell>
          <cell r="BQ359">
            <v>5.4605533473985751E-4</v>
          </cell>
          <cell r="BR359">
            <v>5.4605533473985751E-4</v>
          </cell>
          <cell r="BS359">
            <v>5.4605533473985751E-4</v>
          </cell>
          <cell r="BT359">
            <v>5.4605533473985751E-4</v>
          </cell>
          <cell r="BU359">
            <v>5.4605533473985751E-4</v>
          </cell>
          <cell r="BV359">
            <v>5.4605533473985751E-4</v>
          </cell>
          <cell r="BW359">
            <v>5.4605533473985751E-4</v>
          </cell>
          <cell r="BX359">
            <v>5.4605533473985751E-4</v>
          </cell>
          <cell r="BY359">
            <v>5.4605533473985751E-4</v>
          </cell>
          <cell r="BZ359">
            <v>5.4605533473985751E-4</v>
          </cell>
          <cell r="CA359">
            <v>5.4605533473985751E-4</v>
          </cell>
          <cell r="CB359">
            <v>5.4605533473985751E-4</v>
          </cell>
          <cell r="CC359">
            <v>5.4605533473985751E-4</v>
          </cell>
          <cell r="CD359">
            <v>5.4605533473985751E-4</v>
          </cell>
          <cell r="CE359">
            <v>5.4605533473985751E-4</v>
          </cell>
          <cell r="CF359">
            <v>5.4605533473985751E-4</v>
          </cell>
          <cell r="CG359">
            <v>5.4605533473985751E-4</v>
          </cell>
          <cell r="CH359">
            <v>5.4605533473985751E-4</v>
          </cell>
          <cell r="CI359">
            <v>5.4605533473985751E-4</v>
          </cell>
          <cell r="CJ359">
            <v>5.4605533473985751E-4</v>
          </cell>
          <cell r="CK359">
            <v>5.4605533473985751E-4</v>
          </cell>
          <cell r="CL359">
            <v>5.4605533473985751E-4</v>
          </cell>
          <cell r="CM359">
            <v>5.4605533473985751E-4</v>
          </cell>
          <cell r="CN359">
            <v>5.4605533473985751E-4</v>
          </cell>
          <cell r="CO359">
            <v>5.4605533473985751E-4</v>
          </cell>
          <cell r="CP359">
            <v>5.4605533473985751E-4</v>
          </cell>
          <cell r="CQ359">
            <v>5.4605533473985751E-4</v>
          </cell>
          <cell r="CR359">
            <v>5.4605533473985751E-4</v>
          </cell>
          <cell r="CS359">
            <v>5.4605533473985751E-4</v>
          </cell>
          <cell r="CT359">
            <v>5.4605533473985751E-4</v>
          </cell>
          <cell r="CU359">
            <v>5.4605533473985751E-4</v>
          </cell>
          <cell r="CV359">
            <v>5.4605533473985751E-4</v>
          </cell>
          <cell r="CW359">
            <v>5.4605533473985751E-4</v>
          </cell>
          <cell r="CX359">
            <v>5.4605533473985751E-4</v>
          </cell>
          <cell r="CY359">
            <v>5.4605533473985751E-4</v>
          </cell>
          <cell r="CZ359">
            <v>5.4605533473985751E-4</v>
          </cell>
          <cell r="DA359">
            <v>5.4605533473985751E-4</v>
          </cell>
          <cell r="DB359">
            <v>5.4605533473985751E-4</v>
          </cell>
          <cell r="DC359">
            <v>5.4605533473985751E-4</v>
          </cell>
          <cell r="DD359">
            <v>5.4605533473985751E-4</v>
          </cell>
          <cell r="DE359">
            <v>5.4605533473985751E-4</v>
          </cell>
          <cell r="DF359">
            <v>5.4605533473985751E-4</v>
          </cell>
          <cell r="DG359">
            <v>5.4605533473985751E-4</v>
          </cell>
          <cell r="DH359">
            <v>5.4605533473985751E-4</v>
          </cell>
          <cell r="DI359">
            <v>5.4605533473985751E-4</v>
          </cell>
          <cell r="DJ359">
            <v>5.4605533473985751E-4</v>
          </cell>
          <cell r="DL359" t="str">
            <v>.Transportation Personal.TransitATService requested.Transportation Personal.Transit.Rapid Transit</v>
          </cell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  <cell r="CR360"/>
          <cell r="CS360"/>
          <cell r="CT360"/>
          <cell r="CU360"/>
          <cell r="CV360"/>
          <cell r="CW360"/>
          <cell r="CX360"/>
          <cell r="CY360"/>
          <cell r="CZ360"/>
          <cell r="DA360"/>
          <cell r="DB360"/>
          <cell r="DC360"/>
          <cell r="DD360"/>
          <cell r="DE360"/>
          <cell r="DF360"/>
          <cell r="DG360"/>
          <cell r="DH360"/>
          <cell r="DI360"/>
          <cell r="DJ360"/>
          <cell r="DL360" t="str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 t="str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 t="str"/>
        </row>
        <row r="363">
          <cell r="L363"/>
          <cell r="M363" t="str">
            <v>%</v>
          </cell>
          <cell r="N363">
            <v>0.96897451528680334</v>
          </cell>
          <cell r="O363">
            <v>0.97480567535011364</v>
          </cell>
          <cell r="P363">
            <v>0.97743049695433515</v>
          </cell>
          <cell r="Q363">
            <v>0.97930193384237585</v>
          </cell>
          <cell r="R363">
            <v>0.97783000020011013</v>
          </cell>
          <cell r="S363">
            <v>0.97949047612921614</v>
          </cell>
          <cell r="T363">
            <v>0.98200185097589887</v>
          </cell>
          <cell r="U363">
            <v>0.97965954758322393</v>
          </cell>
          <cell r="V363">
            <v>0.97970309959681667</v>
          </cell>
          <cell r="W363">
            <v>0.97660965191858129</v>
          </cell>
          <cell r="X363">
            <v>0.9782229336946654</v>
          </cell>
          <cell r="Y363">
            <v>0.98398510365126834</v>
          </cell>
          <cell r="Z363">
            <v>0.97581250031796851</v>
          </cell>
          <cell r="AA363">
            <v>0.97648683054662899</v>
          </cell>
          <cell r="AB363">
            <v>0.94539639432276135</v>
          </cell>
          <cell r="AC363">
            <v>0.93670959487240679</v>
          </cell>
          <cell r="AD363">
            <v>0.92662190041698211</v>
          </cell>
          <cell r="AE363">
            <v>0.89606856674553259</v>
          </cell>
          <cell r="AF363">
            <v>0.91485924370511218</v>
          </cell>
          <cell r="AG363">
            <v>0.91651684191968164</v>
          </cell>
          <cell r="AH363">
            <v>0.85642032175996785</v>
          </cell>
          <cell r="AI363">
            <v>0.84723059954671598</v>
          </cell>
          <cell r="AJ363">
            <v>0.88966695122478734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  <cell r="BX363">
            <v>0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0</v>
          </cell>
          <cell r="CD363">
            <v>0</v>
          </cell>
          <cell r="CE363">
            <v>0</v>
          </cell>
          <cell r="CF363">
            <v>0</v>
          </cell>
          <cell r="CG363">
            <v>0</v>
          </cell>
          <cell r="CH363">
            <v>0</v>
          </cell>
          <cell r="CI363">
            <v>0</v>
          </cell>
          <cell r="CJ363">
            <v>0</v>
          </cell>
          <cell r="CK363">
            <v>0</v>
          </cell>
          <cell r="CL363">
            <v>0</v>
          </cell>
          <cell r="CM363">
            <v>0</v>
          </cell>
          <cell r="CN363">
            <v>0</v>
          </cell>
          <cell r="CO363">
            <v>0</v>
          </cell>
          <cell r="CP363">
            <v>0</v>
          </cell>
          <cell r="CQ363">
            <v>0</v>
          </cell>
          <cell r="CR363">
            <v>0</v>
          </cell>
          <cell r="CS363">
            <v>0</v>
          </cell>
          <cell r="CT363">
            <v>0</v>
          </cell>
          <cell r="CU363">
            <v>0</v>
          </cell>
          <cell r="CV363">
            <v>0</v>
          </cell>
          <cell r="CW363">
            <v>0</v>
          </cell>
          <cell r="CX363">
            <v>0</v>
          </cell>
          <cell r="CY363">
            <v>0</v>
          </cell>
          <cell r="CZ363">
            <v>0</v>
          </cell>
          <cell r="DA363">
            <v>0</v>
          </cell>
          <cell r="DB363">
            <v>0</v>
          </cell>
          <cell r="DC363">
            <v>0</v>
          </cell>
          <cell r="DD363">
            <v>0</v>
          </cell>
          <cell r="DE363">
            <v>0</v>
          </cell>
          <cell r="DF363">
            <v>0</v>
          </cell>
          <cell r="DG363">
            <v>0</v>
          </cell>
          <cell r="DH363">
            <v>0</v>
          </cell>
          <cell r="DI363">
            <v>0</v>
          </cell>
          <cell r="DJ363">
            <v>0</v>
          </cell>
          <cell r="DL363" t="str">
            <v>.Transportation Personal.Transit.Public BusCANBus Urban DieselMarket share</v>
          </cell>
        </row>
        <row r="364">
          <cell r="L364"/>
          <cell r="M364" t="str">
            <v>%</v>
          </cell>
          <cell r="N364">
            <v>2.3085065421911112E-2</v>
          </cell>
          <cell r="O364">
            <v>1.6496886662254292E-2</v>
          </cell>
          <cell r="P364">
            <v>1.3177899092432034E-2</v>
          </cell>
          <cell r="Q364">
            <v>1.1724121360766789E-2</v>
          </cell>
          <cell r="R364">
            <v>1.24349345564932E-2</v>
          </cell>
          <cell r="S364">
            <v>1.1133636112481171E-2</v>
          </cell>
          <cell r="T364">
            <v>9.8937143907714097E-3</v>
          </cell>
          <cell r="U364">
            <v>1.1160653657402875E-2</v>
          </cell>
          <cell r="V364">
            <v>1.0220518250837246E-2</v>
          </cell>
          <cell r="W364">
            <v>1.2311485269689119E-2</v>
          </cell>
          <cell r="X364">
            <v>9.85201559957463E-3</v>
          </cell>
          <cell r="Y364">
            <v>5.1970064088932054E-3</v>
          </cell>
          <cell r="Z364">
            <v>1.1112107564594994E-2</v>
          </cell>
          <cell r="AA364">
            <v>1.1184602656639068E-2</v>
          </cell>
          <cell r="AB364">
            <v>4.0279221378285497E-2</v>
          </cell>
          <cell r="AC364">
            <v>5.0094334534349291E-2</v>
          </cell>
          <cell r="AD364">
            <v>5.9355781587713444E-2</v>
          </cell>
          <cell r="AE364">
            <v>8.6784631662316022E-2</v>
          </cell>
          <cell r="AF364">
            <v>6.9846329364906506E-2</v>
          </cell>
          <cell r="AG364">
            <v>6.8689302089249588E-2</v>
          </cell>
          <cell r="AH364">
            <v>0.11991768512831168</v>
          </cell>
          <cell r="AI364">
            <v>0.12774839944810501</v>
          </cell>
          <cell r="AJ364">
            <v>9.3913432473464273E-2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0</v>
          </cell>
          <cell r="CD364">
            <v>0</v>
          </cell>
          <cell r="CE364">
            <v>0</v>
          </cell>
          <cell r="CF364">
            <v>0</v>
          </cell>
          <cell r="CG364">
            <v>0</v>
          </cell>
          <cell r="CH364">
            <v>0</v>
          </cell>
          <cell r="CI364">
            <v>0</v>
          </cell>
          <cell r="CJ364">
            <v>0</v>
          </cell>
          <cell r="CK364">
            <v>0</v>
          </cell>
          <cell r="CL364">
            <v>0</v>
          </cell>
          <cell r="CM364">
            <v>0</v>
          </cell>
          <cell r="CN364">
            <v>0</v>
          </cell>
          <cell r="CO364">
            <v>0</v>
          </cell>
          <cell r="CP364">
            <v>0</v>
          </cell>
          <cell r="CQ364">
            <v>0</v>
          </cell>
          <cell r="CR364">
            <v>0</v>
          </cell>
          <cell r="CS364">
            <v>0</v>
          </cell>
          <cell r="CT364">
            <v>0</v>
          </cell>
          <cell r="CU364">
            <v>0</v>
          </cell>
          <cell r="CV364">
            <v>0</v>
          </cell>
          <cell r="CW364">
            <v>0</v>
          </cell>
          <cell r="CX364">
            <v>0</v>
          </cell>
          <cell r="CY364">
            <v>0</v>
          </cell>
          <cell r="CZ364">
            <v>0</v>
          </cell>
          <cell r="DA364">
            <v>0</v>
          </cell>
          <cell r="DB364">
            <v>0</v>
          </cell>
          <cell r="DC364">
            <v>0</v>
          </cell>
          <cell r="DD364">
            <v>0</v>
          </cell>
          <cell r="DE364">
            <v>0</v>
          </cell>
          <cell r="DF364">
            <v>0</v>
          </cell>
          <cell r="DG364">
            <v>0</v>
          </cell>
          <cell r="DH364">
            <v>0</v>
          </cell>
          <cell r="DI364">
            <v>0</v>
          </cell>
          <cell r="DJ364">
            <v>0</v>
          </cell>
          <cell r="DL364" t="str">
            <v>.Transportation Personal.Transit.Public BusCANBus Urban NGMarket share</v>
          </cell>
        </row>
        <row r="365">
          <cell r="L365"/>
          <cell r="M365" t="str">
            <v>%</v>
          </cell>
          <cell r="N365">
            <v>7.541017860016248E-3</v>
          </cell>
          <cell r="O365">
            <v>8.2590252071738351E-3</v>
          </cell>
          <cell r="P365">
            <v>9.0152473326798981E-3</v>
          </cell>
          <cell r="Q365">
            <v>8.6304331187731387E-3</v>
          </cell>
          <cell r="R365">
            <v>9.3411241620069887E-3</v>
          </cell>
          <cell r="S365">
            <v>9.0100535663141003E-3</v>
          </cell>
          <cell r="T365">
            <v>7.7047198830537201E-3</v>
          </cell>
          <cell r="U365">
            <v>8.7799538087109281E-3</v>
          </cell>
          <cell r="V365">
            <v>9.6830533237944223E-3</v>
          </cell>
          <cell r="W365">
            <v>1.0663856199834305E-2</v>
          </cell>
          <cell r="X365">
            <v>1.151386498874467E-2</v>
          </cell>
          <cell r="Y365">
            <v>1.0437411974935596E-2</v>
          </cell>
          <cell r="Z365">
            <v>1.2664284907963352E-2</v>
          </cell>
          <cell r="AA365">
            <v>1.1934115633177797E-2</v>
          </cell>
          <cell r="AB365">
            <v>1.3915356552807172E-2</v>
          </cell>
          <cell r="AC365">
            <v>1.279090571040049E-2</v>
          </cell>
          <cell r="AD365">
            <v>1.3613118855468301E-2</v>
          </cell>
          <cell r="AE365">
            <v>1.6634713439146558E-2</v>
          </cell>
          <cell r="AF365">
            <v>1.4817070282066894E-2</v>
          </cell>
          <cell r="AG365">
            <v>1.432129029731247E-2</v>
          </cell>
          <cell r="AH365">
            <v>2.335918754123819E-2</v>
          </cell>
          <cell r="AI365">
            <v>2.4666934770006473E-2</v>
          </cell>
          <cell r="AJ365">
            <v>1.60368335007725E-2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0</v>
          </cell>
          <cell r="CD365">
            <v>0</v>
          </cell>
          <cell r="CE365">
            <v>0</v>
          </cell>
          <cell r="CF365">
            <v>0</v>
          </cell>
          <cell r="CG365">
            <v>0</v>
          </cell>
          <cell r="CH365">
            <v>0</v>
          </cell>
          <cell r="CI365">
            <v>0</v>
          </cell>
          <cell r="CJ365">
            <v>0</v>
          </cell>
          <cell r="CK365">
            <v>0</v>
          </cell>
          <cell r="CL365">
            <v>0</v>
          </cell>
          <cell r="CM365">
            <v>0</v>
          </cell>
          <cell r="CN365">
            <v>0</v>
          </cell>
          <cell r="CO365">
            <v>0</v>
          </cell>
          <cell r="CP365">
            <v>0</v>
          </cell>
          <cell r="CQ365">
            <v>0</v>
          </cell>
          <cell r="CR365">
            <v>0</v>
          </cell>
          <cell r="CS365">
            <v>0</v>
          </cell>
          <cell r="CT365">
            <v>0</v>
          </cell>
          <cell r="CU365">
            <v>0</v>
          </cell>
          <cell r="CV365">
            <v>0</v>
          </cell>
          <cell r="CW365">
            <v>0</v>
          </cell>
          <cell r="CX365">
            <v>0</v>
          </cell>
          <cell r="CY365">
            <v>0</v>
          </cell>
          <cell r="CZ365">
            <v>0</v>
          </cell>
          <cell r="DA365">
            <v>0</v>
          </cell>
          <cell r="DB365">
            <v>0</v>
          </cell>
          <cell r="DC365">
            <v>0</v>
          </cell>
          <cell r="DD365">
            <v>0</v>
          </cell>
          <cell r="DE365">
            <v>0</v>
          </cell>
          <cell r="DF365">
            <v>0</v>
          </cell>
          <cell r="DG365">
            <v>0</v>
          </cell>
          <cell r="DH365">
            <v>0</v>
          </cell>
          <cell r="DI365">
            <v>0</v>
          </cell>
          <cell r="DJ365">
            <v>0</v>
          </cell>
          <cell r="DL365" t="str">
            <v>.Transportation Personal.Transit.Public BusCANBus Urban ElectricMarket share</v>
          </cell>
        </row>
        <row r="366">
          <cell r="L366"/>
          <cell r="M366" t="str">
            <v>%</v>
          </cell>
          <cell r="N366">
            <v>3.9940143126940286E-4</v>
          </cell>
          <cell r="O366">
            <v>4.3841278045842077E-4</v>
          </cell>
          <cell r="P366">
            <v>3.7635662055294106E-4</v>
          </cell>
          <cell r="Q366">
            <v>3.4351167808429478E-4</v>
          </cell>
          <cell r="R366">
            <v>3.9394108138961426E-4</v>
          </cell>
          <cell r="S366">
            <v>3.6583419198844938E-4</v>
          </cell>
          <cell r="T366">
            <v>3.9971475027598404E-4</v>
          </cell>
          <cell r="U366">
            <v>3.9984495066225476E-4</v>
          </cell>
          <cell r="V366">
            <v>3.9332882855167136E-4</v>
          </cell>
          <cell r="W366">
            <v>4.1500661189536309E-4</v>
          </cell>
          <cell r="X366">
            <v>4.1118571701534949E-4</v>
          </cell>
          <cell r="Y366">
            <v>3.8047796490286512E-4</v>
          </cell>
          <cell r="Z366">
            <v>4.1110720947318047E-4</v>
          </cell>
          <cell r="AA366">
            <v>3.9445116355404588E-4</v>
          </cell>
          <cell r="AB366">
            <v>4.0902774614597694E-4</v>
          </cell>
          <cell r="AC366">
            <v>4.0516488284331469E-4</v>
          </cell>
          <cell r="AD366">
            <v>4.0919913983610457E-4</v>
          </cell>
          <cell r="AE366">
            <v>5.1208815300491468E-4</v>
          </cell>
          <cell r="AF366">
            <v>4.773566479143699E-4</v>
          </cell>
          <cell r="AG366">
            <v>4.725656937563019E-4</v>
          </cell>
          <cell r="AH366">
            <v>3.0280557048237972E-4</v>
          </cell>
          <cell r="AI366">
            <v>3.5406623517262919E-4</v>
          </cell>
          <cell r="AJ366">
            <v>3.8278280097577959E-4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0</v>
          </cell>
          <cell r="CK366">
            <v>0</v>
          </cell>
          <cell r="CL366">
            <v>0</v>
          </cell>
          <cell r="CM366">
            <v>0</v>
          </cell>
          <cell r="CN366">
            <v>0</v>
          </cell>
          <cell r="CO366">
            <v>0</v>
          </cell>
          <cell r="CP366">
            <v>0</v>
          </cell>
          <cell r="CQ366">
            <v>0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W366">
            <v>0</v>
          </cell>
          <cell r="CX366">
            <v>0</v>
          </cell>
          <cell r="CY366">
            <v>0</v>
          </cell>
          <cell r="CZ366">
            <v>0</v>
          </cell>
          <cell r="DA366">
            <v>0</v>
          </cell>
          <cell r="DB366">
            <v>0</v>
          </cell>
          <cell r="DC366">
            <v>0</v>
          </cell>
          <cell r="DD366">
            <v>0</v>
          </cell>
          <cell r="DE366">
            <v>0</v>
          </cell>
          <cell r="DF366">
            <v>0</v>
          </cell>
          <cell r="DG366">
            <v>0</v>
          </cell>
          <cell r="DH366">
            <v>0</v>
          </cell>
          <cell r="DI366">
            <v>0</v>
          </cell>
          <cell r="DJ366">
            <v>0</v>
          </cell>
          <cell r="DL366" t="str">
            <v>.Transportation Personal.Transit.Public BusCANFerry UrbanMarket share</v>
          </cell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  <cell r="CR367"/>
          <cell r="CS367"/>
          <cell r="CT367"/>
          <cell r="CU367"/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/>
          <cell r="DH367"/>
          <cell r="DI367"/>
          <cell r="DJ367"/>
          <cell r="DL367" t="str"/>
        </row>
        <row r="368">
          <cell r="L368"/>
          <cell r="M368" t="str">
            <v>%</v>
          </cell>
          <cell r="N368">
            <v>0.92478882874650925</v>
          </cell>
          <cell r="O368">
            <v>0.94826047218574161</v>
          </cell>
          <cell r="P368">
            <v>0.94706017660289343</v>
          </cell>
          <cell r="Q368">
            <v>0.94675028583046439</v>
          </cell>
          <cell r="R368">
            <v>0.94072773582904534</v>
          </cell>
          <cell r="S368">
            <v>0.94011793882777273</v>
          </cell>
          <cell r="T368">
            <v>0.94479808157349165</v>
          </cell>
          <cell r="U368">
            <v>0.94425981769916412</v>
          </cell>
          <cell r="V368">
            <v>0.93928173346512767</v>
          </cell>
          <cell r="W368">
            <v>0.91037378985721884</v>
          </cell>
          <cell r="X368">
            <v>0.90170817160486183</v>
          </cell>
          <cell r="Y368">
            <v>0.9035917509654483</v>
          </cell>
          <cell r="Z368">
            <v>0.88238559329947486</v>
          </cell>
          <cell r="AA368">
            <v>0.89657365843578674</v>
          </cell>
          <cell r="AB368">
            <v>0.87855102947371799</v>
          </cell>
          <cell r="AC368">
            <v>0.87431856090652493</v>
          </cell>
          <cell r="AD368">
            <v>0.86981309749654123</v>
          </cell>
          <cell r="AE368">
            <v>0.82175828333631107</v>
          </cell>
          <cell r="AF368">
            <v>0.84373170474917636</v>
          </cell>
          <cell r="AG368">
            <v>0.84267925885797723</v>
          </cell>
          <cell r="AH368">
            <v>0.66965767372653051</v>
          </cell>
          <cell r="AI368">
            <v>0.67033545021815255</v>
          </cell>
          <cell r="AJ368">
            <v>0.79438214728829104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  <cell r="CO368">
            <v>0</v>
          </cell>
          <cell r="CP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0</v>
          </cell>
          <cell r="DA368">
            <v>0</v>
          </cell>
          <cell r="DB368">
            <v>0</v>
          </cell>
          <cell r="DC368">
            <v>0</v>
          </cell>
          <cell r="DD368">
            <v>0</v>
          </cell>
          <cell r="DE368">
            <v>0</v>
          </cell>
          <cell r="DF368">
            <v>0</v>
          </cell>
          <cell r="DG368">
            <v>0</v>
          </cell>
          <cell r="DH368">
            <v>0</v>
          </cell>
          <cell r="DI368">
            <v>0</v>
          </cell>
          <cell r="DJ368">
            <v>0</v>
          </cell>
          <cell r="DL368" t="str">
            <v>.Transportation Personal.Transit.Public BusBCBus Urban DieselMarket share</v>
          </cell>
        </row>
        <row r="369">
          <cell r="L369"/>
          <cell r="M369" t="str">
            <v>%</v>
          </cell>
          <cell r="N369">
            <v>3.2104225273127882E-2</v>
          </cell>
          <cell r="O369">
            <v>1.1446135735167409E-2</v>
          </cell>
          <cell r="P369">
            <v>6.0485142878549123E-3</v>
          </cell>
          <cell r="Q369">
            <v>5.5290278607895435E-3</v>
          </cell>
          <cell r="R369">
            <v>6.2542555044747799E-3</v>
          </cell>
          <cell r="S369">
            <v>5.6330622850925402E-3</v>
          </cell>
          <cell r="T369">
            <v>5.655149068896693E-3</v>
          </cell>
          <cell r="U369">
            <v>5.5790594447510901E-3</v>
          </cell>
          <cell r="V369">
            <v>4.9054633071115138E-3</v>
          </cell>
          <cell r="W369">
            <v>1.1923164476392193E-2</v>
          </cell>
          <cell r="X369">
            <v>1.3288049281533836E-2</v>
          </cell>
          <cell r="Y369">
            <v>1.1381176944432685E-2</v>
          </cell>
          <cell r="Z369">
            <v>2.5135917126249564E-2</v>
          </cell>
          <cell r="AA369">
            <v>2.055208133489447E-2</v>
          </cell>
          <cell r="AB369">
            <v>2.52557328541246E-2</v>
          </cell>
          <cell r="AC369">
            <v>3.7123177846585718E-2</v>
          </cell>
          <cell r="AD369">
            <v>4.1232288893786606E-2</v>
          </cell>
          <cell r="AE369">
            <v>6.6783121172455814E-2</v>
          </cell>
          <cell r="AF369">
            <v>5.7390837240310695E-2</v>
          </cell>
          <cell r="AG369">
            <v>6.072533006543019E-2</v>
          </cell>
          <cell r="AH369">
            <v>0.13487216898190663</v>
          </cell>
          <cell r="AI369">
            <v>0.13894350765079005</v>
          </cell>
          <cell r="AJ369">
            <v>9.5352275004299519E-2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0</v>
          </cell>
          <cell r="CD369">
            <v>0</v>
          </cell>
          <cell r="CE369">
            <v>0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0</v>
          </cell>
          <cell r="CK369">
            <v>0</v>
          </cell>
          <cell r="CL369">
            <v>0</v>
          </cell>
          <cell r="CM369">
            <v>0</v>
          </cell>
          <cell r="CN369">
            <v>0</v>
          </cell>
          <cell r="CO369">
            <v>0</v>
          </cell>
          <cell r="CP369">
            <v>0</v>
          </cell>
          <cell r="CQ369">
            <v>0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CW369">
            <v>0</v>
          </cell>
          <cell r="CX369">
            <v>0</v>
          </cell>
          <cell r="CY369">
            <v>0</v>
          </cell>
          <cell r="CZ369">
            <v>0</v>
          </cell>
          <cell r="DA369">
            <v>0</v>
          </cell>
          <cell r="DB369">
            <v>0</v>
          </cell>
          <cell r="DC369">
            <v>0</v>
          </cell>
          <cell r="DD369">
            <v>0</v>
          </cell>
          <cell r="DE369">
            <v>0</v>
          </cell>
          <cell r="DF369">
            <v>0</v>
          </cell>
          <cell r="DG369">
            <v>0</v>
          </cell>
          <cell r="DH369">
            <v>0</v>
          </cell>
          <cell r="DI369">
            <v>0</v>
          </cell>
          <cell r="DJ369">
            <v>0</v>
          </cell>
          <cell r="DL369" t="str">
            <v>.Transportation Personal.Transit.Public BusBCBus Urban NGMarket share</v>
          </cell>
        </row>
        <row r="370">
          <cell r="L370"/>
          <cell r="M370" t="str">
            <v>%</v>
          </cell>
          <cell r="N370">
            <v>4.0938675604375974E-2</v>
          </cell>
          <cell r="O370">
            <v>3.8262318321437741E-2</v>
          </cell>
          <cell r="P370">
            <v>4.5012199351478412E-2</v>
          </cell>
          <cell r="Q370">
            <v>4.5893996552531902E-2</v>
          </cell>
          <cell r="R370">
            <v>5.0872571410025456E-2</v>
          </cell>
          <cell r="S370">
            <v>5.2132277869812116E-2</v>
          </cell>
          <cell r="T370">
            <v>4.7103098029902708E-2</v>
          </cell>
          <cell r="U370">
            <v>4.7976252335576189E-2</v>
          </cell>
          <cell r="V370">
            <v>5.3634165679099795E-2</v>
          </cell>
          <cell r="W370">
            <v>7.479234280238943E-2</v>
          </cell>
          <cell r="X370">
            <v>8.2072777751324169E-2</v>
          </cell>
          <cell r="Y370">
            <v>8.2036569549382182E-2</v>
          </cell>
          <cell r="Z370">
            <v>8.9570846465471532E-2</v>
          </cell>
          <cell r="AA370">
            <v>8.0222707221161996E-2</v>
          </cell>
          <cell r="AB370">
            <v>9.3446473666223745E-2</v>
          </cell>
          <cell r="AC370">
            <v>8.5839217173172888E-2</v>
          </cell>
          <cell r="AD370">
            <v>8.6358740988204133E-2</v>
          </cell>
          <cell r="AE370">
            <v>0.10812989153470341</v>
          </cell>
          <cell r="AF370">
            <v>9.5791378870295499E-2</v>
          </cell>
          <cell r="AG370">
            <v>9.3509827610277707E-2</v>
          </cell>
          <cell r="AH370">
            <v>0.19296870053720216</v>
          </cell>
          <cell r="AI370">
            <v>0.18802219401776388</v>
          </cell>
          <cell r="AJ370">
            <v>0.10769500809662255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N370">
            <v>0</v>
          </cell>
          <cell r="CO370">
            <v>0</v>
          </cell>
          <cell r="CP370">
            <v>0</v>
          </cell>
          <cell r="CQ370">
            <v>0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0</v>
          </cell>
          <cell r="DA370">
            <v>0</v>
          </cell>
          <cell r="DB370">
            <v>0</v>
          </cell>
          <cell r="DC370">
            <v>0</v>
          </cell>
          <cell r="DD370">
            <v>0</v>
          </cell>
          <cell r="DE370">
            <v>0</v>
          </cell>
          <cell r="DF370">
            <v>0</v>
          </cell>
          <cell r="DG370">
            <v>0</v>
          </cell>
          <cell r="DH370">
            <v>0</v>
          </cell>
          <cell r="DI370">
            <v>0</v>
          </cell>
          <cell r="DJ370">
            <v>0</v>
          </cell>
          <cell r="DL370" t="str">
            <v>.Transportation Personal.Transit.Public BusBCBus Urban ElectricMarket share</v>
          </cell>
        </row>
        <row r="371">
          <cell r="L371"/>
          <cell r="M371" t="str">
            <v>%</v>
          </cell>
          <cell r="N371">
            <v>2.1682703759869251E-3</v>
          </cell>
          <cell r="O371">
            <v>2.0310737576531559E-3</v>
          </cell>
          <cell r="P371">
            <v>1.8791097577732098E-3</v>
          </cell>
          <cell r="Q371">
            <v>1.8266897562142475E-3</v>
          </cell>
          <cell r="R371">
            <v>2.1454372564543595E-3</v>
          </cell>
          <cell r="S371">
            <v>2.1167210173226592E-3</v>
          </cell>
          <cell r="T371">
            <v>2.4436713277089924E-3</v>
          </cell>
          <cell r="U371">
            <v>2.1848705205084447E-3</v>
          </cell>
          <cell r="V371">
            <v>2.1786375486611397E-3</v>
          </cell>
          <cell r="W371">
            <v>2.9107028639994673E-3</v>
          </cell>
          <cell r="X371">
            <v>2.9310013622800891E-3</v>
          </cell>
          <cell r="Y371">
            <v>2.9905025407367699E-3</v>
          </cell>
          <cell r="Z371">
            <v>2.9076431088040436E-3</v>
          </cell>
          <cell r="AA371">
            <v>2.6515530081567353E-3</v>
          </cell>
          <cell r="AB371">
            <v>2.7467640059337353E-3</v>
          </cell>
          <cell r="AC371">
            <v>2.7190440737164569E-3</v>
          </cell>
          <cell r="AD371">
            <v>2.595872621468156E-3</v>
          </cell>
          <cell r="AE371">
            <v>3.3287039565298867E-3</v>
          </cell>
          <cell r="AF371">
            <v>3.0860791402172565E-3</v>
          </cell>
          <cell r="AG371">
            <v>3.0855834663148802E-3</v>
          </cell>
          <cell r="AH371">
            <v>2.5014567543608034E-3</v>
          </cell>
          <cell r="AI371">
            <v>2.6988481132935605E-3</v>
          </cell>
          <cell r="AJ371">
            <v>2.5705696107868603E-3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0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0</v>
          </cell>
          <cell r="CK371">
            <v>0</v>
          </cell>
          <cell r="CL371">
            <v>0</v>
          </cell>
          <cell r="CM371">
            <v>0</v>
          </cell>
          <cell r="CN371">
            <v>0</v>
          </cell>
          <cell r="CO371">
            <v>0</v>
          </cell>
          <cell r="CP371">
            <v>0</v>
          </cell>
          <cell r="CQ371">
            <v>0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  <cell r="CX371">
            <v>0</v>
          </cell>
          <cell r="CY371">
            <v>0</v>
          </cell>
          <cell r="CZ371">
            <v>0</v>
          </cell>
          <cell r="DA371">
            <v>0</v>
          </cell>
          <cell r="DB371">
            <v>0</v>
          </cell>
          <cell r="DC371">
            <v>0</v>
          </cell>
          <cell r="DD371">
            <v>0</v>
          </cell>
          <cell r="DE371">
            <v>0</v>
          </cell>
          <cell r="DF371">
            <v>0</v>
          </cell>
          <cell r="DG371">
            <v>0</v>
          </cell>
          <cell r="DH371">
            <v>0</v>
          </cell>
          <cell r="DI371">
            <v>0</v>
          </cell>
          <cell r="DJ371">
            <v>0</v>
          </cell>
          <cell r="DL371" t="str">
            <v>.Transportation Personal.Transit.Public BusBCFerry UrbanMarket share</v>
          </cell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  <cell r="BK372"/>
          <cell r="BL372"/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  <cell r="CR372"/>
          <cell r="CS372"/>
          <cell r="CT372"/>
          <cell r="CU372"/>
          <cell r="CV372"/>
          <cell r="CW372"/>
          <cell r="CX372"/>
          <cell r="CY372"/>
          <cell r="CZ372"/>
          <cell r="DA372"/>
          <cell r="DB372"/>
          <cell r="DC372"/>
          <cell r="DD372"/>
          <cell r="DE372"/>
          <cell r="DF372"/>
          <cell r="DG372"/>
          <cell r="DH372"/>
          <cell r="DI372"/>
          <cell r="DJ372"/>
          <cell r="DL372" t="str"/>
        </row>
        <row r="373">
          <cell r="L373"/>
          <cell r="M373" t="str">
            <v>%</v>
          </cell>
          <cell r="N373">
            <v>0.99216888183155905</v>
          </cell>
          <cell r="O373">
            <v>0.99473923671148168</v>
          </cell>
          <cell r="P373">
            <v>0.99542088973207876</v>
          </cell>
          <cell r="Q373">
            <v>0.99478262164507636</v>
          </cell>
          <cell r="R373">
            <v>0.99356764301170408</v>
          </cell>
          <cell r="S373">
            <v>0.9948126582818434</v>
          </cell>
          <cell r="T373">
            <v>0.99520925983299735</v>
          </cell>
          <cell r="U373">
            <v>0.99529065869160771</v>
          </cell>
          <cell r="V373">
            <v>0.99579276271367267</v>
          </cell>
          <cell r="W373">
            <v>0.99555424888337507</v>
          </cell>
          <cell r="X373">
            <v>0.99622466021066314</v>
          </cell>
          <cell r="Y373">
            <v>0.99080484149980907</v>
          </cell>
          <cell r="Z373">
            <v>0.98233395475995422</v>
          </cell>
          <cell r="AA373">
            <v>0.98161350012647075</v>
          </cell>
          <cell r="AB373">
            <v>0.92475461235698175</v>
          </cell>
          <cell r="AC373">
            <v>0.91417790962296452</v>
          </cell>
          <cell r="AD373">
            <v>0.88375884289922502</v>
          </cell>
          <cell r="AE373">
            <v>0.81471106476648392</v>
          </cell>
          <cell r="AF373">
            <v>0.84810240904248391</v>
          </cell>
          <cell r="AG373">
            <v>0.85957897410186357</v>
          </cell>
          <cell r="AH373">
            <v>0.77445042817147358</v>
          </cell>
          <cell r="AI373">
            <v>0.7636785631730677</v>
          </cell>
          <cell r="AJ373">
            <v>0.80537645001381952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N373">
            <v>0</v>
          </cell>
          <cell r="CO373">
            <v>0</v>
          </cell>
          <cell r="CP373">
            <v>0</v>
          </cell>
          <cell r="CQ373">
            <v>0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W373">
            <v>0</v>
          </cell>
          <cell r="CX373">
            <v>0</v>
          </cell>
          <cell r="CY373">
            <v>0</v>
          </cell>
          <cell r="CZ373">
            <v>0</v>
          </cell>
          <cell r="DA373">
            <v>0</v>
          </cell>
          <cell r="DB373">
            <v>0</v>
          </cell>
          <cell r="DC373">
            <v>0</v>
          </cell>
          <cell r="DD373">
            <v>0</v>
          </cell>
          <cell r="DE373">
            <v>0</v>
          </cell>
          <cell r="DF373">
            <v>0</v>
          </cell>
          <cell r="DG373">
            <v>0</v>
          </cell>
          <cell r="DH373">
            <v>0</v>
          </cell>
          <cell r="DI373">
            <v>0</v>
          </cell>
          <cell r="DJ373">
            <v>0</v>
          </cell>
          <cell r="DL373" t="str">
            <v>.Transportation Personal.Transit.Public BusABBus Urban DieselMarket share</v>
          </cell>
        </row>
        <row r="374">
          <cell r="L374"/>
          <cell r="M374" t="str">
            <v>%</v>
          </cell>
          <cell r="N374">
            <v>7.8311181684409675E-3</v>
          </cell>
          <cell r="O374">
            <v>5.2607632885183254E-3</v>
          </cell>
          <cell r="P374">
            <v>4.5791102679211687E-3</v>
          </cell>
          <cell r="Q374">
            <v>5.2173783549236737E-3</v>
          </cell>
          <cell r="R374">
            <v>6.4323569882958056E-3</v>
          </cell>
          <cell r="S374">
            <v>5.1873417181566928E-3</v>
          </cell>
          <cell r="T374">
            <v>4.7907401670026816E-3</v>
          </cell>
          <cell r="U374">
            <v>4.7093413083923686E-3</v>
          </cell>
          <cell r="V374">
            <v>4.2072372863273498E-3</v>
          </cell>
          <cell r="W374">
            <v>4.445751116624902E-3</v>
          </cell>
          <cell r="X374">
            <v>3.7753397893368775E-3</v>
          </cell>
          <cell r="Y374">
            <v>9.195158500191045E-3</v>
          </cell>
          <cell r="Z374">
            <v>1.7666045240045874E-2</v>
          </cell>
          <cell r="AA374">
            <v>1.8386499873529197E-2</v>
          </cell>
          <cell r="AB374">
            <v>7.5245387643018344E-2</v>
          </cell>
          <cell r="AC374">
            <v>8.5822090377035462E-2</v>
          </cell>
          <cell r="AD374">
            <v>0.11624115710077502</v>
          </cell>
          <cell r="AE374">
            <v>0.18528893523351603</v>
          </cell>
          <cell r="AF374">
            <v>0.15189759095751604</v>
          </cell>
          <cell r="AG374">
            <v>0.14042102589813646</v>
          </cell>
          <cell r="AH374">
            <v>0.22554957182852631</v>
          </cell>
          <cell r="AI374">
            <v>0.23632143682693238</v>
          </cell>
          <cell r="AJ374">
            <v>0.19462354998618056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0</v>
          </cell>
          <cell r="DA374">
            <v>0</v>
          </cell>
          <cell r="DB374">
            <v>0</v>
          </cell>
          <cell r="DC374">
            <v>0</v>
          </cell>
          <cell r="DD374">
            <v>0</v>
          </cell>
          <cell r="DE374">
            <v>0</v>
          </cell>
          <cell r="DF374">
            <v>0</v>
          </cell>
          <cell r="DG374">
            <v>0</v>
          </cell>
          <cell r="DH374">
            <v>0</v>
          </cell>
          <cell r="DI374">
            <v>0</v>
          </cell>
          <cell r="DJ374">
            <v>0</v>
          </cell>
          <cell r="DL374" t="str">
            <v>.Transportation Personal.Transit.Public BusABBus Urban NGMarket share</v>
          </cell>
        </row>
        <row r="375">
          <cell r="L375"/>
          <cell r="M375" t="str">
            <v>%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  <cell r="BX375">
            <v>0</v>
          </cell>
          <cell r="BY375">
            <v>0</v>
          </cell>
          <cell r="BZ375">
            <v>0</v>
          </cell>
          <cell r="CA375">
            <v>0</v>
          </cell>
          <cell r="CB375">
            <v>0</v>
          </cell>
          <cell r="CC375">
            <v>0</v>
          </cell>
          <cell r="CD375">
            <v>0</v>
          </cell>
          <cell r="CE375">
            <v>0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J375">
            <v>0</v>
          </cell>
          <cell r="CK375">
            <v>0</v>
          </cell>
          <cell r="CL375">
            <v>0</v>
          </cell>
          <cell r="CM375">
            <v>0</v>
          </cell>
          <cell r="CN375">
            <v>0</v>
          </cell>
          <cell r="CO375">
            <v>0</v>
          </cell>
          <cell r="CP375">
            <v>0</v>
          </cell>
          <cell r="CQ375">
            <v>0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  <cell r="CV375">
            <v>0</v>
          </cell>
          <cell r="CW375">
            <v>0</v>
          </cell>
          <cell r="CX375">
            <v>0</v>
          </cell>
          <cell r="CY375">
            <v>0</v>
          </cell>
          <cell r="CZ375">
            <v>0</v>
          </cell>
          <cell r="DA375">
            <v>0</v>
          </cell>
          <cell r="DB375">
            <v>0</v>
          </cell>
          <cell r="DC375">
            <v>0</v>
          </cell>
          <cell r="DD375">
            <v>0</v>
          </cell>
          <cell r="DE375">
            <v>0</v>
          </cell>
          <cell r="DF375">
            <v>0</v>
          </cell>
          <cell r="DG375">
            <v>0</v>
          </cell>
          <cell r="DH375">
            <v>0</v>
          </cell>
          <cell r="DI375">
            <v>0</v>
          </cell>
          <cell r="DJ375">
            <v>0</v>
          </cell>
          <cell r="DL375" t="str">
            <v>.Transportation Personal.Transit.Public BusABBus Urban ElectricMarket share</v>
          </cell>
        </row>
        <row r="376">
          <cell r="L376"/>
          <cell r="M376" t="str">
            <v>%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0</v>
          </cell>
          <cell r="CO376">
            <v>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0</v>
          </cell>
          <cell r="DA376">
            <v>0</v>
          </cell>
          <cell r="DB376">
            <v>0</v>
          </cell>
          <cell r="DC376">
            <v>0</v>
          </cell>
          <cell r="DD376">
            <v>0</v>
          </cell>
          <cell r="DE376">
            <v>0</v>
          </cell>
          <cell r="DF376">
            <v>0</v>
          </cell>
          <cell r="DG376">
            <v>0</v>
          </cell>
          <cell r="DH376">
            <v>0</v>
          </cell>
          <cell r="DI376">
            <v>0</v>
          </cell>
          <cell r="DJ376">
            <v>0</v>
          </cell>
          <cell r="DL376" t="str">
            <v>.Transportation Personal.Transit.Public BusABFerry UrbanMarket share</v>
          </cell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/>
          <cell r="CX377"/>
          <cell r="CY377"/>
          <cell r="CZ377"/>
          <cell r="DA377"/>
          <cell r="DB377"/>
          <cell r="DC377"/>
          <cell r="DD377"/>
          <cell r="DE377"/>
          <cell r="DF377"/>
          <cell r="DG377"/>
          <cell r="DH377"/>
          <cell r="DI377"/>
          <cell r="DJ377"/>
          <cell r="DL377" t="str"/>
        </row>
        <row r="378">
          <cell r="L378"/>
          <cell r="M378" t="str">
            <v>%</v>
          </cell>
          <cell r="N378">
            <v>0.99200859675360864</v>
          </cell>
          <cell r="O378">
            <v>0.99056195766014066</v>
          </cell>
          <cell r="P378">
            <v>0.99120837542101436</v>
          </cell>
          <cell r="Q378">
            <v>0.99343237398584483</v>
          </cell>
          <cell r="R378">
            <v>0.99272922773954586</v>
          </cell>
          <cell r="S378">
            <v>0.99404773761672405</v>
          </cell>
          <cell r="T378">
            <v>0.99508219819795751</v>
          </cell>
          <cell r="U378">
            <v>0.99458654124717927</v>
          </cell>
          <cell r="V378">
            <v>0.99523567334176444</v>
          </cell>
          <cell r="W378">
            <v>0.99509332230752223</v>
          </cell>
          <cell r="X378">
            <v>0.99525434045418093</v>
          </cell>
          <cell r="Y378">
            <v>0.9976966730064758</v>
          </cell>
          <cell r="Z378">
            <v>0.99730362360108293</v>
          </cell>
          <cell r="AA378">
            <v>0.99696881349665878</v>
          </cell>
          <cell r="AB378">
            <v>0.99619295527906815</v>
          </cell>
          <cell r="AC378">
            <v>0.99533885470418859</v>
          </cell>
          <cell r="AD378">
            <v>0.99329427871262621</v>
          </cell>
          <cell r="AE378">
            <v>0.98966581154924316</v>
          </cell>
          <cell r="AF378">
            <v>0.98929704612194458</v>
          </cell>
          <cell r="AG378">
            <v>0.98943706650481356</v>
          </cell>
          <cell r="AH378">
            <v>0.98403377914873125</v>
          </cell>
          <cell r="AI378">
            <v>0.98489758733702459</v>
          </cell>
          <cell r="AJ378">
            <v>0.98622648205008212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0</v>
          </cell>
          <cell r="DA378">
            <v>0</v>
          </cell>
          <cell r="DB378">
            <v>0</v>
          </cell>
          <cell r="DC378">
            <v>0</v>
          </cell>
          <cell r="DD378">
            <v>0</v>
          </cell>
          <cell r="DE378">
            <v>0</v>
          </cell>
          <cell r="DF378">
            <v>0</v>
          </cell>
          <cell r="DG378">
            <v>0</v>
          </cell>
          <cell r="DH378">
            <v>0</v>
          </cell>
          <cell r="DI378">
            <v>0</v>
          </cell>
          <cell r="DJ378">
            <v>0</v>
          </cell>
          <cell r="DL378" t="str">
            <v>.Transportation Personal.Transit.Public BusSKBus Urban DieselMarket share</v>
          </cell>
        </row>
        <row r="379">
          <cell r="L379"/>
          <cell r="M379" t="str">
            <v>%</v>
          </cell>
          <cell r="N379">
            <v>7.991403246391398E-3</v>
          </cell>
          <cell r="O379">
            <v>9.4380423398592785E-3</v>
          </cell>
          <cell r="P379">
            <v>8.7916245789855692E-3</v>
          </cell>
          <cell r="Q379">
            <v>6.5676260141551319E-3</v>
          </cell>
          <cell r="R379">
            <v>7.2707722604541712E-3</v>
          </cell>
          <cell r="S379">
            <v>5.9522623832759386E-3</v>
          </cell>
          <cell r="T379">
            <v>4.9178018020424432E-3</v>
          </cell>
          <cell r="U379">
            <v>5.413458752820669E-3</v>
          </cell>
          <cell r="V379">
            <v>4.7643266582356007E-3</v>
          </cell>
          <cell r="W379">
            <v>4.9066776924777799E-3</v>
          </cell>
          <cell r="X379">
            <v>4.7456595458190741E-3</v>
          </cell>
          <cell r="Y379">
            <v>2.3033269935241818E-3</v>
          </cell>
          <cell r="Z379">
            <v>2.6963763989171024E-3</v>
          </cell>
          <cell r="AA379">
            <v>3.0311865033412159E-3</v>
          </cell>
          <cell r="AB379">
            <v>3.807044720931926E-3</v>
          </cell>
          <cell r="AC379">
            <v>4.6611452958113747E-3</v>
          </cell>
          <cell r="AD379">
            <v>6.7057212873737849E-3</v>
          </cell>
          <cell r="AE379">
            <v>1.0334188450756948E-2</v>
          </cell>
          <cell r="AF379">
            <v>1.0702953878055529E-2</v>
          </cell>
          <cell r="AG379">
            <v>1.0562933495186465E-2</v>
          </cell>
          <cell r="AH379">
            <v>1.5966220851268639E-2</v>
          </cell>
          <cell r="AI379">
            <v>1.5102412662975342E-2</v>
          </cell>
          <cell r="AJ379">
            <v>1.3773517949917895E-2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0</v>
          </cell>
          <cell r="CO379">
            <v>0</v>
          </cell>
          <cell r="CP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W379">
            <v>0</v>
          </cell>
          <cell r="CX379">
            <v>0</v>
          </cell>
          <cell r="CY379">
            <v>0</v>
          </cell>
          <cell r="CZ379">
            <v>0</v>
          </cell>
          <cell r="DA379">
            <v>0</v>
          </cell>
          <cell r="DB379">
            <v>0</v>
          </cell>
          <cell r="DC379">
            <v>0</v>
          </cell>
          <cell r="DD379">
            <v>0</v>
          </cell>
          <cell r="DE379">
            <v>0</v>
          </cell>
          <cell r="DF379">
            <v>0</v>
          </cell>
          <cell r="DG379">
            <v>0</v>
          </cell>
          <cell r="DH379">
            <v>0</v>
          </cell>
          <cell r="DI379">
            <v>0</v>
          </cell>
          <cell r="DJ379">
            <v>0</v>
          </cell>
          <cell r="DL379" t="str">
            <v>.Transportation Personal.Transit.Public BusSKBus Urban NGMarket share</v>
          </cell>
        </row>
        <row r="380">
          <cell r="L380"/>
          <cell r="M380" t="str">
            <v>%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E380">
            <v>0</v>
          </cell>
          <cell r="DF380">
            <v>0</v>
          </cell>
          <cell r="DG380">
            <v>0</v>
          </cell>
          <cell r="DH380">
            <v>0</v>
          </cell>
          <cell r="DI380">
            <v>0</v>
          </cell>
          <cell r="DJ380">
            <v>0</v>
          </cell>
          <cell r="DL380" t="str">
            <v>.Transportation Personal.Transit.Public BusSKBus Urban ElectricMarket share</v>
          </cell>
        </row>
        <row r="381">
          <cell r="L381"/>
          <cell r="M381" t="str">
            <v>%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0</v>
          </cell>
          <cell r="DA381">
            <v>0</v>
          </cell>
          <cell r="DB381">
            <v>0</v>
          </cell>
          <cell r="DC381">
            <v>0</v>
          </cell>
          <cell r="DD381">
            <v>0</v>
          </cell>
          <cell r="DE381">
            <v>0</v>
          </cell>
          <cell r="DF381">
            <v>0</v>
          </cell>
          <cell r="DG381">
            <v>0</v>
          </cell>
          <cell r="DH381">
            <v>0</v>
          </cell>
          <cell r="DI381">
            <v>0</v>
          </cell>
          <cell r="DJ381">
            <v>0</v>
          </cell>
          <cell r="DL381" t="str">
            <v>.Transportation Personal.Transit.Public BusSKFerry UrbanMarket share</v>
          </cell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  <cell r="CR382"/>
          <cell r="CS382"/>
          <cell r="CT382"/>
          <cell r="CU382"/>
          <cell r="CV382"/>
          <cell r="CW382"/>
          <cell r="CX382"/>
          <cell r="CY382"/>
          <cell r="CZ382"/>
          <cell r="DA382"/>
          <cell r="DB382"/>
          <cell r="DC382"/>
          <cell r="DD382"/>
          <cell r="DE382"/>
          <cell r="DF382"/>
          <cell r="DG382"/>
          <cell r="DH382"/>
          <cell r="DI382"/>
          <cell r="DJ382"/>
          <cell r="DL382" t="str"/>
        </row>
        <row r="383">
          <cell r="L383"/>
          <cell r="M383" t="str">
            <v>%</v>
          </cell>
          <cell r="N383">
            <v>0.98532272119601716</v>
          </cell>
          <cell r="O383">
            <v>0.97601543182216632</v>
          </cell>
          <cell r="P383">
            <v>0.98181007880897875</v>
          </cell>
          <cell r="Q383">
            <v>0.98639521404774932</v>
          </cell>
          <cell r="R383">
            <v>0.98484850313090488</v>
          </cell>
          <cell r="S383">
            <v>0.98677993095632666</v>
          </cell>
          <cell r="T383">
            <v>0.98783245751536974</v>
          </cell>
          <cell r="U383">
            <v>0.98787705795948422</v>
          </cell>
          <cell r="V383">
            <v>0.98976415261879913</v>
          </cell>
          <cell r="W383">
            <v>0.98782768415484234</v>
          </cell>
          <cell r="X383">
            <v>0.98805431548528733</v>
          </cell>
          <cell r="Y383">
            <v>1</v>
          </cell>
          <cell r="Z383">
            <v>1</v>
          </cell>
          <cell r="AA383">
            <v>1</v>
          </cell>
          <cell r="AB383">
            <v>1</v>
          </cell>
          <cell r="AC383">
            <v>1</v>
          </cell>
          <cell r="AD383">
            <v>1</v>
          </cell>
          <cell r="AE383">
            <v>1</v>
          </cell>
          <cell r="AF383">
            <v>1</v>
          </cell>
          <cell r="AG383">
            <v>1</v>
          </cell>
          <cell r="AH383">
            <v>1</v>
          </cell>
          <cell r="AI383">
            <v>1</v>
          </cell>
          <cell r="AJ383">
            <v>1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E383">
            <v>0</v>
          </cell>
          <cell r="DF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L383" t="str">
            <v>.Transportation Personal.Transit.Public BusMBBus Urban DieselMarket share</v>
          </cell>
        </row>
        <row r="384">
          <cell r="L384"/>
          <cell r="M384" t="str">
            <v>%</v>
          </cell>
          <cell r="N384">
            <v>1.4677278803982842E-2</v>
          </cell>
          <cell r="O384">
            <v>2.3984568177833638E-2</v>
          </cell>
          <cell r="P384">
            <v>1.81899211910212E-2</v>
          </cell>
          <cell r="Q384">
            <v>1.3604785952250639E-2</v>
          </cell>
          <cell r="R384">
            <v>1.5151496869095126E-2</v>
          </cell>
          <cell r="S384">
            <v>1.322006904367333E-2</v>
          </cell>
          <cell r="T384">
            <v>1.2167542484630157E-2</v>
          </cell>
          <cell r="U384">
            <v>1.2122942040515739E-2</v>
          </cell>
          <cell r="V384">
            <v>1.0235847381200836E-2</v>
          </cell>
          <cell r="W384">
            <v>1.2172315845157751E-2</v>
          </cell>
          <cell r="X384">
            <v>1.1945684514712739E-2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E384">
            <v>0</v>
          </cell>
          <cell r="DF384">
            <v>0</v>
          </cell>
          <cell r="DG384">
            <v>0</v>
          </cell>
          <cell r="DH384">
            <v>0</v>
          </cell>
          <cell r="DI384">
            <v>0</v>
          </cell>
          <cell r="DJ384">
            <v>0</v>
          </cell>
          <cell r="DL384" t="str">
            <v>.Transportation Personal.Transit.Public BusMBBus Urban NGMarket share</v>
          </cell>
        </row>
        <row r="385">
          <cell r="L385"/>
          <cell r="M385" t="str">
            <v>%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H385">
            <v>0</v>
          </cell>
          <cell r="DI385">
            <v>0</v>
          </cell>
          <cell r="DJ385">
            <v>0</v>
          </cell>
          <cell r="DL385" t="str">
            <v>.Transportation Personal.Transit.Public BusMBBus Urban ElectricMarket share</v>
          </cell>
        </row>
        <row r="386">
          <cell r="L386"/>
          <cell r="M386" t="str">
            <v>%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0</v>
          </cell>
          <cell r="DA386">
            <v>0</v>
          </cell>
          <cell r="DB386">
            <v>0</v>
          </cell>
          <cell r="DC386">
            <v>0</v>
          </cell>
          <cell r="DD386">
            <v>0</v>
          </cell>
          <cell r="DE386">
            <v>0</v>
          </cell>
          <cell r="DF386">
            <v>0</v>
          </cell>
          <cell r="DG386">
            <v>0</v>
          </cell>
          <cell r="DH386">
            <v>0</v>
          </cell>
          <cell r="DI386">
            <v>0</v>
          </cell>
          <cell r="DJ386">
            <v>0</v>
          </cell>
          <cell r="DL386" t="str">
            <v>.Transportation Personal.Transit.Public BusMBFerry UrbanMarket share</v>
          </cell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/>
          <cell r="AQ387"/>
          <cell r="AR387"/>
          <cell r="AS387"/>
          <cell r="AT387"/>
          <cell r="AU387"/>
          <cell r="AV387"/>
          <cell r="AW387"/>
          <cell r="AX387"/>
          <cell r="AY387"/>
          <cell r="AZ387"/>
          <cell r="BA387"/>
          <cell r="BB387"/>
          <cell r="BC387"/>
          <cell r="BD387"/>
          <cell r="BE387"/>
          <cell r="BF387"/>
          <cell r="BG387"/>
          <cell r="BH387"/>
          <cell r="BI387"/>
          <cell r="BJ387"/>
          <cell r="BK387"/>
          <cell r="BL387"/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  <cell r="CQ387"/>
          <cell r="CR387"/>
          <cell r="CS387"/>
          <cell r="CT387"/>
          <cell r="CU387"/>
          <cell r="CV387"/>
          <cell r="CW387"/>
          <cell r="CX387"/>
          <cell r="CY387"/>
          <cell r="CZ387"/>
          <cell r="DA387"/>
          <cell r="DB387"/>
          <cell r="DC387"/>
          <cell r="DD387"/>
          <cell r="DE387"/>
          <cell r="DF387"/>
          <cell r="DG387"/>
          <cell r="DH387"/>
          <cell r="DI387"/>
          <cell r="DJ387"/>
          <cell r="DL387" t="str"/>
        </row>
        <row r="388">
          <cell r="L388"/>
          <cell r="M388" t="str">
            <v>%</v>
          </cell>
          <cell r="N388">
            <v>0.95292237763255427</v>
          </cell>
          <cell r="O388">
            <v>0.95827387565504929</v>
          </cell>
          <cell r="P388">
            <v>0.96597938523997506</v>
          </cell>
          <cell r="Q388">
            <v>0.96998744958741101</v>
          </cell>
          <cell r="R388">
            <v>0.97048610270244406</v>
          </cell>
          <cell r="S388">
            <v>0.97462060842614362</v>
          </cell>
          <cell r="T388">
            <v>0.97605252783651086</v>
          </cell>
          <cell r="U388">
            <v>0.97126962780624893</v>
          </cell>
          <cell r="V388">
            <v>0.97310970115251993</v>
          </cell>
          <cell r="W388">
            <v>0.97277906635090616</v>
          </cell>
          <cell r="X388">
            <v>0.9806472445672948</v>
          </cell>
          <cell r="Y388">
            <v>0.99418798929725039</v>
          </cell>
          <cell r="Z388">
            <v>0.98949657021336956</v>
          </cell>
          <cell r="AA388">
            <v>0.99057409386588469</v>
          </cell>
          <cell r="AB388">
            <v>0.98233802059087261</v>
          </cell>
          <cell r="AC388">
            <v>0.97742338609053347</v>
          </cell>
          <cell r="AD388">
            <v>0.97398641787367468</v>
          </cell>
          <cell r="AE388">
            <v>0.96163841568278652</v>
          </cell>
          <cell r="AF388">
            <v>0.96196618196826267</v>
          </cell>
          <cell r="AG388">
            <v>0.96467484302398265</v>
          </cell>
          <cell r="AH388">
            <v>0.93612303695690613</v>
          </cell>
          <cell r="AI388">
            <v>0.93654999040489861</v>
          </cell>
          <cell r="AJ388">
            <v>0.95688060778798434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0</v>
          </cell>
          <cell r="DA388">
            <v>0</v>
          </cell>
          <cell r="DB388">
            <v>0</v>
          </cell>
          <cell r="DC388">
            <v>0</v>
          </cell>
          <cell r="DD388">
            <v>0</v>
          </cell>
          <cell r="DE388">
            <v>0</v>
          </cell>
          <cell r="DF388">
            <v>0</v>
          </cell>
          <cell r="DG388">
            <v>0</v>
          </cell>
          <cell r="DH388">
            <v>0</v>
          </cell>
          <cell r="DI388">
            <v>0</v>
          </cell>
          <cell r="DJ388">
            <v>0</v>
          </cell>
          <cell r="DL388" t="str">
            <v>.Transportation Personal.Transit.Public BusONBus Urban DieselMarket share</v>
          </cell>
        </row>
        <row r="389">
          <cell r="L389"/>
          <cell r="M389" t="str">
            <v>%</v>
          </cell>
          <cell r="N389">
            <v>4.7077622367445837E-2</v>
          </cell>
          <cell r="O389">
            <v>4.1726124344950814E-2</v>
          </cell>
          <cell r="P389">
            <v>3.4020614760024985E-2</v>
          </cell>
          <cell r="Q389">
            <v>3.0012550412589031E-2</v>
          </cell>
          <cell r="R389">
            <v>2.951389729755596E-2</v>
          </cell>
          <cell r="S389">
            <v>2.5379391573856304E-2</v>
          </cell>
          <cell r="T389">
            <v>2.3947472163489116E-2</v>
          </cell>
          <cell r="U389">
            <v>2.8730372193750971E-2</v>
          </cell>
          <cell r="V389">
            <v>2.6890298847480083E-2</v>
          </cell>
          <cell r="W389">
            <v>2.7220933649093785E-2</v>
          </cell>
          <cell r="X389">
            <v>1.9352755432705263E-2</v>
          </cell>
          <cell r="Y389">
            <v>5.812010702749666E-3</v>
          </cell>
          <cell r="Z389">
            <v>1.0503429786630394E-2</v>
          </cell>
          <cell r="AA389">
            <v>9.4259061341154179E-3</v>
          </cell>
          <cell r="AB389">
            <v>1.766197940912732E-2</v>
          </cell>
          <cell r="AC389">
            <v>2.2576613909466556E-2</v>
          </cell>
          <cell r="AD389">
            <v>2.6013582126325319E-2</v>
          </cell>
          <cell r="AE389">
            <v>3.8361584317213593E-2</v>
          </cell>
          <cell r="AF389">
            <v>3.8033818031737374E-2</v>
          </cell>
          <cell r="AG389">
            <v>3.5325156976017402E-2</v>
          </cell>
          <cell r="AH389">
            <v>6.3876963043093829E-2</v>
          </cell>
          <cell r="AI389">
            <v>6.3450009595101386E-2</v>
          </cell>
          <cell r="AJ389">
            <v>4.3119392212015641E-2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0</v>
          </cell>
          <cell r="CK389">
            <v>0</v>
          </cell>
          <cell r="CL389">
            <v>0</v>
          </cell>
          <cell r="CM389">
            <v>0</v>
          </cell>
          <cell r="CN389">
            <v>0</v>
          </cell>
          <cell r="CO389">
            <v>0</v>
          </cell>
          <cell r="CP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0</v>
          </cell>
          <cell r="DA389">
            <v>0</v>
          </cell>
          <cell r="DB389">
            <v>0</v>
          </cell>
          <cell r="DC389">
            <v>0</v>
          </cell>
          <cell r="DD389">
            <v>0</v>
          </cell>
          <cell r="DE389">
            <v>0</v>
          </cell>
          <cell r="DF389">
            <v>0</v>
          </cell>
          <cell r="DG389">
            <v>0</v>
          </cell>
          <cell r="DH389">
            <v>0</v>
          </cell>
          <cell r="DI389">
            <v>0</v>
          </cell>
          <cell r="DJ389">
            <v>0</v>
          </cell>
          <cell r="DL389" t="str">
            <v>.Transportation Personal.Transit.Public BusONBus Urban NGMarket share</v>
          </cell>
        </row>
        <row r="390">
          <cell r="L390"/>
          <cell r="M390" t="str">
            <v>%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BX390">
            <v>0</v>
          </cell>
          <cell r="BY390">
            <v>0</v>
          </cell>
          <cell r="BZ390">
            <v>0</v>
          </cell>
          <cell r="CA390">
            <v>0</v>
          </cell>
          <cell r="CB390">
            <v>0</v>
          </cell>
          <cell r="CC390">
            <v>0</v>
          </cell>
          <cell r="CD390">
            <v>0</v>
          </cell>
          <cell r="CE390">
            <v>0</v>
          </cell>
          <cell r="CF390">
            <v>0</v>
          </cell>
          <cell r="CG390">
            <v>0</v>
          </cell>
          <cell r="CH390">
            <v>0</v>
          </cell>
          <cell r="CI390">
            <v>0</v>
          </cell>
          <cell r="CJ390">
            <v>0</v>
          </cell>
          <cell r="CK390">
            <v>0</v>
          </cell>
          <cell r="CL390">
            <v>0</v>
          </cell>
          <cell r="CM390">
            <v>0</v>
          </cell>
          <cell r="CN390">
            <v>0</v>
          </cell>
          <cell r="CO390">
            <v>0</v>
          </cell>
          <cell r="CP390">
            <v>0</v>
          </cell>
          <cell r="CQ390">
            <v>0</v>
          </cell>
          <cell r="CR390">
            <v>0</v>
          </cell>
          <cell r="CS390">
            <v>0</v>
          </cell>
          <cell r="CT390">
            <v>0</v>
          </cell>
          <cell r="CU390">
            <v>0</v>
          </cell>
          <cell r="CV390">
            <v>0</v>
          </cell>
          <cell r="CW390">
            <v>0</v>
          </cell>
          <cell r="CX390">
            <v>0</v>
          </cell>
          <cell r="CY390">
            <v>0</v>
          </cell>
          <cell r="CZ390">
            <v>0</v>
          </cell>
          <cell r="DA390">
            <v>0</v>
          </cell>
          <cell r="DB390">
            <v>0</v>
          </cell>
          <cell r="DC390">
            <v>0</v>
          </cell>
          <cell r="DD390">
            <v>0</v>
          </cell>
          <cell r="DE390">
            <v>0</v>
          </cell>
          <cell r="DF390">
            <v>0</v>
          </cell>
          <cell r="DG390">
            <v>0</v>
          </cell>
          <cell r="DH390">
            <v>0</v>
          </cell>
          <cell r="DI390">
            <v>0</v>
          </cell>
          <cell r="DJ390">
            <v>0</v>
          </cell>
          <cell r="DL390" t="str">
            <v>.Transportation Personal.Transit.Public BusONBus Urban ElectricMarket share</v>
          </cell>
        </row>
        <row r="391">
          <cell r="L391"/>
          <cell r="M391" t="str">
            <v>%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0</v>
          </cell>
          <cell r="CO391">
            <v>0</v>
          </cell>
          <cell r="CP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0</v>
          </cell>
          <cell r="DA391">
            <v>0</v>
          </cell>
          <cell r="DB391">
            <v>0</v>
          </cell>
          <cell r="DC391">
            <v>0</v>
          </cell>
          <cell r="DD391">
            <v>0</v>
          </cell>
          <cell r="DE391">
            <v>0</v>
          </cell>
          <cell r="DF391">
            <v>0</v>
          </cell>
          <cell r="DG391">
            <v>0</v>
          </cell>
          <cell r="DH391">
            <v>0</v>
          </cell>
          <cell r="DI391">
            <v>0</v>
          </cell>
          <cell r="DJ391">
            <v>0</v>
          </cell>
          <cell r="DL391" t="str">
            <v>.Transportation Personal.Transit.Public BusONFerry UrbanMarket share</v>
          </cell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  <cell r="AR392"/>
          <cell r="AS392"/>
          <cell r="AT392"/>
          <cell r="AU392"/>
          <cell r="AV392"/>
          <cell r="AW392"/>
          <cell r="AX392"/>
          <cell r="AY392"/>
          <cell r="AZ392"/>
          <cell r="BA392"/>
          <cell r="BB392"/>
          <cell r="BC392"/>
          <cell r="BD392"/>
          <cell r="BE392"/>
          <cell r="BF392"/>
          <cell r="BG392"/>
          <cell r="BH392"/>
          <cell r="BI392"/>
          <cell r="BJ392"/>
          <cell r="BK392"/>
          <cell r="BL392"/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  <cell r="CR392"/>
          <cell r="CS392"/>
          <cell r="CT392"/>
          <cell r="CU392"/>
          <cell r="CV392"/>
          <cell r="CW392"/>
          <cell r="CX392"/>
          <cell r="CY392"/>
          <cell r="CZ392"/>
          <cell r="DA392"/>
          <cell r="DB392"/>
          <cell r="DC392"/>
          <cell r="DD392"/>
          <cell r="DE392"/>
          <cell r="DF392"/>
          <cell r="DG392"/>
          <cell r="DH392"/>
          <cell r="DI392"/>
          <cell r="DJ392"/>
          <cell r="DL392" t="str"/>
        </row>
        <row r="393">
          <cell r="L393"/>
          <cell r="M393" t="str">
            <v>%</v>
          </cell>
          <cell r="N393">
            <v>0.99781211246564827</v>
          </cell>
          <cell r="O393">
            <v>0.99639963593122449</v>
          </cell>
          <cell r="P393">
            <v>0.99652529837884218</v>
          </cell>
          <cell r="Q393">
            <v>0.99745091897751958</v>
          </cell>
          <cell r="R393">
            <v>0.99728890250586733</v>
          </cell>
          <cell r="S393">
            <v>0.99774143081948508</v>
          </cell>
          <cell r="T393">
            <v>0.99845796174000567</v>
          </cell>
          <cell r="U393">
            <v>0.99822155544333979</v>
          </cell>
          <cell r="V393">
            <v>0.99850402769939928</v>
          </cell>
          <cell r="W393">
            <v>0.99796134622348864</v>
          </cell>
          <cell r="X393">
            <v>0.99842559894359717</v>
          </cell>
          <cell r="Y393">
            <v>0.99963703420176886</v>
          </cell>
          <cell r="Z393">
            <v>0.99588248354630704</v>
          </cell>
          <cell r="AA393">
            <v>0.99080299813192818</v>
          </cell>
          <cell r="AB393">
            <v>0.91009562005065847</v>
          </cell>
          <cell r="AC393">
            <v>0.88917697388448025</v>
          </cell>
          <cell r="AD393">
            <v>0.88383237049091623</v>
          </cell>
          <cell r="AE393">
            <v>0.86400391298574863</v>
          </cell>
          <cell r="AF393">
            <v>0.90261226596103872</v>
          </cell>
          <cell r="AG393">
            <v>0.89430086347746973</v>
          </cell>
          <cell r="AH393">
            <v>0.83650847185195909</v>
          </cell>
          <cell r="AI393">
            <v>0.82494178740057955</v>
          </cell>
          <cell r="AJ393">
            <v>0.867763705475459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0</v>
          </cell>
          <cell r="DA393">
            <v>0</v>
          </cell>
          <cell r="DB393">
            <v>0</v>
          </cell>
          <cell r="DC393">
            <v>0</v>
          </cell>
          <cell r="DD393">
            <v>0</v>
          </cell>
          <cell r="DE393">
            <v>0</v>
          </cell>
          <cell r="DF393">
            <v>0</v>
          </cell>
          <cell r="DG393">
            <v>0</v>
          </cell>
          <cell r="DH393">
            <v>0</v>
          </cell>
          <cell r="DI393">
            <v>0</v>
          </cell>
          <cell r="DJ393">
            <v>0</v>
          </cell>
          <cell r="DL393" t="str">
            <v>.Transportation Personal.Transit.Public BusQCBus Urban DieselMarket share</v>
          </cell>
        </row>
        <row r="394">
          <cell r="L394"/>
          <cell r="M394" t="str">
            <v>%</v>
          </cell>
          <cell r="N394">
            <v>2.1878875343517624E-3</v>
          </cell>
          <cell r="O394">
            <v>3.6003640687756189E-3</v>
          </cell>
          <cell r="P394">
            <v>3.474701621157815E-3</v>
          </cell>
          <cell r="Q394">
            <v>2.5490810224803808E-3</v>
          </cell>
          <cell r="R394">
            <v>2.7110974941325907E-3</v>
          </cell>
          <cell r="S394">
            <v>2.2585691805149777E-3</v>
          </cell>
          <cell r="T394">
            <v>1.5420382599943107E-3</v>
          </cell>
          <cell r="U394">
            <v>1.7784445566603158E-3</v>
          </cell>
          <cell r="V394">
            <v>1.4959723006008406E-3</v>
          </cell>
          <cell r="W394">
            <v>2.0386537765113518E-3</v>
          </cell>
          <cell r="X394">
            <v>1.5744010564029208E-3</v>
          </cell>
          <cell r="Y394">
            <v>3.6296579823109063E-4</v>
          </cell>
          <cell r="Z394">
            <v>4.1175164536930578E-3</v>
          </cell>
          <cell r="AA394">
            <v>9.1970018680719058E-3</v>
          </cell>
          <cell r="AB394">
            <v>8.9904379949341542E-2</v>
          </cell>
          <cell r="AC394">
            <v>0.11082302611551971</v>
          </cell>
          <cell r="AD394">
            <v>0.11616762950908373</v>
          </cell>
          <cell r="AE394">
            <v>0.13599608701425137</v>
          </cell>
          <cell r="AF394">
            <v>9.738773403896131E-2</v>
          </cell>
          <cell r="AG394">
            <v>0.10569913652253031</v>
          </cell>
          <cell r="AH394">
            <v>0.16349152814804083</v>
          </cell>
          <cell r="AI394">
            <v>0.17505821259942048</v>
          </cell>
          <cell r="AJ394">
            <v>0.13223629452454103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0</v>
          </cell>
          <cell r="CO394">
            <v>0</v>
          </cell>
          <cell r="CP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0</v>
          </cell>
          <cell r="DA394">
            <v>0</v>
          </cell>
          <cell r="DB394">
            <v>0</v>
          </cell>
          <cell r="DC394">
            <v>0</v>
          </cell>
          <cell r="DD394">
            <v>0</v>
          </cell>
          <cell r="DE394">
            <v>0</v>
          </cell>
          <cell r="DF394">
            <v>0</v>
          </cell>
          <cell r="DG394">
            <v>0</v>
          </cell>
          <cell r="DH394">
            <v>0</v>
          </cell>
          <cell r="DI394">
            <v>0</v>
          </cell>
          <cell r="DJ394">
            <v>0</v>
          </cell>
          <cell r="DL394" t="str">
            <v>.Transportation Personal.Transit.Public BusQCBus Urban NGMarket share</v>
          </cell>
        </row>
        <row r="395">
          <cell r="L395"/>
          <cell r="M395" t="str">
            <v>%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N395">
            <v>0</v>
          </cell>
          <cell r="CO395">
            <v>0</v>
          </cell>
          <cell r="CP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0</v>
          </cell>
          <cell r="DA395">
            <v>0</v>
          </cell>
          <cell r="DB395">
            <v>0</v>
          </cell>
          <cell r="DC395">
            <v>0</v>
          </cell>
          <cell r="DD395">
            <v>0</v>
          </cell>
          <cell r="DE395">
            <v>0</v>
          </cell>
          <cell r="DF395">
            <v>0</v>
          </cell>
          <cell r="DG395">
            <v>0</v>
          </cell>
          <cell r="DH395">
            <v>0</v>
          </cell>
          <cell r="DI395">
            <v>0</v>
          </cell>
          <cell r="DJ395">
            <v>0</v>
          </cell>
          <cell r="DL395" t="str">
            <v>.Transportation Personal.Transit.Public BusQCBus Urban ElectricMarket share</v>
          </cell>
        </row>
        <row r="396">
          <cell r="L396"/>
          <cell r="M396" t="str">
            <v>%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0</v>
          </cell>
          <cell r="CK396">
            <v>0</v>
          </cell>
          <cell r="CL396">
            <v>0</v>
          </cell>
          <cell r="CM396">
            <v>0</v>
          </cell>
          <cell r="CN396">
            <v>0</v>
          </cell>
          <cell r="CO396">
            <v>0</v>
          </cell>
          <cell r="CP396">
            <v>0</v>
          </cell>
          <cell r="CQ396">
            <v>0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0</v>
          </cell>
          <cell r="DA396">
            <v>0</v>
          </cell>
          <cell r="DB396">
            <v>0</v>
          </cell>
          <cell r="DC396">
            <v>0</v>
          </cell>
          <cell r="DD396">
            <v>0</v>
          </cell>
          <cell r="DE396">
            <v>0</v>
          </cell>
          <cell r="DF396">
            <v>0</v>
          </cell>
          <cell r="DG396">
            <v>0</v>
          </cell>
          <cell r="DH396">
            <v>0</v>
          </cell>
          <cell r="DI396">
            <v>0</v>
          </cell>
          <cell r="DJ396">
            <v>0</v>
          </cell>
          <cell r="DL396" t="str">
            <v>.Transportation Personal.Transit.Public BusQCFerry UrbanMarket share</v>
          </cell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/>
          <cell r="DH397"/>
          <cell r="DI397"/>
          <cell r="DJ397"/>
          <cell r="DL397" t="str"/>
        </row>
        <row r="398">
          <cell r="L398"/>
          <cell r="M398" t="str">
            <v>%</v>
          </cell>
          <cell r="N398">
            <v>1</v>
          </cell>
          <cell r="O398">
            <v>1</v>
          </cell>
          <cell r="P398">
            <v>1</v>
          </cell>
          <cell r="Q398">
            <v>1</v>
          </cell>
          <cell r="R398">
            <v>1</v>
          </cell>
          <cell r="S398">
            <v>1</v>
          </cell>
          <cell r="T398">
            <v>1</v>
          </cell>
          <cell r="U398">
            <v>1</v>
          </cell>
          <cell r="V398">
            <v>1</v>
          </cell>
          <cell r="W398">
            <v>1</v>
          </cell>
          <cell r="X398">
            <v>1</v>
          </cell>
          <cell r="Y398">
            <v>1</v>
          </cell>
          <cell r="Z398">
            <v>1</v>
          </cell>
          <cell r="AA398">
            <v>1</v>
          </cell>
          <cell r="AB398">
            <v>0.99946510089474094</v>
          </cell>
          <cell r="AC398">
            <v>0.99932741276267345</v>
          </cell>
          <cell r="AD398">
            <v>0.99934626247635183</v>
          </cell>
          <cell r="AE398">
            <v>0.99951607897726213</v>
          </cell>
          <cell r="AF398">
            <v>0.99915871953589896</v>
          </cell>
          <cell r="AG398">
            <v>0.99919165131945786</v>
          </cell>
          <cell r="AH398">
            <v>0.998197181328771</v>
          </cell>
          <cell r="AI398">
            <v>0.99799510255239299</v>
          </cell>
          <cell r="AJ398">
            <v>0.99890303751294374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  <cell r="CL398">
            <v>0</v>
          </cell>
          <cell r="CM398">
            <v>0</v>
          </cell>
          <cell r="CN398">
            <v>0</v>
          </cell>
          <cell r="CO398">
            <v>0</v>
          </cell>
          <cell r="CP398">
            <v>0</v>
          </cell>
          <cell r="CQ398">
            <v>0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W398">
            <v>0</v>
          </cell>
          <cell r="CX398">
            <v>0</v>
          </cell>
          <cell r="CY398">
            <v>0</v>
          </cell>
          <cell r="CZ398">
            <v>0</v>
          </cell>
          <cell r="DA398">
            <v>0</v>
          </cell>
          <cell r="DB398">
            <v>0</v>
          </cell>
          <cell r="DC398">
            <v>0</v>
          </cell>
          <cell r="DD398">
            <v>0</v>
          </cell>
          <cell r="DE398">
            <v>0</v>
          </cell>
          <cell r="DF398">
            <v>0</v>
          </cell>
          <cell r="DG398">
            <v>0</v>
          </cell>
          <cell r="DH398">
            <v>0</v>
          </cell>
          <cell r="DI398">
            <v>0</v>
          </cell>
          <cell r="DJ398">
            <v>0</v>
          </cell>
          <cell r="DL398" t="str">
            <v>.Transportation Personal.Transit.Public BusNBBus Urban DieselMarket share</v>
          </cell>
        </row>
        <row r="399">
          <cell r="L399"/>
          <cell r="M399" t="str">
            <v>%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5.3489910525906365E-4</v>
          </cell>
          <cell r="AC399">
            <v>6.7258723732653255E-4</v>
          </cell>
          <cell r="AD399">
            <v>6.5373752364804771E-4</v>
          </cell>
          <cell r="AE399">
            <v>4.8392102273782633E-4</v>
          </cell>
          <cell r="AF399">
            <v>8.4128046410106966E-4</v>
          </cell>
          <cell r="AG399">
            <v>8.0834868054204673E-4</v>
          </cell>
          <cell r="AH399">
            <v>1.8028186712289592E-3</v>
          </cell>
          <cell r="AI399">
            <v>2.0048974476069188E-3</v>
          </cell>
          <cell r="AJ399">
            <v>1.0969624870562247E-3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0</v>
          </cell>
          <cell r="DA399">
            <v>0</v>
          </cell>
          <cell r="DB399">
            <v>0</v>
          </cell>
          <cell r="DC399">
            <v>0</v>
          </cell>
          <cell r="DD399">
            <v>0</v>
          </cell>
          <cell r="DE399">
            <v>0</v>
          </cell>
          <cell r="DF399">
            <v>0</v>
          </cell>
          <cell r="DG399">
            <v>0</v>
          </cell>
          <cell r="DH399">
            <v>0</v>
          </cell>
          <cell r="DI399">
            <v>0</v>
          </cell>
          <cell r="DJ399">
            <v>0</v>
          </cell>
          <cell r="DL399" t="str">
            <v>.Transportation Personal.Transit.Public BusNBBus Urban NGMarket share</v>
          </cell>
        </row>
        <row r="400">
          <cell r="L400"/>
          <cell r="M400" t="str">
            <v>%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>
            <v>0</v>
          </cell>
          <cell r="CX400">
            <v>0</v>
          </cell>
          <cell r="CY400">
            <v>0</v>
          </cell>
          <cell r="CZ400">
            <v>0</v>
          </cell>
          <cell r="DA400">
            <v>0</v>
          </cell>
          <cell r="DB400">
            <v>0</v>
          </cell>
          <cell r="DC400">
            <v>0</v>
          </cell>
          <cell r="DD400">
            <v>0</v>
          </cell>
          <cell r="DE400">
            <v>0</v>
          </cell>
          <cell r="DF400">
            <v>0</v>
          </cell>
          <cell r="DG400">
            <v>0</v>
          </cell>
          <cell r="DH400">
            <v>0</v>
          </cell>
          <cell r="DI400">
            <v>0</v>
          </cell>
          <cell r="DJ400">
            <v>0</v>
          </cell>
          <cell r="DL400" t="str">
            <v>.Transportation Personal.Transit.Public BusNBBus Urban ElectricMarket share</v>
          </cell>
        </row>
        <row r="401">
          <cell r="L401"/>
          <cell r="M401" t="str">
            <v>%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N401">
            <v>0</v>
          </cell>
          <cell r="CO401">
            <v>0</v>
          </cell>
          <cell r="CP401">
            <v>0</v>
          </cell>
          <cell r="CQ401">
            <v>0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0</v>
          </cell>
          <cell r="DA401">
            <v>0</v>
          </cell>
          <cell r="DB401">
            <v>0</v>
          </cell>
          <cell r="DC401">
            <v>0</v>
          </cell>
          <cell r="DD401">
            <v>0</v>
          </cell>
          <cell r="DE401">
            <v>0</v>
          </cell>
          <cell r="DF401">
            <v>0</v>
          </cell>
          <cell r="DG401">
            <v>0</v>
          </cell>
          <cell r="DH401">
            <v>0</v>
          </cell>
          <cell r="DI401">
            <v>0</v>
          </cell>
          <cell r="DJ401">
            <v>0</v>
          </cell>
          <cell r="DL401" t="str">
            <v>.Transportation Personal.Transit.Public BusNBFerry UrbanMarket share</v>
          </cell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  <cell r="CP402"/>
          <cell r="CQ402"/>
          <cell r="CR402"/>
          <cell r="CS402"/>
          <cell r="CT402"/>
          <cell r="CU402"/>
          <cell r="CV402"/>
          <cell r="CW402"/>
          <cell r="CX402"/>
          <cell r="CY402"/>
          <cell r="CZ402"/>
          <cell r="DA402"/>
          <cell r="DB402"/>
          <cell r="DC402"/>
          <cell r="DD402"/>
          <cell r="DE402"/>
          <cell r="DF402"/>
          <cell r="DG402"/>
          <cell r="DH402"/>
          <cell r="DI402"/>
          <cell r="DJ402"/>
          <cell r="DL402" t="str"/>
        </row>
        <row r="403">
          <cell r="L403"/>
          <cell r="M403" t="str">
            <v>%</v>
          </cell>
          <cell r="N403">
            <v>1</v>
          </cell>
          <cell r="O403">
            <v>1</v>
          </cell>
          <cell r="P403">
            <v>1</v>
          </cell>
          <cell r="Q403">
            <v>1</v>
          </cell>
          <cell r="R403">
            <v>1</v>
          </cell>
          <cell r="S403">
            <v>1</v>
          </cell>
          <cell r="T403">
            <v>1</v>
          </cell>
          <cell r="U403">
            <v>1</v>
          </cell>
          <cell r="V403">
            <v>1</v>
          </cell>
          <cell r="W403">
            <v>1</v>
          </cell>
          <cell r="X403">
            <v>1</v>
          </cell>
          <cell r="Y403">
            <v>1</v>
          </cell>
          <cell r="Z403">
            <v>1</v>
          </cell>
          <cell r="AA403">
            <v>1</v>
          </cell>
          <cell r="AB403">
            <v>0.93734493135791708</v>
          </cell>
          <cell r="AC403">
            <v>0.90816087710717786</v>
          </cell>
          <cell r="AD403">
            <v>0.86981657857881722</v>
          </cell>
          <cell r="AE403">
            <v>0.80564020015864446</v>
          </cell>
          <cell r="AF403">
            <v>0.82629291093810431</v>
          </cell>
          <cell r="AG403">
            <v>0.84496629689764902</v>
          </cell>
          <cell r="AH403">
            <v>0.79033444468646707</v>
          </cell>
          <cell r="AI403">
            <v>0.78596947353171165</v>
          </cell>
          <cell r="AJ403">
            <v>0.79665224518813504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0</v>
          </cell>
          <cell r="CK403">
            <v>0</v>
          </cell>
          <cell r="CL403">
            <v>0</v>
          </cell>
          <cell r="CM403">
            <v>0</v>
          </cell>
          <cell r="CN403">
            <v>0</v>
          </cell>
          <cell r="CO403">
            <v>0</v>
          </cell>
          <cell r="CP403">
            <v>0</v>
          </cell>
          <cell r="CQ403">
            <v>0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W403">
            <v>0</v>
          </cell>
          <cell r="CX403">
            <v>0</v>
          </cell>
          <cell r="CY403">
            <v>0</v>
          </cell>
          <cell r="CZ403">
            <v>0</v>
          </cell>
          <cell r="DA403">
            <v>0</v>
          </cell>
          <cell r="DB403">
            <v>0</v>
          </cell>
          <cell r="DC403">
            <v>0</v>
          </cell>
          <cell r="DD403">
            <v>0</v>
          </cell>
          <cell r="DE403">
            <v>0</v>
          </cell>
          <cell r="DF403">
            <v>0</v>
          </cell>
          <cell r="DG403">
            <v>0</v>
          </cell>
          <cell r="DH403">
            <v>0</v>
          </cell>
          <cell r="DI403">
            <v>0</v>
          </cell>
          <cell r="DJ403">
            <v>0</v>
          </cell>
          <cell r="DL403" t="str">
            <v>.Transportation Personal.Transit.Public BusNSBus Urban DieselMarket share</v>
          </cell>
        </row>
        <row r="404">
          <cell r="L404"/>
          <cell r="M404" t="str">
            <v>%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6.2655068642082826E-2</v>
          </cell>
          <cell r="AC404">
            <v>9.1839122892822103E-2</v>
          </cell>
          <cell r="AD404">
            <v>0.13018342142118286</v>
          </cell>
          <cell r="AE404">
            <v>0.19435979984135557</v>
          </cell>
          <cell r="AF404">
            <v>0.17370708906189569</v>
          </cell>
          <cell r="AG404">
            <v>0.15503370310235107</v>
          </cell>
          <cell r="AH404">
            <v>0.20966555531353293</v>
          </cell>
          <cell r="AI404">
            <v>0.2140305264682883</v>
          </cell>
          <cell r="AJ404">
            <v>0.20334775481186484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0</v>
          </cell>
          <cell r="BW404">
            <v>0</v>
          </cell>
          <cell r="BX404">
            <v>0</v>
          </cell>
          <cell r="BY404">
            <v>0</v>
          </cell>
          <cell r="BZ404">
            <v>0</v>
          </cell>
          <cell r="CA404">
            <v>0</v>
          </cell>
          <cell r="CB404">
            <v>0</v>
          </cell>
          <cell r="CC404">
            <v>0</v>
          </cell>
          <cell r="CD404">
            <v>0</v>
          </cell>
          <cell r="CE404">
            <v>0</v>
          </cell>
          <cell r="CF404">
            <v>0</v>
          </cell>
          <cell r="CG404">
            <v>0</v>
          </cell>
          <cell r="CH404">
            <v>0</v>
          </cell>
          <cell r="CI404">
            <v>0</v>
          </cell>
          <cell r="CJ404">
            <v>0</v>
          </cell>
          <cell r="CK404">
            <v>0</v>
          </cell>
          <cell r="CL404">
            <v>0</v>
          </cell>
          <cell r="CM404">
            <v>0</v>
          </cell>
          <cell r="CN404">
            <v>0</v>
          </cell>
          <cell r="CO404">
            <v>0</v>
          </cell>
          <cell r="CP404">
            <v>0</v>
          </cell>
          <cell r="CQ404">
            <v>0</v>
          </cell>
          <cell r="CR404">
            <v>0</v>
          </cell>
          <cell r="CS404">
            <v>0</v>
          </cell>
          <cell r="CT404">
            <v>0</v>
          </cell>
          <cell r="CU404">
            <v>0</v>
          </cell>
          <cell r="CV404">
            <v>0</v>
          </cell>
          <cell r="CW404">
            <v>0</v>
          </cell>
          <cell r="CX404">
            <v>0</v>
          </cell>
          <cell r="CY404">
            <v>0</v>
          </cell>
          <cell r="CZ404">
            <v>0</v>
          </cell>
          <cell r="DA404">
            <v>0</v>
          </cell>
          <cell r="DB404">
            <v>0</v>
          </cell>
          <cell r="DC404">
            <v>0</v>
          </cell>
          <cell r="DD404">
            <v>0</v>
          </cell>
          <cell r="DE404">
            <v>0</v>
          </cell>
          <cell r="DF404">
            <v>0</v>
          </cell>
          <cell r="DG404">
            <v>0</v>
          </cell>
          <cell r="DH404">
            <v>0</v>
          </cell>
          <cell r="DI404">
            <v>0</v>
          </cell>
          <cell r="DJ404">
            <v>0</v>
          </cell>
          <cell r="DL404" t="str">
            <v>.Transportation Personal.Transit.Public BusNSBus Urban NGMarket share</v>
          </cell>
        </row>
        <row r="405">
          <cell r="L405"/>
          <cell r="M405" t="str">
            <v>%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0</v>
          </cell>
          <cell r="BN405">
            <v>0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V405">
            <v>0</v>
          </cell>
          <cell r="BW405">
            <v>0</v>
          </cell>
          <cell r="BX405">
            <v>0</v>
          </cell>
          <cell r="BY405">
            <v>0</v>
          </cell>
          <cell r="BZ405">
            <v>0</v>
          </cell>
          <cell r="CA405">
            <v>0</v>
          </cell>
          <cell r="CB405">
            <v>0</v>
          </cell>
          <cell r="CC405">
            <v>0</v>
          </cell>
          <cell r="CD405">
            <v>0</v>
          </cell>
          <cell r="CE405">
            <v>0</v>
          </cell>
          <cell r="CF405">
            <v>0</v>
          </cell>
          <cell r="CG405">
            <v>0</v>
          </cell>
          <cell r="CH405">
            <v>0</v>
          </cell>
          <cell r="CI405">
            <v>0</v>
          </cell>
          <cell r="CJ405">
            <v>0</v>
          </cell>
          <cell r="CK405">
            <v>0</v>
          </cell>
          <cell r="CL405">
            <v>0</v>
          </cell>
          <cell r="CM405">
            <v>0</v>
          </cell>
          <cell r="CN405">
            <v>0</v>
          </cell>
          <cell r="CO405">
            <v>0</v>
          </cell>
          <cell r="CP405">
            <v>0</v>
          </cell>
          <cell r="CQ405">
            <v>0</v>
          </cell>
          <cell r="CR405">
            <v>0</v>
          </cell>
          <cell r="CS405">
            <v>0</v>
          </cell>
          <cell r="CT405">
            <v>0</v>
          </cell>
          <cell r="CU405">
            <v>0</v>
          </cell>
          <cell r="CV405">
            <v>0</v>
          </cell>
          <cell r="CW405">
            <v>0</v>
          </cell>
          <cell r="CX405">
            <v>0</v>
          </cell>
          <cell r="CY405">
            <v>0</v>
          </cell>
          <cell r="CZ405">
            <v>0</v>
          </cell>
          <cell r="DA405">
            <v>0</v>
          </cell>
          <cell r="DB405">
            <v>0</v>
          </cell>
          <cell r="DC405">
            <v>0</v>
          </cell>
          <cell r="DD405">
            <v>0</v>
          </cell>
          <cell r="DE405">
            <v>0</v>
          </cell>
          <cell r="DF405">
            <v>0</v>
          </cell>
          <cell r="DG405">
            <v>0</v>
          </cell>
          <cell r="DH405">
            <v>0</v>
          </cell>
          <cell r="DI405">
            <v>0</v>
          </cell>
          <cell r="DJ405">
            <v>0</v>
          </cell>
          <cell r="DL405" t="str">
            <v>.Transportation Personal.Transit.Public BusNSBus Urban ElectricMarket share</v>
          </cell>
        </row>
        <row r="406">
          <cell r="L406"/>
          <cell r="M406" t="str">
            <v>%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V406">
            <v>0</v>
          </cell>
          <cell r="BW406">
            <v>0</v>
          </cell>
          <cell r="BX406">
            <v>0</v>
          </cell>
          <cell r="BY406">
            <v>0</v>
          </cell>
          <cell r="BZ406">
            <v>0</v>
          </cell>
          <cell r="CA406">
            <v>0</v>
          </cell>
          <cell r="CB406">
            <v>0</v>
          </cell>
          <cell r="CC406">
            <v>0</v>
          </cell>
          <cell r="CD406">
            <v>0</v>
          </cell>
          <cell r="CE406">
            <v>0</v>
          </cell>
          <cell r="CF406">
            <v>0</v>
          </cell>
          <cell r="CG406">
            <v>0</v>
          </cell>
          <cell r="CH406">
            <v>0</v>
          </cell>
          <cell r="CI406">
            <v>0</v>
          </cell>
          <cell r="CJ406">
            <v>0</v>
          </cell>
          <cell r="CK406">
            <v>0</v>
          </cell>
          <cell r="CL406">
            <v>0</v>
          </cell>
          <cell r="CM406">
            <v>0</v>
          </cell>
          <cell r="CN406">
            <v>0</v>
          </cell>
          <cell r="CO406">
            <v>0</v>
          </cell>
          <cell r="CP406">
            <v>0</v>
          </cell>
          <cell r="CQ406">
            <v>0</v>
          </cell>
          <cell r="CR406">
            <v>0</v>
          </cell>
          <cell r="CS406">
            <v>0</v>
          </cell>
          <cell r="CT406">
            <v>0</v>
          </cell>
          <cell r="CU406">
            <v>0</v>
          </cell>
          <cell r="CV406">
            <v>0</v>
          </cell>
          <cell r="CW406">
            <v>0</v>
          </cell>
          <cell r="CX406">
            <v>0</v>
          </cell>
          <cell r="CY406">
            <v>0</v>
          </cell>
          <cell r="CZ406">
            <v>0</v>
          </cell>
          <cell r="DA406">
            <v>0</v>
          </cell>
          <cell r="DB406">
            <v>0</v>
          </cell>
          <cell r="DC406">
            <v>0</v>
          </cell>
          <cell r="DD406">
            <v>0</v>
          </cell>
          <cell r="DE406">
            <v>0</v>
          </cell>
          <cell r="DF406">
            <v>0</v>
          </cell>
          <cell r="DG406">
            <v>0</v>
          </cell>
          <cell r="DH406">
            <v>0</v>
          </cell>
          <cell r="DI406">
            <v>0</v>
          </cell>
          <cell r="DJ406">
            <v>0</v>
          </cell>
          <cell r="DL406" t="str">
            <v>.Transportation Personal.Transit.Public BusNSFerry UrbanMarket share</v>
          </cell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  <cell r="CQ407"/>
          <cell r="CR407"/>
          <cell r="CS407"/>
          <cell r="CT407"/>
          <cell r="CU407"/>
          <cell r="CV407"/>
          <cell r="CW407"/>
          <cell r="CX407"/>
          <cell r="CY407"/>
          <cell r="CZ407"/>
          <cell r="DA407"/>
          <cell r="DB407"/>
          <cell r="DC407"/>
          <cell r="DD407"/>
          <cell r="DE407"/>
          <cell r="DF407"/>
          <cell r="DG407"/>
          <cell r="DH407"/>
          <cell r="DI407"/>
          <cell r="DJ407"/>
          <cell r="DL407" t="str"/>
        </row>
        <row r="408">
          <cell r="L408"/>
          <cell r="M408" t="str">
            <v>%</v>
          </cell>
          <cell r="N408">
            <v>1</v>
          </cell>
          <cell r="O408">
            <v>1</v>
          </cell>
          <cell r="P408">
            <v>1</v>
          </cell>
          <cell r="Q408">
            <v>1</v>
          </cell>
          <cell r="R408">
            <v>1</v>
          </cell>
          <cell r="S408">
            <v>1</v>
          </cell>
          <cell r="T408">
            <v>1</v>
          </cell>
          <cell r="U408">
            <v>1</v>
          </cell>
          <cell r="V408">
            <v>1</v>
          </cell>
          <cell r="W408">
            <v>1</v>
          </cell>
          <cell r="X408">
            <v>1</v>
          </cell>
          <cell r="Y408">
            <v>1</v>
          </cell>
          <cell r="Z408">
            <v>1</v>
          </cell>
          <cell r="AA408">
            <v>1</v>
          </cell>
          <cell r="AB408">
            <v>1</v>
          </cell>
          <cell r="AC408">
            <v>1</v>
          </cell>
          <cell r="AD408">
            <v>1</v>
          </cell>
          <cell r="AE408">
            <v>1</v>
          </cell>
          <cell r="AF408">
            <v>1</v>
          </cell>
          <cell r="AG408">
            <v>1</v>
          </cell>
          <cell r="AH408">
            <v>1</v>
          </cell>
          <cell r="AI408">
            <v>1</v>
          </cell>
          <cell r="AJ408">
            <v>1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V408">
            <v>0</v>
          </cell>
          <cell r="BW408">
            <v>0</v>
          </cell>
          <cell r="BX408">
            <v>0</v>
          </cell>
          <cell r="BY408">
            <v>0</v>
          </cell>
          <cell r="BZ408">
            <v>0</v>
          </cell>
          <cell r="CA408">
            <v>0</v>
          </cell>
          <cell r="CB408">
            <v>0</v>
          </cell>
          <cell r="CC408">
            <v>0</v>
          </cell>
          <cell r="CD408">
            <v>0</v>
          </cell>
          <cell r="CE408">
            <v>0</v>
          </cell>
          <cell r="CF408">
            <v>0</v>
          </cell>
          <cell r="CG408">
            <v>0</v>
          </cell>
          <cell r="CH408">
            <v>0</v>
          </cell>
          <cell r="CI408">
            <v>0</v>
          </cell>
          <cell r="CJ408">
            <v>0</v>
          </cell>
          <cell r="CK408">
            <v>0</v>
          </cell>
          <cell r="CL408">
            <v>0</v>
          </cell>
          <cell r="CM408">
            <v>0</v>
          </cell>
          <cell r="CN408">
            <v>0</v>
          </cell>
          <cell r="CO408">
            <v>0</v>
          </cell>
          <cell r="CP408">
            <v>0</v>
          </cell>
          <cell r="CQ408">
            <v>0</v>
          </cell>
          <cell r="CR408">
            <v>0</v>
          </cell>
          <cell r="CS408">
            <v>0</v>
          </cell>
          <cell r="CT408">
            <v>0</v>
          </cell>
          <cell r="CU408">
            <v>0</v>
          </cell>
          <cell r="CV408">
            <v>0</v>
          </cell>
          <cell r="CW408">
            <v>0</v>
          </cell>
          <cell r="CX408">
            <v>0</v>
          </cell>
          <cell r="CY408">
            <v>0</v>
          </cell>
          <cell r="CZ408">
            <v>0</v>
          </cell>
          <cell r="DA408">
            <v>0</v>
          </cell>
          <cell r="DB408">
            <v>0</v>
          </cell>
          <cell r="DC408">
            <v>0</v>
          </cell>
          <cell r="DD408">
            <v>0</v>
          </cell>
          <cell r="DE408">
            <v>0</v>
          </cell>
          <cell r="DF408">
            <v>0</v>
          </cell>
          <cell r="DG408">
            <v>0</v>
          </cell>
          <cell r="DH408">
            <v>0</v>
          </cell>
          <cell r="DI408">
            <v>0</v>
          </cell>
          <cell r="DJ408">
            <v>0</v>
          </cell>
          <cell r="DL408" t="str">
            <v>.Transportation Personal.Transit.Public BusPEBus Urban DieselMarket share</v>
          </cell>
        </row>
        <row r="409">
          <cell r="L409"/>
          <cell r="M409" t="str">
            <v>%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0</v>
          </cell>
          <cell r="BW409">
            <v>0</v>
          </cell>
          <cell r="BX409">
            <v>0</v>
          </cell>
          <cell r="BY409">
            <v>0</v>
          </cell>
          <cell r="BZ409">
            <v>0</v>
          </cell>
          <cell r="CA409">
            <v>0</v>
          </cell>
          <cell r="CB409">
            <v>0</v>
          </cell>
          <cell r="CC409">
            <v>0</v>
          </cell>
          <cell r="CD409">
            <v>0</v>
          </cell>
          <cell r="CE409">
            <v>0</v>
          </cell>
          <cell r="CF409">
            <v>0</v>
          </cell>
          <cell r="CG409">
            <v>0</v>
          </cell>
          <cell r="CH409">
            <v>0</v>
          </cell>
          <cell r="CI409">
            <v>0</v>
          </cell>
          <cell r="CJ409">
            <v>0</v>
          </cell>
          <cell r="CK409">
            <v>0</v>
          </cell>
          <cell r="CL409">
            <v>0</v>
          </cell>
          <cell r="CM409">
            <v>0</v>
          </cell>
          <cell r="CN409">
            <v>0</v>
          </cell>
          <cell r="CO409">
            <v>0</v>
          </cell>
          <cell r="CP409">
            <v>0</v>
          </cell>
          <cell r="CQ409">
            <v>0</v>
          </cell>
          <cell r="CR409">
            <v>0</v>
          </cell>
          <cell r="CS409">
            <v>0</v>
          </cell>
          <cell r="CT409">
            <v>0</v>
          </cell>
          <cell r="CU409">
            <v>0</v>
          </cell>
          <cell r="CV409">
            <v>0</v>
          </cell>
          <cell r="CW409">
            <v>0</v>
          </cell>
          <cell r="CX409">
            <v>0</v>
          </cell>
          <cell r="CY409">
            <v>0</v>
          </cell>
          <cell r="CZ409">
            <v>0</v>
          </cell>
          <cell r="DA409">
            <v>0</v>
          </cell>
          <cell r="DB409">
            <v>0</v>
          </cell>
          <cell r="DC409">
            <v>0</v>
          </cell>
          <cell r="DD409">
            <v>0</v>
          </cell>
          <cell r="DE409">
            <v>0</v>
          </cell>
          <cell r="DF409">
            <v>0</v>
          </cell>
          <cell r="DG409">
            <v>0</v>
          </cell>
          <cell r="DH409">
            <v>0</v>
          </cell>
          <cell r="DI409">
            <v>0</v>
          </cell>
          <cell r="DJ409">
            <v>0</v>
          </cell>
          <cell r="DL409" t="str">
            <v>.Transportation Personal.Transit.Public BusPEBus Urban NGMarket share</v>
          </cell>
        </row>
        <row r="410">
          <cell r="L410"/>
          <cell r="M410" t="str">
            <v>%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0</v>
          </cell>
          <cell r="BN410">
            <v>0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  <cell r="BS410">
            <v>0</v>
          </cell>
          <cell r="BT410">
            <v>0</v>
          </cell>
          <cell r="BU410">
            <v>0</v>
          </cell>
          <cell r="BV410">
            <v>0</v>
          </cell>
          <cell r="BW410">
            <v>0</v>
          </cell>
          <cell r="BX410">
            <v>0</v>
          </cell>
          <cell r="BY410">
            <v>0</v>
          </cell>
          <cell r="BZ410">
            <v>0</v>
          </cell>
          <cell r="CA410">
            <v>0</v>
          </cell>
          <cell r="CB410">
            <v>0</v>
          </cell>
          <cell r="CC410">
            <v>0</v>
          </cell>
          <cell r="CD410">
            <v>0</v>
          </cell>
          <cell r="CE410">
            <v>0</v>
          </cell>
          <cell r="CF410">
            <v>0</v>
          </cell>
          <cell r="CG410">
            <v>0</v>
          </cell>
          <cell r="CH410">
            <v>0</v>
          </cell>
          <cell r="CI410">
            <v>0</v>
          </cell>
          <cell r="CJ410">
            <v>0</v>
          </cell>
          <cell r="CK410">
            <v>0</v>
          </cell>
          <cell r="CL410">
            <v>0</v>
          </cell>
          <cell r="CM410">
            <v>0</v>
          </cell>
          <cell r="CN410">
            <v>0</v>
          </cell>
          <cell r="CO410">
            <v>0</v>
          </cell>
          <cell r="CP410">
            <v>0</v>
          </cell>
          <cell r="CQ410">
            <v>0</v>
          </cell>
          <cell r="CR410">
            <v>0</v>
          </cell>
          <cell r="CS410">
            <v>0</v>
          </cell>
          <cell r="CT410">
            <v>0</v>
          </cell>
          <cell r="CU410">
            <v>0</v>
          </cell>
          <cell r="CV410">
            <v>0</v>
          </cell>
          <cell r="CW410">
            <v>0</v>
          </cell>
          <cell r="CX410">
            <v>0</v>
          </cell>
          <cell r="CY410">
            <v>0</v>
          </cell>
          <cell r="CZ410">
            <v>0</v>
          </cell>
          <cell r="DA410">
            <v>0</v>
          </cell>
          <cell r="DB410">
            <v>0</v>
          </cell>
          <cell r="DC410">
            <v>0</v>
          </cell>
          <cell r="DD410">
            <v>0</v>
          </cell>
          <cell r="DE410">
            <v>0</v>
          </cell>
          <cell r="DF410">
            <v>0</v>
          </cell>
          <cell r="DG410">
            <v>0</v>
          </cell>
          <cell r="DH410">
            <v>0</v>
          </cell>
          <cell r="DI410">
            <v>0</v>
          </cell>
          <cell r="DJ410">
            <v>0</v>
          </cell>
          <cell r="DL410" t="str">
            <v>.Transportation Personal.Transit.Public BusPEBus Urban ElectricMarket share</v>
          </cell>
        </row>
        <row r="411">
          <cell r="L411"/>
          <cell r="M411" t="str">
            <v>%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>
            <v>0</v>
          </cell>
          <cell r="BN411">
            <v>0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  <cell r="BS411">
            <v>0</v>
          </cell>
          <cell r="BT411">
            <v>0</v>
          </cell>
          <cell r="BU411">
            <v>0</v>
          </cell>
          <cell r="BV411">
            <v>0</v>
          </cell>
          <cell r="BW411">
            <v>0</v>
          </cell>
          <cell r="BX411">
            <v>0</v>
          </cell>
          <cell r="BY411">
            <v>0</v>
          </cell>
          <cell r="BZ411">
            <v>0</v>
          </cell>
          <cell r="CA411">
            <v>0</v>
          </cell>
          <cell r="CB411">
            <v>0</v>
          </cell>
          <cell r="CC411">
            <v>0</v>
          </cell>
          <cell r="CD411">
            <v>0</v>
          </cell>
          <cell r="CE411">
            <v>0</v>
          </cell>
          <cell r="CF411">
            <v>0</v>
          </cell>
          <cell r="CG411">
            <v>0</v>
          </cell>
          <cell r="CH411">
            <v>0</v>
          </cell>
          <cell r="CI411">
            <v>0</v>
          </cell>
          <cell r="CJ411">
            <v>0</v>
          </cell>
          <cell r="CK411">
            <v>0</v>
          </cell>
          <cell r="CL411">
            <v>0</v>
          </cell>
          <cell r="CM411">
            <v>0</v>
          </cell>
          <cell r="CN411">
            <v>0</v>
          </cell>
          <cell r="CO411">
            <v>0</v>
          </cell>
          <cell r="CP411">
            <v>0</v>
          </cell>
          <cell r="CQ411">
            <v>0</v>
          </cell>
          <cell r="CR411">
            <v>0</v>
          </cell>
          <cell r="CS411">
            <v>0</v>
          </cell>
          <cell r="CT411">
            <v>0</v>
          </cell>
          <cell r="CU411">
            <v>0</v>
          </cell>
          <cell r="CV411">
            <v>0</v>
          </cell>
          <cell r="CW411">
            <v>0</v>
          </cell>
          <cell r="CX411">
            <v>0</v>
          </cell>
          <cell r="CY411">
            <v>0</v>
          </cell>
          <cell r="CZ411">
            <v>0</v>
          </cell>
          <cell r="DA411">
            <v>0</v>
          </cell>
          <cell r="DB411">
            <v>0</v>
          </cell>
          <cell r="DC411">
            <v>0</v>
          </cell>
          <cell r="DD411">
            <v>0</v>
          </cell>
          <cell r="DE411">
            <v>0</v>
          </cell>
          <cell r="DF411">
            <v>0</v>
          </cell>
          <cell r="DG411">
            <v>0</v>
          </cell>
          <cell r="DH411">
            <v>0</v>
          </cell>
          <cell r="DI411">
            <v>0</v>
          </cell>
          <cell r="DJ411">
            <v>0</v>
          </cell>
          <cell r="DL411" t="str">
            <v>.Transportation Personal.Transit.Public BusPEFerry UrbanMarket share</v>
          </cell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  <cell r="CL412"/>
          <cell r="CM412"/>
          <cell r="CN412"/>
          <cell r="CO412"/>
          <cell r="CP412"/>
          <cell r="CQ412"/>
          <cell r="CR412"/>
          <cell r="CS412"/>
          <cell r="CT412"/>
          <cell r="CU412"/>
          <cell r="CV412"/>
          <cell r="CW412"/>
          <cell r="CX412"/>
          <cell r="CY412"/>
          <cell r="CZ412"/>
          <cell r="DA412"/>
          <cell r="DB412"/>
          <cell r="DC412"/>
          <cell r="DD412"/>
          <cell r="DE412"/>
          <cell r="DF412"/>
          <cell r="DG412"/>
          <cell r="DH412"/>
          <cell r="DI412"/>
          <cell r="DJ412"/>
          <cell r="DL412" t="str"/>
        </row>
        <row r="413">
          <cell r="L413"/>
          <cell r="M413" t="str">
            <v>%</v>
          </cell>
          <cell r="N413">
            <v>1</v>
          </cell>
          <cell r="O413">
            <v>1</v>
          </cell>
          <cell r="P413">
            <v>1</v>
          </cell>
          <cell r="Q413">
            <v>1</v>
          </cell>
          <cell r="R413">
            <v>1</v>
          </cell>
          <cell r="S413">
            <v>1</v>
          </cell>
          <cell r="T413">
            <v>1</v>
          </cell>
          <cell r="U413">
            <v>1</v>
          </cell>
          <cell r="V413">
            <v>1</v>
          </cell>
          <cell r="W413">
            <v>1</v>
          </cell>
          <cell r="X413">
            <v>1</v>
          </cell>
          <cell r="Y413">
            <v>1</v>
          </cell>
          <cell r="Z413">
            <v>1</v>
          </cell>
          <cell r="AA413">
            <v>1</v>
          </cell>
          <cell r="AB413">
            <v>1</v>
          </cell>
          <cell r="AC413">
            <v>1</v>
          </cell>
          <cell r="AD413">
            <v>1</v>
          </cell>
          <cell r="AE413">
            <v>1</v>
          </cell>
          <cell r="AF413">
            <v>1</v>
          </cell>
          <cell r="AG413">
            <v>1</v>
          </cell>
          <cell r="AH413">
            <v>1</v>
          </cell>
          <cell r="AI413">
            <v>1</v>
          </cell>
          <cell r="AJ413">
            <v>1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V413">
            <v>0</v>
          </cell>
          <cell r="BW413">
            <v>0</v>
          </cell>
          <cell r="BX413">
            <v>0</v>
          </cell>
          <cell r="BY413">
            <v>0</v>
          </cell>
          <cell r="BZ413">
            <v>0</v>
          </cell>
          <cell r="CA413">
            <v>0</v>
          </cell>
          <cell r="CB413">
            <v>0</v>
          </cell>
          <cell r="CC413">
            <v>0</v>
          </cell>
          <cell r="CD413">
            <v>0</v>
          </cell>
          <cell r="CE413">
            <v>0</v>
          </cell>
          <cell r="CF413">
            <v>0</v>
          </cell>
          <cell r="CG413">
            <v>0</v>
          </cell>
          <cell r="CH413">
            <v>0</v>
          </cell>
          <cell r="CI413">
            <v>0</v>
          </cell>
          <cell r="CJ413">
            <v>0</v>
          </cell>
          <cell r="CK413">
            <v>0</v>
          </cell>
          <cell r="CL413">
            <v>0</v>
          </cell>
          <cell r="CM413">
            <v>0</v>
          </cell>
          <cell r="CN413">
            <v>0</v>
          </cell>
          <cell r="CO413">
            <v>0</v>
          </cell>
          <cell r="CP413">
            <v>0</v>
          </cell>
          <cell r="CQ413">
            <v>0</v>
          </cell>
          <cell r="CR413">
            <v>0</v>
          </cell>
          <cell r="CS413">
            <v>0</v>
          </cell>
          <cell r="CT413">
            <v>0</v>
          </cell>
          <cell r="CU413">
            <v>0</v>
          </cell>
          <cell r="CV413">
            <v>0</v>
          </cell>
          <cell r="CW413">
            <v>0</v>
          </cell>
          <cell r="CX413">
            <v>0</v>
          </cell>
          <cell r="CY413">
            <v>0</v>
          </cell>
          <cell r="CZ413">
            <v>0</v>
          </cell>
          <cell r="DA413">
            <v>0</v>
          </cell>
          <cell r="DB413">
            <v>0</v>
          </cell>
          <cell r="DC413">
            <v>0</v>
          </cell>
          <cell r="DD413">
            <v>0</v>
          </cell>
          <cell r="DE413">
            <v>0</v>
          </cell>
          <cell r="DF413">
            <v>0</v>
          </cell>
          <cell r="DG413">
            <v>0</v>
          </cell>
          <cell r="DH413">
            <v>0</v>
          </cell>
          <cell r="DI413">
            <v>0</v>
          </cell>
          <cell r="DJ413">
            <v>0</v>
          </cell>
          <cell r="DL413" t="str">
            <v>.Transportation Personal.Transit.Public BusNLBus Urban DieselMarket share</v>
          </cell>
        </row>
        <row r="414">
          <cell r="L414"/>
          <cell r="M414" t="str">
            <v>%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AZ414">
            <v>0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  <cell r="BK414">
            <v>0</v>
          </cell>
          <cell r="BL414">
            <v>0</v>
          </cell>
          <cell r="BM414">
            <v>0</v>
          </cell>
          <cell r="BN414">
            <v>0</v>
          </cell>
          <cell r="BO414">
            <v>0</v>
          </cell>
          <cell r="BP414">
            <v>0</v>
          </cell>
          <cell r="BQ414">
            <v>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V414">
            <v>0</v>
          </cell>
          <cell r="BW414">
            <v>0</v>
          </cell>
          <cell r="BX414">
            <v>0</v>
          </cell>
          <cell r="BY414">
            <v>0</v>
          </cell>
          <cell r="BZ414">
            <v>0</v>
          </cell>
          <cell r="CA414">
            <v>0</v>
          </cell>
          <cell r="CB414">
            <v>0</v>
          </cell>
          <cell r="CC414">
            <v>0</v>
          </cell>
          <cell r="CD414">
            <v>0</v>
          </cell>
          <cell r="CE414">
            <v>0</v>
          </cell>
          <cell r="CF414">
            <v>0</v>
          </cell>
          <cell r="CG414">
            <v>0</v>
          </cell>
          <cell r="CH414">
            <v>0</v>
          </cell>
          <cell r="CI414">
            <v>0</v>
          </cell>
          <cell r="CJ414">
            <v>0</v>
          </cell>
          <cell r="CK414">
            <v>0</v>
          </cell>
          <cell r="CL414">
            <v>0</v>
          </cell>
          <cell r="CM414">
            <v>0</v>
          </cell>
          <cell r="CN414">
            <v>0</v>
          </cell>
          <cell r="CO414">
            <v>0</v>
          </cell>
          <cell r="CP414">
            <v>0</v>
          </cell>
          <cell r="CQ414">
            <v>0</v>
          </cell>
          <cell r="CR414">
            <v>0</v>
          </cell>
          <cell r="CS414">
            <v>0</v>
          </cell>
          <cell r="CT414">
            <v>0</v>
          </cell>
          <cell r="CU414">
            <v>0</v>
          </cell>
          <cell r="CV414">
            <v>0</v>
          </cell>
          <cell r="CW414">
            <v>0</v>
          </cell>
          <cell r="CX414">
            <v>0</v>
          </cell>
          <cell r="CY414">
            <v>0</v>
          </cell>
          <cell r="CZ414">
            <v>0</v>
          </cell>
          <cell r="DA414">
            <v>0</v>
          </cell>
          <cell r="DB414">
            <v>0</v>
          </cell>
          <cell r="DC414">
            <v>0</v>
          </cell>
          <cell r="DD414">
            <v>0</v>
          </cell>
          <cell r="DE414">
            <v>0</v>
          </cell>
          <cell r="DF414">
            <v>0</v>
          </cell>
          <cell r="DG414">
            <v>0</v>
          </cell>
          <cell r="DH414">
            <v>0</v>
          </cell>
          <cell r="DI414">
            <v>0</v>
          </cell>
          <cell r="DJ414">
            <v>0</v>
          </cell>
          <cell r="DL414" t="str">
            <v>.Transportation Personal.Transit.Public BusNLBus Urban NGMarket share</v>
          </cell>
        </row>
        <row r="415">
          <cell r="L415"/>
          <cell r="M415" t="str">
            <v>%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V415">
            <v>0</v>
          </cell>
          <cell r="BW415">
            <v>0</v>
          </cell>
          <cell r="BX415">
            <v>0</v>
          </cell>
          <cell r="BY415">
            <v>0</v>
          </cell>
          <cell r="BZ415">
            <v>0</v>
          </cell>
          <cell r="CA415">
            <v>0</v>
          </cell>
          <cell r="CB415">
            <v>0</v>
          </cell>
          <cell r="CC415">
            <v>0</v>
          </cell>
          <cell r="CD415">
            <v>0</v>
          </cell>
          <cell r="CE415">
            <v>0</v>
          </cell>
          <cell r="CF415">
            <v>0</v>
          </cell>
          <cell r="CG415">
            <v>0</v>
          </cell>
          <cell r="CH415">
            <v>0</v>
          </cell>
          <cell r="CI415">
            <v>0</v>
          </cell>
          <cell r="CJ415">
            <v>0</v>
          </cell>
          <cell r="CK415">
            <v>0</v>
          </cell>
          <cell r="CL415">
            <v>0</v>
          </cell>
          <cell r="CM415">
            <v>0</v>
          </cell>
          <cell r="CN415">
            <v>0</v>
          </cell>
          <cell r="CO415">
            <v>0</v>
          </cell>
          <cell r="CP415">
            <v>0</v>
          </cell>
          <cell r="CQ415">
            <v>0</v>
          </cell>
          <cell r="CR415">
            <v>0</v>
          </cell>
          <cell r="CS415">
            <v>0</v>
          </cell>
          <cell r="CT415">
            <v>0</v>
          </cell>
          <cell r="CU415">
            <v>0</v>
          </cell>
          <cell r="CV415">
            <v>0</v>
          </cell>
          <cell r="CW415">
            <v>0</v>
          </cell>
          <cell r="CX415">
            <v>0</v>
          </cell>
          <cell r="CY415">
            <v>0</v>
          </cell>
          <cell r="CZ415">
            <v>0</v>
          </cell>
          <cell r="DA415">
            <v>0</v>
          </cell>
          <cell r="DB415">
            <v>0</v>
          </cell>
          <cell r="DC415">
            <v>0</v>
          </cell>
          <cell r="DD415">
            <v>0</v>
          </cell>
          <cell r="DE415">
            <v>0</v>
          </cell>
          <cell r="DF415">
            <v>0</v>
          </cell>
          <cell r="DG415">
            <v>0</v>
          </cell>
          <cell r="DH415">
            <v>0</v>
          </cell>
          <cell r="DI415">
            <v>0</v>
          </cell>
          <cell r="DJ415">
            <v>0</v>
          </cell>
          <cell r="DL415" t="str">
            <v>.Transportation Personal.Transit.Public BusNLBus Urban ElectricMarket share</v>
          </cell>
        </row>
        <row r="416">
          <cell r="L416"/>
          <cell r="M416" t="str">
            <v>%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  <cell r="BK416">
            <v>0</v>
          </cell>
          <cell r="BL416">
            <v>0</v>
          </cell>
          <cell r="BM416">
            <v>0</v>
          </cell>
          <cell r="BN416">
            <v>0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V416">
            <v>0</v>
          </cell>
          <cell r="BW416">
            <v>0</v>
          </cell>
          <cell r="BX416">
            <v>0</v>
          </cell>
          <cell r="BY416">
            <v>0</v>
          </cell>
          <cell r="BZ416">
            <v>0</v>
          </cell>
          <cell r="CA416">
            <v>0</v>
          </cell>
          <cell r="CB416">
            <v>0</v>
          </cell>
          <cell r="CC416">
            <v>0</v>
          </cell>
          <cell r="CD416">
            <v>0</v>
          </cell>
          <cell r="CE416">
            <v>0</v>
          </cell>
          <cell r="CF416">
            <v>0</v>
          </cell>
          <cell r="CG416">
            <v>0</v>
          </cell>
          <cell r="CH416">
            <v>0</v>
          </cell>
          <cell r="CI416">
            <v>0</v>
          </cell>
          <cell r="CJ416">
            <v>0</v>
          </cell>
          <cell r="CK416">
            <v>0</v>
          </cell>
          <cell r="CL416">
            <v>0</v>
          </cell>
          <cell r="CM416">
            <v>0</v>
          </cell>
          <cell r="CN416">
            <v>0</v>
          </cell>
          <cell r="CO416">
            <v>0</v>
          </cell>
          <cell r="CP416">
            <v>0</v>
          </cell>
          <cell r="CQ416">
            <v>0</v>
          </cell>
          <cell r="CR416">
            <v>0</v>
          </cell>
          <cell r="CS416">
            <v>0</v>
          </cell>
          <cell r="CT416">
            <v>0</v>
          </cell>
          <cell r="CU416">
            <v>0</v>
          </cell>
          <cell r="CV416">
            <v>0</v>
          </cell>
          <cell r="CW416">
            <v>0</v>
          </cell>
          <cell r="CX416">
            <v>0</v>
          </cell>
          <cell r="CY416">
            <v>0</v>
          </cell>
          <cell r="CZ416">
            <v>0</v>
          </cell>
          <cell r="DA416">
            <v>0</v>
          </cell>
          <cell r="DB416">
            <v>0</v>
          </cell>
          <cell r="DC416">
            <v>0</v>
          </cell>
          <cell r="DD416">
            <v>0</v>
          </cell>
          <cell r="DE416">
            <v>0</v>
          </cell>
          <cell r="DF416">
            <v>0</v>
          </cell>
          <cell r="DG416">
            <v>0</v>
          </cell>
          <cell r="DH416">
            <v>0</v>
          </cell>
          <cell r="DI416">
            <v>0</v>
          </cell>
          <cell r="DJ416">
            <v>0</v>
          </cell>
          <cell r="DL416" t="str">
            <v>.Transportation Personal.Transit.Public BusNLFerry UrbanMarket share</v>
          </cell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/>
          <cell r="DE417"/>
          <cell r="DF417"/>
          <cell r="DG417"/>
          <cell r="DH417"/>
          <cell r="DI417"/>
          <cell r="DJ417"/>
          <cell r="DL417" t="str"/>
        </row>
        <row r="418">
          <cell r="L418"/>
          <cell r="M418" t="str">
            <v>%</v>
          </cell>
          <cell r="N418">
            <v>1</v>
          </cell>
          <cell r="O418">
            <v>1</v>
          </cell>
          <cell r="P418">
            <v>1</v>
          </cell>
          <cell r="Q418">
            <v>1</v>
          </cell>
          <cell r="R418">
            <v>1</v>
          </cell>
          <cell r="S418">
            <v>1</v>
          </cell>
          <cell r="T418">
            <v>1</v>
          </cell>
          <cell r="U418">
            <v>1</v>
          </cell>
          <cell r="V418">
            <v>1</v>
          </cell>
          <cell r="W418">
            <v>1</v>
          </cell>
          <cell r="X418">
            <v>1</v>
          </cell>
          <cell r="Y418">
            <v>1</v>
          </cell>
          <cell r="Z418">
            <v>1</v>
          </cell>
          <cell r="AA418">
            <v>1</v>
          </cell>
          <cell r="AB418">
            <v>0.9828798473959881</v>
          </cell>
          <cell r="AC418">
            <v>0.97470024113918263</v>
          </cell>
          <cell r="AD418">
            <v>0.96662714780899284</v>
          </cell>
          <cell r="AE418">
            <v>0.94025652958302097</v>
          </cell>
          <cell r="AF418">
            <v>0.94782598577417954</v>
          </cell>
          <cell r="AG418">
            <v>0.95594049199225961</v>
          </cell>
          <cell r="AH418">
            <v>0.91529710030664746</v>
          </cell>
          <cell r="AI418">
            <v>0.91038792919248457</v>
          </cell>
          <cell r="AJ418">
            <v>0.93436713438343544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0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V418">
            <v>0</v>
          </cell>
          <cell r="BW418">
            <v>0</v>
          </cell>
          <cell r="BX418">
            <v>0</v>
          </cell>
          <cell r="BY418">
            <v>0</v>
          </cell>
          <cell r="BZ418">
            <v>0</v>
          </cell>
          <cell r="CA418">
            <v>0</v>
          </cell>
          <cell r="CB418">
            <v>0</v>
          </cell>
          <cell r="CC418">
            <v>0</v>
          </cell>
          <cell r="CD418">
            <v>0</v>
          </cell>
          <cell r="CE418">
            <v>0</v>
          </cell>
          <cell r="CF418">
            <v>0</v>
          </cell>
          <cell r="CG418">
            <v>0</v>
          </cell>
          <cell r="CH418">
            <v>0</v>
          </cell>
          <cell r="CI418">
            <v>0</v>
          </cell>
          <cell r="CJ418">
            <v>0</v>
          </cell>
          <cell r="CK418">
            <v>0</v>
          </cell>
          <cell r="CL418">
            <v>0</v>
          </cell>
          <cell r="CM418">
            <v>0</v>
          </cell>
          <cell r="CN418">
            <v>0</v>
          </cell>
          <cell r="CO418">
            <v>0</v>
          </cell>
          <cell r="CP418">
            <v>0</v>
          </cell>
          <cell r="CQ418">
            <v>0</v>
          </cell>
          <cell r="CR418">
            <v>0</v>
          </cell>
          <cell r="CS418">
            <v>0</v>
          </cell>
          <cell r="CT418">
            <v>0</v>
          </cell>
          <cell r="CU418">
            <v>0</v>
          </cell>
          <cell r="CV418">
            <v>0</v>
          </cell>
          <cell r="CW418">
            <v>0</v>
          </cell>
          <cell r="CX418">
            <v>0</v>
          </cell>
          <cell r="CY418">
            <v>0</v>
          </cell>
          <cell r="CZ418">
            <v>0</v>
          </cell>
          <cell r="DA418">
            <v>0</v>
          </cell>
          <cell r="DB418">
            <v>0</v>
          </cell>
          <cell r="DC418">
            <v>0</v>
          </cell>
          <cell r="DD418">
            <v>0</v>
          </cell>
          <cell r="DE418">
            <v>0</v>
          </cell>
          <cell r="DF418">
            <v>0</v>
          </cell>
          <cell r="DG418">
            <v>0</v>
          </cell>
          <cell r="DH418">
            <v>0</v>
          </cell>
          <cell r="DI418">
            <v>0</v>
          </cell>
          <cell r="DJ418">
            <v>0</v>
          </cell>
          <cell r="DL418" t="str">
            <v>.Transportation Personal.Transit.Public BusATBus Urban DieselMarket share</v>
          </cell>
        </row>
        <row r="419">
          <cell r="L419"/>
          <cell r="M419" t="str">
            <v>%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1.7120152604011913E-2</v>
          </cell>
          <cell r="AC419">
            <v>2.5299758860817444E-2</v>
          </cell>
          <cell r="AD419">
            <v>3.3372852191007225E-2</v>
          </cell>
          <cell r="AE419">
            <v>5.9743470416979055E-2</v>
          </cell>
          <cell r="AF419">
            <v>5.217401422582043E-2</v>
          </cell>
          <cell r="AG419">
            <v>4.4059508007740396E-2</v>
          </cell>
          <cell r="AH419">
            <v>8.4702899693352512E-2</v>
          </cell>
          <cell r="AI419">
            <v>8.9612070807515473E-2</v>
          </cell>
          <cell r="AJ419">
            <v>6.5632865616564576E-2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>
            <v>0</v>
          </cell>
          <cell r="BN419">
            <v>0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  <cell r="BS419">
            <v>0</v>
          </cell>
          <cell r="BT419">
            <v>0</v>
          </cell>
          <cell r="BU419">
            <v>0</v>
          </cell>
          <cell r="BV419">
            <v>0</v>
          </cell>
          <cell r="BW419">
            <v>0</v>
          </cell>
          <cell r="BX419">
            <v>0</v>
          </cell>
          <cell r="BY419">
            <v>0</v>
          </cell>
          <cell r="BZ419">
            <v>0</v>
          </cell>
          <cell r="CA419">
            <v>0</v>
          </cell>
          <cell r="CB419">
            <v>0</v>
          </cell>
          <cell r="CC419">
            <v>0</v>
          </cell>
          <cell r="CD419">
            <v>0</v>
          </cell>
          <cell r="CE419">
            <v>0</v>
          </cell>
          <cell r="CF419">
            <v>0</v>
          </cell>
          <cell r="CG419">
            <v>0</v>
          </cell>
          <cell r="CH419">
            <v>0</v>
          </cell>
          <cell r="CI419">
            <v>0</v>
          </cell>
          <cell r="CJ419">
            <v>0</v>
          </cell>
          <cell r="CK419">
            <v>0</v>
          </cell>
          <cell r="CL419">
            <v>0</v>
          </cell>
          <cell r="CM419">
            <v>0</v>
          </cell>
          <cell r="CN419">
            <v>0</v>
          </cell>
          <cell r="CO419">
            <v>0</v>
          </cell>
          <cell r="CP419">
            <v>0</v>
          </cell>
          <cell r="CQ419">
            <v>0</v>
          </cell>
          <cell r="CR419">
            <v>0</v>
          </cell>
          <cell r="CS419">
            <v>0</v>
          </cell>
          <cell r="CT419">
            <v>0</v>
          </cell>
          <cell r="CU419">
            <v>0</v>
          </cell>
          <cell r="CV419">
            <v>0</v>
          </cell>
          <cell r="CW419">
            <v>0</v>
          </cell>
          <cell r="CX419">
            <v>0</v>
          </cell>
          <cell r="CY419">
            <v>0</v>
          </cell>
          <cell r="CZ419">
            <v>0</v>
          </cell>
          <cell r="DA419">
            <v>0</v>
          </cell>
          <cell r="DB419">
            <v>0</v>
          </cell>
          <cell r="DC419">
            <v>0</v>
          </cell>
          <cell r="DD419">
            <v>0</v>
          </cell>
          <cell r="DE419">
            <v>0</v>
          </cell>
          <cell r="DF419">
            <v>0</v>
          </cell>
          <cell r="DG419">
            <v>0</v>
          </cell>
          <cell r="DH419">
            <v>0</v>
          </cell>
          <cell r="DI419">
            <v>0</v>
          </cell>
          <cell r="DJ419">
            <v>0</v>
          </cell>
          <cell r="DL419" t="str">
            <v>.Transportation Personal.Transit.Public BusATBus Urban NGMarket share</v>
          </cell>
        </row>
        <row r="420">
          <cell r="L420"/>
          <cell r="M420" t="str">
            <v>%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0</v>
          </cell>
          <cell r="BK420">
            <v>0</v>
          </cell>
          <cell r="BL420">
            <v>0</v>
          </cell>
          <cell r="BM420">
            <v>0</v>
          </cell>
          <cell r="BN420">
            <v>0</v>
          </cell>
          <cell r="BO420">
            <v>0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V420">
            <v>0</v>
          </cell>
          <cell r="BW420">
            <v>0</v>
          </cell>
          <cell r="BX420">
            <v>0</v>
          </cell>
          <cell r="BY420">
            <v>0</v>
          </cell>
          <cell r="BZ420">
            <v>0</v>
          </cell>
          <cell r="CA420">
            <v>0</v>
          </cell>
          <cell r="CB420">
            <v>0</v>
          </cell>
          <cell r="CC420">
            <v>0</v>
          </cell>
          <cell r="CD420">
            <v>0</v>
          </cell>
          <cell r="CE420">
            <v>0</v>
          </cell>
          <cell r="CF420">
            <v>0</v>
          </cell>
          <cell r="CG420">
            <v>0</v>
          </cell>
          <cell r="CH420">
            <v>0</v>
          </cell>
          <cell r="CI420">
            <v>0</v>
          </cell>
          <cell r="CJ420">
            <v>0</v>
          </cell>
          <cell r="CK420">
            <v>0</v>
          </cell>
          <cell r="CL420">
            <v>0</v>
          </cell>
          <cell r="CM420">
            <v>0</v>
          </cell>
          <cell r="CN420">
            <v>0</v>
          </cell>
          <cell r="CO420">
            <v>0</v>
          </cell>
          <cell r="CP420">
            <v>0</v>
          </cell>
          <cell r="CQ420">
            <v>0</v>
          </cell>
          <cell r="CR420">
            <v>0</v>
          </cell>
          <cell r="CS420">
            <v>0</v>
          </cell>
          <cell r="CT420">
            <v>0</v>
          </cell>
          <cell r="CU420">
            <v>0</v>
          </cell>
          <cell r="CV420">
            <v>0</v>
          </cell>
          <cell r="CW420">
            <v>0</v>
          </cell>
          <cell r="CX420">
            <v>0</v>
          </cell>
          <cell r="CY420">
            <v>0</v>
          </cell>
          <cell r="CZ420">
            <v>0</v>
          </cell>
          <cell r="DA420">
            <v>0</v>
          </cell>
          <cell r="DB420">
            <v>0</v>
          </cell>
          <cell r="DC420">
            <v>0</v>
          </cell>
          <cell r="DD420">
            <v>0</v>
          </cell>
          <cell r="DE420">
            <v>0</v>
          </cell>
          <cell r="DF420">
            <v>0</v>
          </cell>
          <cell r="DG420">
            <v>0</v>
          </cell>
          <cell r="DH420">
            <v>0</v>
          </cell>
          <cell r="DI420">
            <v>0</v>
          </cell>
          <cell r="DJ420">
            <v>0</v>
          </cell>
          <cell r="DL420" t="str">
            <v>.Transportation Personal.Transit.Public BusATBus Urban ElectricMarket share</v>
          </cell>
        </row>
        <row r="421">
          <cell r="L421"/>
          <cell r="M421" t="str">
            <v>%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  <cell r="BK421">
            <v>0</v>
          </cell>
          <cell r="BL421">
            <v>0</v>
          </cell>
          <cell r="BM421">
            <v>0</v>
          </cell>
          <cell r="BN421">
            <v>0</v>
          </cell>
          <cell r="BO421">
            <v>0</v>
          </cell>
          <cell r="BP421">
            <v>0</v>
          </cell>
          <cell r="BQ421">
            <v>0</v>
          </cell>
          <cell r="BR421">
            <v>0</v>
          </cell>
          <cell r="BS421">
            <v>0</v>
          </cell>
          <cell r="BT421">
            <v>0</v>
          </cell>
          <cell r="BU421">
            <v>0</v>
          </cell>
          <cell r="BV421">
            <v>0</v>
          </cell>
          <cell r="BW421">
            <v>0</v>
          </cell>
          <cell r="BX421">
            <v>0</v>
          </cell>
          <cell r="BY421">
            <v>0</v>
          </cell>
          <cell r="BZ421">
            <v>0</v>
          </cell>
          <cell r="CA421">
            <v>0</v>
          </cell>
          <cell r="CB421">
            <v>0</v>
          </cell>
          <cell r="CC421">
            <v>0</v>
          </cell>
          <cell r="CD421">
            <v>0</v>
          </cell>
          <cell r="CE421">
            <v>0</v>
          </cell>
          <cell r="CF421">
            <v>0</v>
          </cell>
          <cell r="CG421">
            <v>0</v>
          </cell>
          <cell r="CH421">
            <v>0</v>
          </cell>
          <cell r="CI421">
            <v>0</v>
          </cell>
          <cell r="CJ421">
            <v>0</v>
          </cell>
          <cell r="CK421">
            <v>0</v>
          </cell>
          <cell r="CL421">
            <v>0</v>
          </cell>
          <cell r="CM421">
            <v>0</v>
          </cell>
          <cell r="CN421">
            <v>0</v>
          </cell>
          <cell r="CO421">
            <v>0</v>
          </cell>
          <cell r="CP421">
            <v>0</v>
          </cell>
          <cell r="CQ421">
            <v>0</v>
          </cell>
          <cell r="CR421">
            <v>0</v>
          </cell>
          <cell r="CS421">
            <v>0</v>
          </cell>
          <cell r="CT421">
            <v>0</v>
          </cell>
          <cell r="CU421">
            <v>0</v>
          </cell>
          <cell r="CV421">
            <v>0</v>
          </cell>
          <cell r="CW421">
            <v>0</v>
          </cell>
          <cell r="CX421">
            <v>0</v>
          </cell>
          <cell r="CY421">
            <v>0</v>
          </cell>
          <cell r="CZ421">
            <v>0</v>
          </cell>
          <cell r="DA421">
            <v>0</v>
          </cell>
          <cell r="DB421">
            <v>0</v>
          </cell>
          <cell r="DC421">
            <v>0</v>
          </cell>
          <cell r="DD421">
            <v>0</v>
          </cell>
          <cell r="DE421">
            <v>0</v>
          </cell>
          <cell r="DF421">
            <v>0</v>
          </cell>
          <cell r="DG421">
            <v>0</v>
          </cell>
          <cell r="DH421">
            <v>0</v>
          </cell>
          <cell r="DI421">
            <v>0</v>
          </cell>
          <cell r="DJ421">
            <v>0</v>
          </cell>
          <cell r="DL421" t="str">
            <v>.Transportation Personal.Transit.Public BusATFerry UrbanMarket share</v>
          </cell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/>
          <cell r="DH422"/>
          <cell r="DI422"/>
          <cell r="DJ422"/>
          <cell r="DL422" t="str"/>
        </row>
        <row r="423">
          <cell r="L423"/>
          <cell r="M423" t="str">
            <v>%</v>
          </cell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/>
          <cell r="AH423"/>
          <cell r="AI423"/>
          <cell r="AJ423"/>
          <cell r="AK423"/>
          <cell r="AL423"/>
          <cell r="AM423"/>
          <cell r="AN423"/>
          <cell r="AO423"/>
          <cell r="AP423"/>
          <cell r="AQ423"/>
          <cell r="AR423"/>
          <cell r="AS423"/>
          <cell r="AT423"/>
          <cell r="AU423"/>
          <cell r="AV423"/>
          <cell r="AW423"/>
          <cell r="AX423"/>
          <cell r="AY423"/>
          <cell r="AZ423"/>
          <cell r="BA423"/>
          <cell r="BB423"/>
          <cell r="BC423"/>
          <cell r="BD423"/>
          <cell r="BE423"/>
          <cell r="BF423"/>
          <cell r="BG423"/>
          <cell r="BH423"/>
          <cell r="BI423"/>
          <cell r="BJ423"/>
          <cell r="BK423"/>
          <cell r="BL423"/>
          <cell r="BM423"/>
          <cell r="BN423"/>
          <cell r="BO423"/>
          <cell r="BP423"/>
          <cell r="BQ423"/>
          <cell r="BR423"/>
          <cell r="BS423"/>
          <cell r="BT423"/>
          <cell r="BU423"/>
          <cell r="BV423"/>
          <cell r="BW423"/>
          <cell r="BX423"/>
          <cell r="BY423"/>
          <cell r="BZ423"/>
          <cell r="CA423"/>
          <cell r="CB423"/>
          <cell r="CC423"/>
          <cell r="CD423"/>
          <cell r="CE423"/>
          <cell r="CF423"/>
          <cell r="CG423"/>
          <cell r="CH423"/>
          <cell r="CI423"/>
          <cell r="CJ423"/>
          <cell r="CK423"/>
          <cell r="CL423"/>
          <cell r="CM423"/>
          <cell r="CN423"/>
          <cell r="CO423"/>
          <cell r="CP423"/>
          <cell r="CQ423"/>
          <cell r="CR423"/>
          <cell r="CS423"/>
          <cell r="CT423"/>
          <cell r="CU423"/>
          <cell r="CV423"/>
          <cell r="CW423"/>
          <cell r="CX423"/>
          <cell r="CY423"/>
          <cell r="CZ423"/>
          <cell r="DA423"/>
          <cell r="DB423"/>
          <cell r="DC423"/>
          <cell r="DD423"/>
          <cell r="DE423"/>
          <cell r="DF423"/>
          <cell r="DG423"/>
          <cell r="DH423"/>
          <cell r="DI423"/>
          <cell r="DJ423"/>
          <cell r="DL423" t="str">
            <v>.Transportation Personal.Transit.Public BusBus Urban HybridMarket share</v>
          </cell>
        </row>
        <row r="424">
          <cell r="L424"/>
          <cell r="M424" t="str">
            <v>%</v>
          </cell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  <cell r="AI424"/>
          <cell r="AJ424"/>
          <cell r="AK424"/>
          <cell r="AL424"/>
          <cell r="AM424"/>
          <cell r="AN424"/>
          <cell r="AO424"/>
          <cell r="AP424"/>
          <cell r="AQ424"/>
          <cell r="AR424"/>
          <cell r="AS424"/>
          <cell r="AT424"/>
          <cell r="AU424"/>
          <cell r="AV424"/>
          <cell r="AW424"/>
          <cell r="AX424"/>
          <cell r="AY424"/>
          <cell r="AZ424"/>
          <cell r="BA424"/>
          <cell r="BB424"/>
          <cell r="BC424"/>
          <cell r="BD424"/>
          <cell r="BE424"/>
          <cell r="BF424"/>
          <cell r="BG424"/>
          <cell r="BH424"/>
          <cell r="BI424"/>
          <cell r="BJ424"/>
          <cell r="BK424"/>
          <cell r="BL424"/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  <cell r="CL424"/>
          <cell r="CM424"/>
          <cell r="CN424"/>
          <cell r="CO424"/>
          <cell r="CP424"/>
          <cell r="CQ424"/>
          <cell r="CR424"/>
          <cell r="CS424"/>
          <cell r="CT424"/>
          <cell r="CU424"/>
          <cell r="CV424"/>
          <cell r="CW424"/>
          <cell r="CX424"/>
          <cell r="CY424"/>
          <cell r="CZ424"/>
          <cell r="DA424"/>
          <cell r="DB424"/>
          <cell r="DC424"/>
          <cell r="DD424"/>
          <cell r="DE424"/>
          <cell r="DF424"/>
          <cell r="DG424"/>
          <cell r="DH424"/>
          <cell r="DI424"/>
          <cell r="DJ424"/>
          <cell r="DL424" t="str">
            <v>.Transportation Personal.Transit.Public BusBus Urban Hybrid BiodieselMarket share</v>
          </cell>
        </row>
        <row r="425">
          <cell r="L425"/>
          <cell r="M425" t="str">
            <v>%</v>
          </cell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C425"/>
          <cell r="AD425"/>
          <cell r="AE425"/>
          <cell r="AF425"/>
          <cell r="AG425"/>
          <cell r="AH425"/>
          <cell r="AI425"/>
          <cell r="AJ425"/>
          <cell r="AK425"/>
          <cell r="AL425"/>
          <cell r="AM425"/>
          <cell r="AN425"/>
          <cell r="AO425"/>
          <cell r="AP425"/>
          <cell r="AQ425"/>
          <cell r="AR425"/>
          <cell r="AS425"/>
          <cell r="AT425"/>
          <cell r="AU425"/>
          <cell r="AV425"/>
          <cell r="AW425"/>
          <cell r="AX425"/>
          <cell r="AY425"/>
          <cell r="AZ425"/>
          <cell r="BA425"/>
          <cell r="BB425"/>
          <cell r="BC425"/>
          <cell r="BD425"/>
          <cell r="BE425"/>
          <cell r="BF425"/>
          <cell r="BG425"/>
          <cell r="BH425"/>
          <cell r="BI425"/>
          <cell r="BJ425"/>
          <cell r="BK425"/>
          <cell r="BL425"/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  <cell r="CL425"/>
          <cell r="CM425"/>
          <cell r="CN425"/>
          <cell r="CO425"/>
          <cell r="CP425"/>
          <cell r="CQ425"/>
          <cell r="CR425"/>
          <cell r="CS425"/>
          <cell r="CT425"/>
          <cell r="CU425"/>
          <cell r="CV425"/>
          <cell r="CW425"/>
          <cell r="CX425"/>
          <cell r="CY425"/>
          <cell r="CZ425"/>
          <cell r="DA425"/>
          <cell r="DB425"/>
          <cell r="DC425"/>
          <cell r="DD425"/>
          <cell r="DE425"/>
          <cell r="DF425"/>
          <cell r="DG425"/>
          <cell r="DH425"/>
          <cell r="DI425"/>
          <cell r="DJ425"/>
          <cell r="DL425" t="str">
            <v>.Transportation Personal.Transit.Public BusBus Urban HydrogenMarket share</v>
          </cell>
        </row>
        <row r="426">
          <cell r="L426"/>
          <cell r="M426" t="str">
            <v>%</v>
          </cell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C426"/>
          <cell r="AD426"/>
          <cell r="AE426"/>
          <cell r="AF426"/>
          <cell r="AG426"/>
          <cell r="AH426"/>
          <cell r="AI426"/>
          <cell r="AJ426"/>
          <cell r="AK426"/>
          <cell r="AL426"/>
          <cell r="AM426"/>
          <cell r="AN426"/>
          <cell r="AO426"/>
          <cell r="AP426"/>
          <cell r="AQ426"/>
          <cell r="AR426"/>
          <cell r="AS426"/>
          <cell r="AT426"/>
          <cell r="AU426"/>
          <cell r="AV426"/>
          <cell r="AW426"/>
          <cell r="AX426"/>
          <cell r="AY426"/>
          <cell r="AZ426"/>
          <cell r="BA426"/>
          <cell r="BB426"/>
          <cell r="BC426"/>
          <cell r="BD426"/>
          <cell r="BE426"/>
          <cell r="BF426"/>
          <cell r="BG426"/>
          <cell r="BH426"/>
          <cell r="BI426"/>
          <cell r="BJ426"/>
          <cell r="BK426"/>
          <cell r="BL426"/>
          <cell r="BM426"/>
          <cell r="BN426"/>
          <cell r="BO426"/>
          <cell r="BP426"/>
          <cell r="BQ426"/>
          <cell r="BR426"/>
          <cell r="BS426"/>
          <cell r="BT426"/>
          <cell r="BU426"/>
          <cell r="BV426"/>
          <cell r="BW426"/>
          <cell r="BX426"/>
          <cell r="BY426"/>
          <cell r="BZ426"/>
          <cell r="CA426"/>
          <cell r="CB426"/>
          <cell r="CC426"/>
          <cell r="CD426"/>
          <cell r="CE426"/>
          <cell r="CF426"/>
          <cell r="CG426"/>
          <cell r="CH426"/>
          <cell r="CI426"/>
          <cell r="CJ426"/>
          <cell r="CK426"/>
          <cell r="CL426"/>
          <cell r="CM426"/>
          <cell r="CN426"/>
          <cell r="CO426"/>
          <cell r="CP426"/>
          <cell r="CQ426"/>
          <cell r="CR426"/>
          <cell r="CS426"/>
          <cell r="CT426"/>
          <cell r="CU426"/>
          <cell r="CV426"/>
          <cell r="CW426"/>
          <cell r="CX426"/>
          <cell r="CY426"/>
          <cell r="CZ426"/>
          <cell r="DA426"/>
          <cell r="DB426"/>
          <cell r="DC426"/>
          <cell r="DD426"/>
          <cell r="DE426"/>
          <cell r="DF426"/>
          <cell r="DG426"/>
          <cell r="DH426"/>
          <cell r="DI426"/>
          <cell r="DJ426"/>
          <cell r="DL426" t="str">
            <v>.Transportation Personal.Transit.Public BusBus Urban ElectricMarket share</v>
          </cell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C427"/>
          <cell r="AD427"/>
          <cell r="AE427"/>
          <cell r="AF427"/>
          <cell r="AG427"/>
          <cell r="AH427"/>
          <cell r="AI427"/>
          <cell r="AJ427"/>
          <cell r="AK427"/>
          <cell r="AL427"/>
          <cell r="AM427"/>
          <cell r="AN427"/>
          <cell r="AO427"/>
          <cell r="AP427"/>
          <cell r="AQ427"/>
          <cell r="AR427"/>
          <cell r="AS427"/>
          <cell r="AT427"/>
          <cell r="AU427"/>
          <cell r="AV427"/>
          <cell r="AW427"/>
          <cell r="AX427"/>
          <cell r="AY427"/>
          <cell r="AZ427"/>
          <cell r="BA427"/>
          <cell r="BB427"/>
          <cell r="BC427"/>
          <cell r="BD427"/>
          <cell r="BE427"/>
          <cell r="BF427"/>
          <cell r="BG427"/>
          <cell r="BH427"/>
          <cell r="BI427"/>
          <cell r="BJ427"/>
          <cell r="BK427"/>
          <cell r="BL427"/>
          <cell r="BM427"/>
          <cell r="BN427"/>
          <cell r="BO427"/>
          <cell r="BP427"/>
          <cell r="BQ427"/>
          <cell r="BR427"/>
          <cell r="BS427"/>
          <cell r="BT427"/>
          <cell r="BU427"/>
          <cell r="BV427"/>
          <cell r="BW427"/>
          <cell r="BX427"/>
          <cell r="BY427"/>
          <cell r="BZ427"/>
          <cell r="CA427"/>
          <cell r="CB427"/>
          <cell r="CC427"/>
          <cell r="CD427"/>
          <cell r="CE427"/>
          <cell r="CF427"/>
          <cell r="CG427"/>
          <cell r="CH427"/>
          <cell r="CI427"/>
          <cell r="CJ427"/>
          <cell r="CK427"/>
          <cell r="CL427"/>
          <cell r="CM427"/>
          <cell r="CN427"/>
          <cell r="CO427"/>
          <cell r="CP427"/>
          <cell r="CQ427"/>
          <cell r="CR427"/>
          <cell r="CS427"/>
          <cell r="CT427"/>
          <cell r="CU427"/>
          <cell r="CV427"/>
          <cell r="CW427"/>
          <cell r="CX427"/>
          <cell r="CY427"/>
          <cell r="CZ427"/>
          <cell r="DA427"/>
          <cell r="DB427"/>
          <cell r="DC427"/>
          <cell r="DD427"/>
          <cell r="DE427"/>
          <cell r="DF427"/>
          <cell r="DG427"/>
          <cell r="DH427"/>
          <cell r="DI427"/>
          <cell r="DJ427"/>
          <cell r="DL427" t="str"/>
        </row>
        <row r="428">
          <cell r="L428" t="str">
            <v>Public Bus</v>
          </cell>
          <cell r="M428" t="str">
            <v>k*pkm</v>
          </cell>
          <cell r="N428">
            <v>622.90544025613667</v>
          </cell>
          <cell r="O428">
            <v>685.57632190541813</v>
          </cell>
          <cell r="P428">
            <v>751.7176275561651</v>
          </cell>
          <cell r="Q428">
            <v>799.292113088571</v>
          </cell>
          <cell r="R428">
            <v>804.45894282067661</v>
          </cell>
          <cell r="S428">
            <v>867.753574676271</v>
          </cell>
          <cell r="T428">
            <v>922.14935034146754</v>
          </cell>
          <cell r="U428">
            <v>723.73739193105848</v>
          </cell>
          <cell r="V428">
            <v>736.36311848814012</v>
          </cell>
          <cell r="W428">
            <v>769.94540377560111</v>
          </cell>
          <cell r="X428">
            <v>829.11099769503528</v>
          </cell>
          <cell r="Y428">
            <v>919.4802257190496</v>
          </cell>
          <cell r="Z428">
            <v>848.71330338833434</v>
          </cell>
          <cell r="AA428">
            <v>850.3203554223096</v>
          </cell>
          <cell r="AB428">
            <v>834.79416073580489</v>
          </cell>
          <cell r="AC428">
            <v>750.63822516556297</v>
          </cell>
          <cell r="AD428">
            <v>638.33348563475158</v>
          </cell>
          <cell r="AE428">
            <v>761.29416965858286</v>
          </cell>
          <cell r="AF428">
            <v>672.96993014579095</v>
          </cell>
          <cell r="AG428">
            <v>682.46312548358924</v>
          </cell>
          <cell r="AH428">
            <v>514.79252272126803</v>
          </cell>
          <cell r="AI428">
            <v>509.73806301197243</v>
          </cell>
          <cell r="AJ428">
            <v>545.97050038687144</v>
          </cell>
          <cell r="AK428">
            <v>523.60511618678254</v>
          </cell>
          <cell r="AL428">
            <v>497.42486037744334</v>
          </cell>
          <cell r="AM428">
            <v>494.02228264126484</v>
          </cell>
          <cell r="AN428">
            <v>490.93775551333789</v>
          </cell>
          <cell r="AO428">
            <v>480.61562275836258</v>
          </cell>
          <cell r="AP428">
            <v>472.45090389386428</v>
          </cell>
          <cell r="AQ428">
            <v>467.60863644869721</v>
          </cell>
          <cell r="AR428">
            <v>462.4978528475894</v>
          </cell>
          <cell r="AS428">
            <v>457.01071068088459</v>
          </cell>
          <cell r="AT428">
            <v>452.43071127398929</v>
          </cell>
          <cell r="AU428">
            <v>448.52964871605673</v>
          </cell>
          <cell r="AV428">
            <v>444.80830007923515</v>
          </cell>
          <cell r="AW428">
            <v>441.35242269092311</v>
          </cell>
          <cell r="AX428">
            <v>438.28574142714649</v>
          </cell>
          <cell r="AY428">
            <v>435.51026429219257</v>
          </cell>
          <cell r="AZ428">
            <v>432.95209243637998</v>
          </cell>
          <cell r="BA428">
            <v>430.61904650315211</v>
          </cell>
          <cell r="BB428">
            <v>428.50390002250452</v>
          </cell>
          <cell r="BC428">
            <v>426.57388706474347</v>
          </cell>
          <cell r="BD428">
            <v>424.80873735991327</v>
          </cell>
          <cell r="BE428">
            <v>423.19853943422487</v>
          </cell>
          <cell r="BF428">
            <v>421.72985367082117</v>
          </cell>
          <cell r="BG428">
            <v>420.38794954450049</v>
          </cell>
          <cell r="BH428">
            <v>419.1615685451099</v>
          </cell>
          <cell r="BI428">
            <v>418.04117534371397</v>
          </cell>
          <cell r="BJ428">
            <v>417.01726927770801</v>
          </cell>
          <cell r="BK428">
            <v>416.08109056956891</v>
          </cell>
          <cell r="BL428">
            <v>415.2250281403733</v>
          </cell>
          <cell r="BM428">
            <v>414.44216760194274</v>
          </cell>
          <cell r="BN428">
            <v>413.72609278013533</v>
          </cell>
          <cell r="BO428">
            <v>413.07098101185875</v>
          </cell>
          <cell r="BP428">
            <v>412.47157732933238</v>
          </cell>
          <cell r="BQ428">
            <v>411.92308210362279</v>
          </cell>
          <cell r="BR428">
            <v>411.42110538782896</v>
          </cell>
          <cell r="BS428">
            <v>410.9616512145181</v>
          </cell>
          <cell r="BT428">
            <v>410.54107956378647</v>
          </cell>
          <cell r="BU428">
            <v>410.15606560775745</v>
          </cell>
          <cell r="BV428">
            <v>409.80357294244959</v>
          </cell>
          <cell r="BW428">
            <v>409.48083038866196</v>
          </cell>
          <cell r="BX428">
            <v>409.1853071419178</v>
          </cell>
          <cell r="BY428">
            <v>408.91469040835665</v>
          </cell>
          <cell r="BZ428">
            <v>408.666866589253</v>
          </cell>
          <cell r="CA428">
            <v>408.43990395609256</v>
          </cell>
          <cell r="CB428">
            <v>408.23203641725473</v>
          </cell>
          <cell r="CC428">
            <v>408.04164893591769</v>
          </cell>
          <cell r="CD428">
            <v>407.86726444433032</v>
          </cell>
          <cell r="CE428">
            <v>407.70753185464451</v>
          </cell>
          <cell r="CF428">
            <v>407.56121509541595</v>
          </cell>
          <cell r="CG428">
            <v>407.42718316713365</v>
          </cell>
          <cell r="CH428">
            <v>407.30440109612687</v>
          </cell>
          <cell r="CI428">
            <v>407.1919216720604</v>
          </cell>
          <cell r="CJ428">
            <v>407.08887791035022</v>
          </cell>
          <cell r="CK428">
            <v>406.99447618265208</v>
          </cell>
          <cell r="CL428">
            <v>406.90798994802122</v>
          </cell>
          <cell r="CM428">
            <v>406.82875402752899</v>
          </cell>
          <cell r="CN428">
            <v>406.75615937624633</v>
          </cell>
          <cell r="CO428">
            <v>406.68964830871352</v>
          </cell>
          <cell r="CP428">
            <v>406.62871013634123</v>
          </cell>
          <cell r="CQ428">
            <v>406.57287718013782</v>
          </cell>
          <cell r="CR428">
            <v>406.52172112609236</v>
          </cell>
          <cell r="CS428">
            <v>406.4748496930726</v>
          </cell>
          <cell r="CT428">
            <v>406.43190358571616</v>
          </cell>
          <cell r="CU428">
            <v>406.39255370748981</v>
          </cell>
          <cell r="CV428">
            <v>406.35649861135789</v>
          </cell>
          <cell r="CW428">
            <v>406.32346216744565</v>
          </cell>
          <cell r="CX428">
            <v>406.29319142892621</v>
          </cell>
          <cell r="CY428">
            <v>406.26545467905544</v>
          </cell>
          <cell r="CZ428">
            <v>406.24003964378386</v>
          </cell>
          <cell r="DA428">
            <v>406.21675185573554</v>
          </cell>
          <cell r="DB428">
            <v>406.19541315659234</v>
          </cell>
          <cell r="DC428">
            <v>406.17586032605794</v>
          </cell>
          <cell r="DD428">
            <v>406.15794382660374</v>
          </cell>
          <cell r="DE428">
            <v>406.1415266541344</v>
          </cell>
          <cell r="DF428">
            <v>406.12648328556514</v>
          </cell>
          <cell r="DG428">
            <v>406.1126987150808</v>
          </cell>
          <cell r="DH428">
            <v>406.1000675715535</v>
          </cell>
          <cell r="DI428">
            <v>406.08849331024362</v>
          </cell>
          <cell r="DJ428">
            <v>406.07788747249606</v>
          </cell>
          <cell r="DL428" t="str">
            <v>.Transportation Personal.Transit.Public BusCANOutput</v>
          </cell>
        </row>
        <row r="429">
          <cell r="L429" t="str">
            <v>Public Bus</v>
          </cell>
          <cell r="M429" t="str">
            <v>k*pkm</v>
          </cell>
          <cell r="N429">
            <v>962.23725435669257</v>
          </cell>
          <cell r="O429">
            <v>1168.1788372434014</v>
          </cell>
          <cell r="P429">
            <v>1290.764022319795</v>
          </cell>
          <cell r="Q429">
            <v>1296.8944387096774</v>
          </cell>
          <cell r="R429">
            <v>1207.5853242345997</v>
          </cell>
          <cell r="S429">
            <v>1270.2444118692256</v>
          </cell>
          <cell r="T429">
            <v>1194.266317625232</v>
          </cell>
          <cell r="U429">
            <v>1047.1622347402597</v>
          </cell>
          <cell r="V429">
            <v>1048.4267059913527</v>
          </cell>
          <cell r="W429">
            <v>908.69720248184024</v>
          </cell>
          <cell r="X429">
            <v>970.85237530048073</v>
          </cell>
          <cell r="Y429">
            <v>983.89645529899337</v>
          </cell>
          <cell r="Z429">
            <v>1016.9406966783217</v>
          </cell>
          <cell r="AA429">
            <v>1046.7164622222222</v>
          </cell>
          <cell r="AB429">
            <v>1010.9955387680048</v>
          </cell>
          <cell r="AC429">
            <v>901.06894396671305</v>
          </cell>
          <cell r="AD429">
            <v>821.01862770432672</v>
          </cell>
          <cell r="AE429">
            <v>914.50463180515749</v>
          </cell>
          <cell r="AF429">
            <v>810.90309402828711</v>
          </cell>
          <cell r="AG429">
            <v>831.06855341880339</v>
          </cell>
          <cell r="AH429">
            <v>736.27135722543358</v>
          </cell>
          <cell r="AI429">
            <v>711.56563534938323</v>
          </cell>
          <cell r="AJ429">
            <v>664.85484273504278</v>
          </cell>
          <cell r="AK429">
            <v>638.96697503120379</v>
          </cell>
          <cell r="AL429">
            <v>607.01862627964363</v>
          </cell>
          <cell r="AM429">
            <v>584.02957468642319</v>
          </cell>
          <cell r="AN429">
            <v>561.40828145421585</v>
          </cell>
          <cell r="AO429">
            <v>542.73672585305894</v>
          </cell>
          <cell r="AP429">
            <v>525.30480094492623</v>
          </cell>
          <cell r="AQ429">
            <v>510.33251606380713</v>
          </cell>
          <cell r="AR429">
            <v>496.74890744749871</v>
          </cell>
          <cell r="AS429">
            <v>484.73964646184726</v>
          </cell>
          <cell r="AT429">
            <v>473.90621914222049</v>
          </cell>
          <cell r="AU429">
            <v>464.24647586738712</v>
          </cell>
          <cell r="AV429">
            <v>455.54123063197773</v>
          </cell>
          <cell r="AW429">
            <v>447.71932952294611</v>
          </cell>
          <cell r="AX429">
            <v>440.66169974668833</v>
          </cell>
          <cell r="AY429">
            <v>434.29805537458918</v>
          </cell>
          <cell r="AZ429">
            <v>428.54431537577062</v>
          </cell>
          <cell r="BA429">
            <v>423.34004161052513</v>
          </cell>
          <cell r="BB429">
            <v>418.62585624330939</v>
          </cell>
          <cell r="BC429">
            <v>414.35272329277223</v>
          </cell>
          <cell r="BD429">
            <v>410.47495139161907</v>
          </cell>
          <cell r="BE429">
            <v>406.95355287895586</v>
          </cell>
          <cell r="BF429">
            <v>403.75316862397915</v>
          </cell>
          <cell r="BG429">
            <v>400.84264815927651</v>
          </cell>
          <cell r="BH429">
            <v>398.19395953398322</v>
          </cell>
          <cell r="BI429">
            <v>395.78220993430693</v>
          </cell>
          <cell r="BJ429">
            <v>393.58501405710831</v>
          </cell>
          <cell r="BK429">
            <v>391.58232096664955</v>
          </cell>
          <cell r="BL429">
            <v>389.75608736494428</v>
          </cell>
          <cell r="BM429">
            <v>388.0900915278209</v>
          </cell>
          <cell r="BN429">
            <v>386.5697014167481</v>
          </cell>
          <cell r="BO429">
            <v>385.18171581294376</v>
          </cell>
          <cell r="BP429">
            <v>383.91420443484208</v>
          </cell>
          <cell r="BQ429">
            <v>382.75637750222779</v>
          </cell>
          <cell r="BR429">
            <v>381.69846360078429</v>
          </cell>
          <cell r="BS429">
            <v>380.7316069375903</v>
          </cell>
          <cell r="BT429">
            <v>379.84777386756372</v>
          </cell>
          <cell r="BU429">
            <v>379.03967103334952</v>
          </cell>
          <cell r="BV429">
            <v>378.30067187523787</v>
          </cell>
          <cell r="BW429">
            <v>377.62475174372366</v>
          </cell>
          <cell r="BX429">
            <v>377.00642966574935</v>
          </cell>
          <cell r="BY429">
            <v>376.44071639498611</v>
          </cell>
          <cell r="BZ429">
            <v>375.92306781420501</v>
          </cell>
          <cell r="CA429">
            <v>375.44934319304429</v>
          </cell>
          <cell r="CB429">
            <v>375.01576764197887</v>
          </cell>
          <cell r="CC429">
            <v>374.61889834405792</v>
          </cell>
          <cell r="CD429">
            <v>374.25559412418954</v>
          </cell>
          <cell r="CE429">
            <v>373.9229880033094</v>
          </cell>
          <cell r="CF429">
            <v>373.6184624051038</v>
          </cell>
          <cell r="CG429">
            <v>373.33962674107988</v>
          </cell>
          <cell r="CH429">
            <v>373.08429712281429</v>
          </cell>
          <cell r="CI429">
            <v>372.85047798313929</v>
          </cell>
          <cell r="CJ429">
            <v>372.63634541090738</v>
          </cell>
          <cell r="CK429">
            <v>372.44023202802873</v>
          </cell>
          <cell r="CL429">
            <v>372.26061325530509</v>
          </cell>
          <cell r="CM429">
            <v>372.09609483083011</v>
          </cell>
          <cell r="CN429">
            <v>371.94540145922554</v>
          </cell>
          <cell r="CO429">
            <v>371.80736648312711</v>
          </cell>
          <cell r="CP429">
            <v>371.6809224795623</v>
          </cell>
          <cell r="CQ429">
            <v>371.56509269398873</v>
          </cell>
          <cell r="CR429">
            <v>371.4589832336506</v>
          </cell>
          <cell r="CS429">
            <v>371.36177594982428</v>
          </cell>
          <cell r="CT429">
            <v>371.27272194552296</v>
          </cell>
          <cell r="CU429">
            <v>371.19113565148507</v>
          </cell>
          <cell r="CV429">
            <v>371.11638941883791</v>
          </cell>
          <cell r="CW429">
            <v>371.04790858180723</v>
          </cell>
          <cell r="CX429">
            <v>370.98516694829368</v>
          </cell>
          <cell r="CY429">
            <v>370.92768268012827</v>
          </cell>
          <cell r="CZ429">
            <v>370.87501452839996</v>
          </cell>
          <cell r="DA429">
            <v>370.82675839246997</v>
          </cell>
          <cell r="DB429">
            <v>370.78254417418168</v>
          </cell>
          <cell r="DC429">
            <v>370.74203290138996</v>
          </cell>
          <cell r="DD429">
            <v>370.70491409728504</v>
          </cell>
          <cell r="DE429">
            <v>370.67090337411804</v>
          </cell>
          <cell r="DF429">
            <v>370.63974023185756</v>
          </cell>
          <cell r="DG429">
            <v>370.61118604404675</v>
          </cell>
          <cell r="DH429">
            <v>370.58502221471048</v>
          </cell>
          <cell r="DI429">
            <v>370.56104849159061</v>
          </cell>
          <cell r="DJ429">
            <v>370.53908142228659</v>
          </cell>
          <cell r="DL429" t="str">
            <v>.Transportation Personal.Transit.Public BusBCOutput</v>
          </cell>
        </row>
        <row r="430">
          <cell r="L430" t="str">
            <v>Public Bus</v>
          </cell>
          <cell r="M430" t="str">
            <v>k*pkm</v>
          </cell>
          <cell r="N430">
            <v>643.38368885191358</v>
          </cell>
          <cell r="O430">
            <v>826.99020792335568</v>
          </cell>
          <cell r="P430">
            <v>1000.8451117332654</v>
          </cell>
          <cell r="Q430">
            <v>851.21132140992177</v>
          </cell>
          <cell r="R430">
            <v>781.88558234075606</v>
          </cell>
          <cell r="S430">
            <v>874.81480282387918</v>
          </cell>
          <cell r="T430">
            <v>851.18063685567029</v>
          </cell>
          <cell r="U430">
            <v>725.40832279909716</v>
          </cell>
          <cell r="V430">
            <v>690.37983445661337</v>
          </cell>
          <cell r="W430">
            <v>792.59838480048131</v>
          </cell>
          <cell r="X430">
            <v>857.51365090543266</v>
          </cell>
          <cell r="Y430">
            <v>899.13731920792065</v>
          </cell>
          <cell r="Z430">
            <v>811.43672530446543</v>
          </cell>
          <cell r="AA430">
            <v>800.68317697063367</v>
          </cell>
          <cell r="AB430">
            <v>870.48770588235288</v>
          </cell>
          <cell r="AC430">
            <v>698.82476805879196</v>
          </cell>
          <cell r="AD430">
            <v>566.90269684418138</v>
          </cell>
          <cell r="AE430">
            <v>661.47650195083884</v>
          </cell>
          <cell r="AF430">
            <v>613.4442465497948</v>
          </cell>
          <cell r="AG430">
            <v>637.86239888825003</v>
          </cell>
          <cell r="AH430">
            <v>457.96020184600428</v>
          </cell>
          <cell r="AI430">
            <v>440.16367648605996</v>
          </cell>
          <cell r="AJ430">
            <v>510.28991911059995</v>
          </cell>
          <cell r="AK430">
            <v>491.84172283687553</v>
          </cell>
          <cell r="AL430">
            <v>467.24963669503171</v>
          </cell>
          <cell r="AM430">
            <v>467.24963669503171</v>
          </cell>
          <cell r="AN430">
            <v>467.24963669503171</v>
          </cell>
          <cell r="AO430">
            <v>459.08739544099313</v>
          </cell>
          <cell r="AP430">
            <v>452.80307706286413</v>
          </cell>
          <cell r="AQ430">
            <v>449.96781286520132</v>
          </cell>
          <cell r="AR430">
            <v>446.58892031414342</v>
          </cell>
          <cell r="AS430">
            <v>442.5677244736442</v>
          </cell>
          <cell r="AT430">
            <v>439.33581877657809</v>
          </cell>
          <cell r="AU430">
            <v>436.69081866688464</v>
          </cell>
          <cell r="AV430">
            <v>434.08280570574021</v>
          </cell>
          <cell r="AW430">
            <v>431.623926642237</v>
          </cell>
          <cell r="AX430">
            <v>429.46785776869211</v>
          </cell>
          <cell r="AY430">
            <v>427.5210239246727</v>
          </cell>
          <cell r="AZ430">
            <v>425.71030168493883</v>
          </cell>
          <cell r="BA430">
            <v>424.0552798926746</v>
          </cell>
          <cell r="BB430">
            <v>422.55755180987347</v>
          </cell>
          <cell r="BC430">
            <v>421.18889103044751</v>
          </cell>
          <cell r="BD430">
            <v>419.93376363967474</v>
          </cell>
          <cell r="BE430">
            <v>418.78789621837228</v>
          </cell>
          <cell r="BF430">
            <v>417.74229706533777</v>
          </cell>
          <cell r="BG430">
            <v>416.78585089766528</v>
          </cell>
          <cell r="BH430">
            <v>415.91078178141987</v>
          </cell>
          <cell r="BI430">
            <v>415.11082211474877</v>
          </cell>
          <cell r="BJ430">
            <v>414.37929068922153</v>
          </cell>
          <cell r="BK430">
            <v>413.70994525283214</v>
          </cell>
          <cell r="BL430">
            <v>413.09749354783219</v>
          </cell>
          <cell r="BM430">
            <v>412.53712357745502</v>
          </cell>
          <cell r="BN430">
            <v>412.02430188496641</v>
          </cell>
          <cell r="BO430">
            <v>411.55491262114612</v>
          </cell>
          <cell r="BP430">
            <v>411.12525504915857</v>
          </cell>
          <cell r="BQ430">
            <v>410.7319387106881</v>
          </cell>
          <cell r="BR430">
            <v>410.37185074354124</v>
          </cell>
          <cell r="BS430">
            <v>410.04215663928301</v>
          </cell>
          <cell r="BT430">
            <v>409.74027335207228</v>
          </cell>
          <cell r="BU430">
            <v>409.46383739664282</v>
          </cell>
          <cell r="BV430">
            <v>409.21068734028773</v>
          </cell>
          <cell r="BW430">
            <v>408.9788492244482</v>
          </cell>
          <cell r="BX430">
            <v>408.76651885048312</v>
          </cell>
          <cell r="BY430">
            <v>408.57204582357241</v>
          </cell>
          <cell r="BZ430">
            <v>408.39392071770175</v>
          </cell>
          <cell r="CA430">
            <v>408.23076312505384</v>
          </cell>
          <cell r="CB430">
            <v>408.08131018927315</v>
          </cell>
          <cell r="CC430">
            <v>407.94440635118497</v>
          </cell>
          <cell r="CD430">
            <v>407.81899420406586</v>
          </cell>
          <cell r="CE430">
            <v>407.70410606184333</v>
          </cell>
          <cell r="CF430">
            <v>407.59885620987654</v>
          </cell>
          <cell r="CG430">
            <v>407.50243388131219</v>
          </cell>
          <cell r="CH430">
            <v>407.41409686461867</v>
          </cell>
          <cell r="CI430">
            <v>407.33316564910058</v>
          </cell>
          <cell r="CJ430">
            <v>407.25901807539708</v>
          </cell>
          <cell r="CK430">
            <v>407.19108445712789</v>
          </cell>
          <cell r="CL430">
            <v>407.12884312423483</v>
          </cell>
          <cell r="CM430">
            <v>407.07181634731489</v>
          </cell>
          <cell r="CN430">
            <v>407.01956661254138</v>
          </cell>
          <cell r="CO430">
            <v>406.97169321712693</v>
          </cell>
          <cell r="CP430">
            <v>406.9278291559109</v>
          </cell>
          <cell r="CQ430">
            <v>406.88763827354268</v>
          </cell>
          <cell r="CR430">
            <v>406.85081265967409</v>
          </cell>
          <cell r="CS430">
            <v>406.81707026605687</v>
          </cell>
          <cell r="CT430">
            <v>406.78615272616503</v>
          </cell>
          <cell r="CU430">
            <v>406.75782335991164</v>
          </cell>
          <cell r="CV430">
            <v>406.73186534760305</v>
          </cell>
          <cell r="CW430">
            <v>406.70808005858083</v>
          </cell>
          <cell r="CX430">
            <v>406.68628552127905</v>
          </cell>
          <cell r="CY430">
            <v>406.66631502261782</v>
          </cell>
          <cell r="CZ430">
            <v>406.64801582570374</v>
          </cell>
          <cell r="DA430">
            <v>406.63124799575064</v>
          </cell>
          <cell r="DB430">
            <v>406.61588332501276</v>
          </cell>
          <cell r="DC430">
            <v>406.60180434832108</v>
          </cell>
          <cell r="DD430">
            <v>406.58890344153588</v>
          </cell>
          <cell r="DE430">
            <v>406.57708199588683</v>
          </cell>
          <cell r="DF430">
            <v>406.56624966177759</v>
          </cell>
          <cell r="DG430">
            <v>406.55632365617953</v>
          </cell>
          <cell r="DH430">
            <v>406.5472281282419</v>
          </cell>
          <cell r="DI430">
            <v>406.53889357820282</v>
          </cell>
          <cell r="DJ430">
            <v>406.53125632510597</v>
          </cell>
          <cell r="DL430" t="str">
            <v>.Transportation Personal.Transit.Public BusABOutput</v>
          </cell>
        </row>
        <row r="431">
          <cell r="L431" t="str">
            <v>Public Bus</v>
          </cell>
          <cell r="M431" t="str">
            <v>k*pkm</v>
          </cell>
          <cell r="N431">
            <v>462.69742663273962</v>
          </cell>
          <cell r="O431">
            <v>424.07082500000001</v>
          </cell>
          <cell r="P431">
            <v>569.20218713450288</v>
          </cell>
          <cell r="Q431">
            <v>709.58086979166671</v>
          </cell>
          <cell r="R431">
            <v>695.3826652136006</v>
          </cell>
          <cell r="S431">
            <v>713.30186000000015</v>
          </cell>
          <cell r="T431">
            <v>872.40146311858086</v>
          </cell>
          <cell r="U431">
            <v>720.56023599320883</v>
          </cell>
          <cell r="V431">
            <v>748.19039262295087</v>
          </cell>
          <cell r="W431">
            <v>901.39092935635779</v>
          </cell>
          <cell r="X431">
            <v>828.725619318182</v>
          </cell>
          <cell r="Y431">
            <v>856.77018290734839</v>
          </cell>
          <cell r="Z431">
            <v>801.70933513097066</v>
          </cell>
          <cell r="AA431">
            <v>888.53379069767425</v>
          </cell>
          <cell r="AB431">
            <v>808.85545388349522</v>
          </cell>
          <cell r="AC431">
            <v>749.68809912536426</v>
          </cell>
          <cell r="AD431">
            <v>596.93467332820921</v>
          </cell>
          <cell r="AE431">
            <v>732.80578538461532</v>
          </cell>
          <cell r="AF431">
            <v>648.14215464684014</v>
          </cell>
          <cell r="AG431">
            <v>628.48865923076926</v>
          </cell>
          <cell r="AH431">
            <v>443.30388970588228</v>
          </cell>
          <cell r="AI431">
            <v>435.80975715604802</v>
          </cell>
          <cell r="AJ431">
            <v>502.79092738461543</v>
          </cell>
          <cell r="AK431">
            <v>477.89321573683299</v>
          </cell>
          <cell r="AL431">
            <v>453.99855494999133</v>
          </cell>
          <cell r="AM431">
            <v>453.99855494999133</v>
          </cell>
          <cell r="AN431">
            <v>453.99855494999133</v>
          </cell>
          <cell r="AO431">
            <v>444.82365897083793</v>
          </cell>
          <cell r="AP431">
            <v>438.48958323780437</v>
          </cell>
          <cell r="AQ431">
            <v>435.45195305997953</v>
          </cell>
          <cell r="AR431">
            <v>431.83456094350043</v>
          </cell>
          <cell r="AS431">
            <v>427.53333498889702</v>
          </cell>
          <cell r="AT431">
            <v>424.1567702168287</v>
          </cell>
          <cell r="AU431">
            <v>421.34692421134707</v>
          </cell>
          <cell r="AV431">
            <v>418.58122535322019</v>
          </cell>
          <cell r="AW431">
            <v>415.97977393544312</v>
          </cell>
          <cell r="AX431">
            <v>413.7068015432788</v>
          </cell>
          <cell r="AY431">
            <v>411.6479078247944</v>
          </cell>
          <cell r="AZ431">
            <v>409.73506221680941</v>
          </cell>
          <cell r="BA431">
            <v>407.98839147927458</v>
          </cell>
          <cell r="BB431">
            <v>406.40863287325601</v>
          </cell>
          <cell r="BC431">
            <v>404.96452196986235</v>
          </cell>
          <cell r="BD431">
            <v>403.64092271157341</v>
          </cell>
          <cell r="BE431">
            <v>402.43301508577599</v>
          </cell>
          <cell r="BF431">
            <v>401.33105034911284</v>
          </cell>
          <cell r="BG431">
            <v>400.32317193815072</v>
          </cell>
          <cell r="BH431">
            <v>399.40130495526347</v>
          </cell>
          <cell r="BI431">
            <v>398.55874011024508</v>
          </cell>
          <cell r="BJ431">
            <v>397.78837243344782</v>
          </cell>
          <cell r="BK431">
            <v>397.08359840173506</v>
          </cell>
          <cell r="BL431">
            <v>396.43883641740666</v>
          </cell>
          <cell r="BM431">
            <v>395.84898475533959</v>
          </cell>
          <cell r="BN431">
            <v>395.30924850298703</v>
          </cell>
          <cell r="BO431">
            <v>394.81528087482127</v>
          </cell>
          <cell r="BP431">
            <v>394.36317466040026</v>
          </cell>
          <cell r="BQ431">
            <v>393.94934825612125</v>
          </cell>
          <cell r="BR431">
            <v>393.57051629725873</v>
          </cell>
          <cell r="BS431">
            <v>393.22368865353292</v>
          </cell>
          <cell r="BT431">
            <v>392.90614096785964</v>
          </cell>
          <cell r="BU431">
            <v>392.61538085431488</v>
          </cell>
          <cell r="BV431">
            <v>392.34912990409299</v>
          </cell>
          <cell r="BW431">
            <v>392.10530784888562</v>
          </cell>
          <cell r="BX431">
            <v>391.88201367678613</v>
          </cell>
          <cell r="BY431">
            <v>391.67750877347629</v>
          </cell>
          <cell r="BZ431">
            <v>391.49020337324657</v>
          </cell>
          <cell r="CA431">
            <v>391.3186438412697</v>
          </cell>
          <cell r="CB431">
            <v>391.16150053118014</v>
          </cell>
          <cell r="CC431">
            <v>391.01755694807252</v>
          </cell>
          <cell r="CD431">
            <v>390.88570008024226</v>
          </cell>
          <cell r="CE431">
            <v>390.76491147802506</v>
          </cell>
          <cell r="CF431">
            <v>390.6542590674332</v>
          </cell>
          <cell r="CG431">
            <v>390.55288973427275</v>
          </cell>
          <cell r="CH431">
            <v>390.46002257521019</v>
          </cell>
          <cell r="CI431">
            <v>390.37494271829166</v>
          </cell>
          <cell r="CJ431">
            <v>390.29699567968635</v>
          </cell>
          <cell r="CK431">
            <v>390.22558221889159</v>
          </cell>
          <cell r="CL431">
            <v>390.16015363965124</v>
          </cell>
          <cell r="CM431">
            <v>390.10020749372023</v>
          </cell>
          <cell r="CN431">
            <v>390.04528365529956</v>
          </cell>
          <cell r="CO431">
            <v>389.99496073399814</v>
          </cell>
          <cell r="CP431">
            <v>389.94885279514335</v>
          </cell>
          <cell r="CQ431">
            <v>389.90660636044697</v>
          </cell>
          <cell r="CR431">
            <v>389.86789766509412</v>
          </cell>
          <cell r="CS431">
            <v>389.83243014888467</v>
          </cell>
          <cell r="CT431">
            <v>389.79993216092925</v>
          </cell>
          <cell r="CU431">
            <v>389.77015485947823</v>
          </cell>
          <cell r="CV431">
            <v>389.74287029011839</v>
          </cell>
          <cell r="CW431">
            <v>389.71786962696279</v>
          </cell>
          <cell r="CX431">
            <v>389.69496156281957</v>
          </cell>
          <cell r="CY431">
            <v>389.67397083558956</v>
          </cell>
          <cell r="CZ431">
            <v>389.6547368792522</v>
          </cell>
          <cell r="DA431">
            <v>389.63711258879937</v>
          </cell>
          <cell r="DB431">
            <v>389.62096318940701</v>
          </cell>
          <cell r="DC431">
            <v>389.60616520097773</v>
          </cell>
          <cell r="DD431">
            <v>389.59260548995201</v>
          </cell>
          <cell r="DE431">
            <v>389.58018040098256</v>
          </cell>
          <cell r="DF431">
            <v>389.568794961702</v>
          </cell>
          <cell r="DG431">
            <v>389.55836215439757</v>
          </cell>
          <cell r="DH431">
            <v>389.54880224893265</v>
          </cell>
          <cell r="DI431">
            <v>389.5400421917405</v>
          </cell>
          <cell r="DJ431">
            <v>389.53201504615555</v>
          </cell>
          <cell r="DL431" t="str">
            <v>.Transportation Personal.Transit.Public BusSKOutput</v>
          </cell>
        </row>
        <row r="432">
          <cell r="L432" t="str">
            <v>Public Bus</v>
          </cell>
          <cell r="M432" t="str">
            <v>k*pkm</v>
          </cell>
          <cell r="N432">
            <v>267.75216930232557</v>
          </cell>
          <cell r="O432">
            <v>234.80307761732848</v>
          </cell>
          <cell r="P432">
            <v>302.83523001776206</v>
          </cell>
          <cell r="Q432">
            <v>380.07431650135265</v>
          </cell>
          <cell r="R432">
            <v>368.53567262969585</v>
          </cell>
          <cell r="S432">
            <v>411.67299379982285</v>
          </cell>
          <cell r="T432">
            <v>443.51800560224086</v>
          </cell>
          <cell r="U432">
            <v>342.13012573344497</v>
          </cell>
          <cell r="V432">
            <v>376.89660855528649</v>
          </cell>
          <cell r="W432">
            <v>401.08765634674921</v>
          </cell>
          <cell r="X432">
            <v>378.85595381062365</v>
          </cell>
          <cell r="Y432">
            <v>433.7687473444613</v>
          </cell>
          <cell r="Z432">
            <v>442.07654829123328</v>
          </cell>
          <cell r="AA432">
            <v>365.77843979057587</v>
          </cell>
          <cell r="AB432">
            <v>359.72746702453986</v>
          </cell>
          <cell r="AC432">
            <v>295.11983298538621</v>
          </cell>
          <cell r="AD432">
            <v>289.55375147928999</v>
          </cell>
          <cell r="AE432">
            <v>314.58255594900851</v>
          </cell>
          <cell r="AF432">
            <v>277.12575535366642</v>
          </cell>
          <cell r="AG432">
            <v>280.96313054341044</v>
          </cell>
          <cell r="AH432">
            <v>200.74225486725669</v>
          </cell>
          <cell r="AI432">
            <v>184.45208960573478</v>
          </cell>
          <cell r="AJ432">
            <v>224.77050443472837</v>
          </cell>
          <cell r="AK432">
            <v>215.55187566846033</v>
          </cell>
          <cell r="AL432">
            <v>204.77428188503731</v>
          </cell>
          <cell r="AM432">
            <v>204.77428188503731</v>
          </cell>
          <cell r="AN432">
            <v>204.77428188503731</v>
          </cell>
          <cell r="AO432">
            <v>200.99378556217025</v>
          </cell>
          <cell r="AP432">
            <v>198.20234779066297</v>
          </cell>
          <cell r="AQ432">
            <v>196.91349077275888</v>
          </cell>
          <cell r="AR432">
            <v>195.37792059246607</v>
          </cell>
          <cell r="AS432">
            <v>193.55103472159269</v>
          </cell>
          <cell r="AT432">
            <v>192.09588907731413</v>
          </cell>
          <cell r="AU432">
            <v>190.89736165677064</v>
          </cell>
          <cell r="AV432">
            <v>189.71637472468632</v>
          </cell>
          <cell r="AW432">
            <v>188.60390652531331</v>
          </cell>
          <cell r="AX432">
            <v>187.62975923666639</v>
          </cell>
          <cell r="AY432">
            <v>186.74907156354601</v>
          </cell>
          <cell r="AZ432">
            <v>185.93029416659039</v>
          </cell>
          <cell r="BA432">
            <v>185.18219358830316</v>
          </cell>
          <cell r="BB432">
            <v>184.50533667614081</v>
          </cell>
          <cell r="BC432">
            <v>183.88672346747373</v>
          </cell>
          <cell r="BD432">
            <v>183.31954014390638</v>
          </cell>
          <cell r="BE432">
            <v>182.80180500788407</v>
          </cell>
          <cell r="BF432">
            <v>182.32941174052931</v>
          </cell>
          <cell r="BG432">
            <v>181.89731584698998</v>
          </cell>
          <cell r="BH432">
            <v>181.5020245370356</v>
          </cell>
          <cell r="BI432">
            <v>181.14068952220416</v>
          </cell>
          <cell r="BJ432">
            <v>180.81028217418518</v>
          </cell>
          <cell r="BK432">
            <v>180.50797849563827</v>
          </cell>
          <cell r="BL432">
            <v>180.23138704424983</v>
          </cell>
          <cell r="BM432">
            <v>179.97832898383521</v>
          </cell>
          <cell r="BN432">
            <v>179.74675346145631</v>
          </cell>
          <cell r="BO432">
            <v>179.53479958247672</v>
          </cell>
          <cell r="BP432">
            <v>179.34079431520735</v>
          </cell>
          <cell r="BQ432">
            <v>179.16320455823782</v>
          </cell>
          <cell r="BR432">
            <v>179.00062321446697</v>
          </cell>
          <cell r="BS432">
            <v>178.85176924037904</v>
          </cell>
          <cell r="BT432">
            <v>178.7154753150528</v>
          </cell>
          <cell r="BU432">
            <v>178.59067339944176</v>
          </cell>
          <cell r="BV432">
            <v>178.47638690364505</v>
          </cell>
          <cell r="BW432">
            <v>178.37172402427476</v>
          </cell>
          <cell r="BX432">
            <v>178.2758697070922</v>
          </cell>
          <cell r="BY432">
            <v>178.18807843211454</v>
          </cell>
          <cell r="BZ432">
            <v>178.10766841202732</v>
          </cell>
          <cell r="CA432">
            <v>178.0340161733954</v>
          </cell>
          <cell r="CB432">
            <v>177.96655136710453</v>
          </cell>
          <cell r="CC432">
            <v>177.90475213102715</v>
          </cell>
          <cell r="CD432">
            <v>177.84814095379093</v>
          </cell>
          <cell r="CE432">
            <v>177.79628085986826</v>
          </cell>
          <cell r="CF432">
            <v>177.7487719055321</v>
          </cell>
          <cell r="CG432">
            <v>177.70524800352965</v>
          </cell>
          <cell r="CH432">
            <v>177.66537403316798</v>
          </cell>
          <cell r="CI432">
            <v>177.62884319383156</v>
          </cell>
          <cell r="CJ432">
            <v>177.59537458728485</v>
          </cell>
          <cell r="CK432">
            <v>177.56471101313221</v>
          </cell>
          <cell r="CL432">
            <v>177.53661695499352</v>
          </cell>
          <cell r="CM432">
            <v>177.51087673901318</v>
          </cell>
          <cell r="CN432">
            <v>177.48729285094791</v>
          </cell>
          <cell r="CO432">
            <v>177.46568439818211</v>
          </cell>
          <cell r="CP432">
            <v>177.44588570335316</v>
          </cell>
          <cell r="CQ432">
            <v>177.42774501803964</v>
          </cell>
          <cell r="CR432">
            <v>177.41112334628852</v>
          </cell>
          <cell r="CS432">
            <v>177.39589336842567</v>
          </cell>
          <cell r="CT432">
            <v>177.38193845638355</v>
          </cell>
          <cell r="CU432">
            <v>177.36915177266218</v>
          </cell>
          <cell r="CV432">
            <v>177.35743544575166</v>
          </cell>
          <cell r="CW432">
            <v>177.34669981543632</v>
          </cell>
          <cell r="CX432">
            <v>177.33686274197981</v>
          </cell>
          <cell r="CY432">
            <v>177.32784897373131</v>
          </cell>
          <cell r="CZ432">
            <v>177.31958956816644</v>
          </cell>
          <cell r="DA432">
            <v>177.31202136180545</v>
          </cell>
          <cell r="DB432">
            <v>177.30508648484656</v>
          </cell>
          <cell r="DC432">
            <v>177.29873191671521</v>
          </cell>
          <cell r="DD432">
            <v>177.29290907905616</v>
          </cell>
          <cell r="DE432">
            <v>177.28757346299275</v>
          </cell>
          <cell r="DF432">
            <v>177.2826842877522</v>
          </cell>
          <cell r="DG432">
            <v>177.27820418800232</v>
          </cell>
          <cell r="DH432">
            <v>177.27409892747374</v>
          </cell>
          <cell r="DI432">
            <v>177.2703371366469</v>
          </cell>
          <cell r="DJ432">
            <v>177.26689007247384</v>
          </cell>
          <cell r="DL432" t="str">
            <v>.Transportation Personal.Transit.Public BusMBOutput</v>
          </cell>
        </row>
        <row r="433">
          <cell r="L433" t="str">
            <v>Public Bus</v>
          </cell>
          <cell r="M433" t="str">
            <v>k*pkm</v>
          </cell>
          <cell r="N433">
            <v>594.23917578793066</v>
          </cell>
          <cell r="O433">
            <v>619.46974502758883</v>
          </cell>
          <cell r="P433">
            <v>659.20277795637185</v>
          </cell>
          <cell r="Q433">
            <v>706.66286430504886</v>
          </cell>
          <cell r="R433">
            <v>801.20178828538258</v>
          </cell>
          <cell r="S433">
            <v>913.63129289754886</v>
          </cell>
          <cell r="T433">
            <v>919.02055610647176</v>
          </cell>
          <cell r="U433">
            <v>670.09587807996274</v>
          </cell>
          <cell r="V433">
            <v>685.46894888496354</v>
          </cell>
          <cell r="W433">
            <v>761.301839680851</v>
          </cell>
          <cell r="X433">
            <v>850.16130872340432</v>
          </cell>
          <cell r="Y433">
            <v>946.84658812577584</v>
          </cell>
          <cell r="Z433">
            <v>894.59498023477488</v>
          </cell>
          <cell r="AA433">
            <v>875.38620981633278</v>
          </cell>
          <cell r="AB433">
            <v>842.73776973826511</v>
          </cell>
          <cell r="AC433">
            <v>762.95456950980395</v>
          </cell>
          <cell r="AD433">
            <v>618.55095292897886</v>
          </cell>
          <cell r="AE433">
            <v>743.67053037383175</v>
          </cell>
          <cell r="AF433">
            <v>687.73003131170663</v>
          </cell>
          <cell r="AG433">
            <v>692.58709828741598</v>
          </cell>
          <cell r="AH433">
            <v>508.94211036872059</v>
          </cell>
          <cell r="AI433">
            <v>533.55275418651092</v>
          </cell>
          <cell r="AJ433">
            <v>554.06967862993292</v>
          </cell>
          <cell r="AK433">
            <v>530.63227654527316</v>
          </cell>
          <cell r="AL433">
            <v>504.10066271800946</v>
          </cell>
          <cell r="AM433">
            <v>503.13791393545313</v>
          </cell>
          <cell r="AN433">
            <v>497.26624582409482</v>
          </cell>
          <cell r="AO433">
            <v>486.62442082451662</v>
          </cell>
          <cell r="AP433">
            <v>478.2708887629077</v>
          </cell>
          <cell r="AQ433">
            <v>473.26597557964618</v>
          </cell>
          <cell r="AR433">
            <v>467.50787474741469</v>
          </cell>
          <cell r="AS433">
            <v>461.77340890437091</v>
          </cell>
          <cell r="AT433">
            <v>456.95762096381571</v>
          </cell>
          <cell r="AU433">
            <v>452.81032409647827</v>
          </cell>
          <cell r="AV433">
            <v>448.82653791953356</v>
          </cell>
          <cell r="AW433">
            <v>445.18082207048303</v>
          </cell>
          <cell r="AX433">
            <v>441.93454676301491</v>
          </cell>
          <cell r="AY433">
            <v>438.98972772599558</v>
          </cell>
          <cell r="AZ433">
            <v>436.27664578455961</v>
          </cell>
          <cell r="BA433">
            <v>433.80909511328065</v>
          </cell>
          <cell r="BB433">
            <v>431.56984754537649</v>
          </cell>
          <cell r="BC433">
            <v>429.52626210445067</v>
          </cell>
          <cell r="BD433">
            <v>427.65819198956422</v>
          </cell>
          <cell r="BE433">
            <v>425.95504027624042</v>
          </cell>
          <cell r="BF433">
            <v>424.40137596103108</v>
          </cell>
          <cell r="BG433">
            <v>422.98203380030253</v>
          </cell>
          <cell r="BH433">
            <v>421.68520196955319</v>
          </cell>
          <cell r="BI433">
            <v>420.50065226909908</v>
          </cell>
          <cell r="BJ433">
            <v>419.41818471759808</v>
          </cell>
          <cell r="BK433">
            <v>418.42858990349174</v>
          </cell>
          <cell r="BL433">
            <v>417.52380028587368</v>
          </cell>
          <cell r="BM433">
            <v>416.69646099222524</v>
          </cell>
          <cell r="BN433">
            <v>415.93976263833378</v>
          </cell>
          <cell r="BO433">
            <v>415.24754767988799</v>
          </cell>
          <cell r="BP433">
            <v>414.61424714765855</v>
          </cell>
          <cell r="BQ433">
            <v>414.03477411433141</v>
          </cell>
          <cell r="BR433">
            <v>413.50448043628739</v>
          </cell>
          <cell r="BS433">
            <v>413.01913767191041</v>
          </cell>
          <cell r="BT433">
            <v>412.57489277011535</v>
          </cell>
          <cell r="BU433">
            <v>412.16822718849488</v>
          </cell>
          <cell r="BV433">
            <v>411.79592878923529</v>
          </cell>
          <cell r="BW433">
            <v>411.45506653899713</v>
          </cell>
          <cell r="BX433">
            <v>411.1429637931887</v>
          </cell>
          <cell r="BY433">
            <v>410.85717492834266</v>
          </cell>
          <cell r="BZ433">
            <v>410.59546533532898</v>
          </cell>
          <cell r="CA433">
            <v>410.3557929209536</v>
          </cell>
          <cell r="CB433">
            <v>410.1362908767631</v>
          </cell>
          <cell r="CC433">
            <v>409.9352522643249</v>
          </cell>
          <cell r="CD433">
            <v>409.75111612455339</v>
          </cell>
          <cell r="CE433">
            <v>409.58245475530026</v>
          </cell>
          <cell r="CF433">
            <v>409.42796209795409</v>
          </cell>
          <cell r="CG433">
            <v>409.28644320875952</v>
          </cell>
          <cell r="CH433">
            <v>409.15680467496333</v>
          </cell>
          <cell r="CI433">
            <v>409.03804586526644</v>
          </cell>
          <cell r="CJ433">
            <v>408.92925095215855</v>
          </cell>
          <cell r="CK433">
            <v>408.82958164238767</v>
          </cell>
          <cell r="CL433">
            <v>408.73827054335231</v>
          </cell>
          <cell r="CM433">
            <v>408.65461510621549</v>
          </cell>
          <cell r="CN433">
            <v>408.57797209638136</v>
          </cell>
          <cell r="CO433">
            <v>408.50775254423797</v>
          </cell>
          <cell r="CP433">
            <v>408.44341713210974</v>
          </cell>
          <cell r="CQ433">
            <v>408.38447197874461</v>
          </cell>
          <cell r="CR433">
            <v>408.33046478656115</v>
          </cell>
          <cell r="CS433">
            <v>408.28098131962508</v>
          </cell>
          <cell r="CT433">
            <v>408.23564218319507</v>
          </cell>
          <cell r="CU433">
            <v>408.19409987853373</v>
          </cell>
          <cell r="CV433">
            <v>408.15603610905595</v>
          </cell>
          <cell r="CW433">
            <v>408.12115931596782</v>
          </cell>
          <cell r="CX433">
            <v>408.08920242351843</v>
          </cell>
          <cell r="CY433">
            <v>408.05992077578173</v>
          </cell>
          <cell r="CZ433">
            <v>408.03309024848079</v>
          </cell>
          <cell r="DA433">
            <v>408.00850552081278</v>
          </cell>
          <cell r="DB433">
            <v>407.98597849355934</v>
          </cell>
          <cell r="DC433">
            <v>407.96533684097028</v>
          </cell>
          <cell r="DD433">
            <v>407.94642268499621</v>
          </cell>
          <cell r="DE433">
            <v>407.92909138144131</v>
          </cell>
          <cell r="DF433">
            <v>407.91321040850869</v>
          </cell>
          <cell r="DG433">
            <v>407.89865834903617</v>
          </cell>
          <cell r="DH433">
            <v>407.88532395847079</v>
          </cell>
          <cell r="DI433">
            <v>407.87310531131095</v>
          </cell>
          <cell r="DJ433">
            <v>407.861909019373</v>
          </cell>
          <cell r="DL433" t="str">
            <v>.Transportation Personal.Transit.Public BusONOutput</v>
          </cell>
        </row>
        <row r="434">
          <cell r="L434" t="str">
            <v>Public Bus</v>
          </cell>
          <cell r="M434" t="str">
            <v>k*pkm</v>
          </cell>
          <cell r="N434">
            <v>450.96097190553735</v>
          </cell>
          <cell r="O434">
            <v>466.44689531149641</v>
          </cell>
          <cell r="P434">
            <v>447.03477492822969</v>
          </cell>
          <cell r="Q434">
            <v>549.25577260273963</v>
          </cell>
          <cell r="R434">
            <v>551.54045378151272</v>
          </cell>
          <cell r="S434">
            <v>585.69900979048361</v>
          </cell>
          <cell r="T434">
            <v>770.90073451507737</v>
          </cell>
          <cell r="U434">
            <v>607.29264122694894</v>
          </cell>
          <cell r="V434">
            <v>676.63357446808504</v>
          </cell>
          <cell r="W434">
            <v>658.56579936974799</v>
          </cell>
          <cell r="X434">
            <v>716.75768201193512</v>
          </cell>
          <cell r="Y434">
            <v>796.50856494601896</v>
          </cell>
          <cell r="Z434">
            <v>747.59591312322812</v>
          </cell>
          <cell r="AA434">
            <v>821.1017484745762</v>
          </cell>
          <cell r="AB434">
            <v>764.04289693168334</v>
          </cell>
          <cell r="AC434">
            <v>739.67360072395343</v>
          </cell>
          <cell r="AD434">
            <v>665.99015221326295</v>
          </cell>
          <cell r="AE434">
            <v>862.64117151888195</v>
          </cell>
          <cell r="AF434">
            <v>675.94588090624529</v>
          </cell>
          <cell r="AG434">
            <v>698.08473203658002</v>
          </cell>
          <cell r="AH434">
            <v>571.52486488689624</v>
          </cell>
          <cell r="AI434">
            <v>560.84271998329507</v>
          </cell>
          <cell r="AJ434">
            <v>558.46778562926409</v>
          </cell>
          <cell r="AK434">
            <v>537.54566848642708</v>
          </cell>
          <cell r="AL434">
            <v>510.66838506210564</v>
          </cell>
          <cell r="AM434">
            <v>499.29790113200681</v>
          </cell>
          <cell r="AN434">
            <v>487.82434618569221</v>
          </cell>
          <cell r="AO434">
            <v>474.80637356197315</v>
          </cell>
          <cell r="AP434">
            <v>463.16611034320579</v>
          </cell>
          <cell r="AQ434">
            <v>454.20962744451606</v>
          </cell>
          <cell r="AR434">
            <v>445.6928369423448</v>
          </cell>
          <cell r="AS434">
            <v>437.71365070787374</v>
          </cell>
          <cell r="AT434">
            <v>430.65034658123903</v>
          </cell>
          <cell r="AU434">
            <v>424.42641607601786</v>
          </cell>
          <cell r="AV434">
            <v>418.70834877975659</v>
          </cell>
          <cell r="AW434">
            <v>413.51075898701492</v>
          </cell>
          <cell r="AX434">
            <v>408.83320205056725</v>
          </cell>
          <cell r="AY434">
            <v>404.60424021396955</v>
          </cell>
          <cell r="AZ434">
            <v>400.75231013515184</v>
          </cell>
          <cell r="BA434">
            <v>397.25458400056692</v>
          </cell>
          <cell r="BB434">
            <v>394.08085616380902</v>
          </cell>
          <cell r="BC434">
            <v>391.1948907174048</v>
          </cell>
          <cell r="BD434">
            <v>388.5668286399677</v>
          </cell>
          <cell r="BE434">
            <v>386.17456004115286</v>
          </cell>
          <cell r="BF434">
            <v>383.99591920263276</v>
          </cell>
          <cell r="BG434">
            <v>382.01011570498804</v>
          </cell>
          <cell r="BH434">
            <v>380.19920212419987</v>
          </cell>
          <cell r="BI434">
            <v>378.54742541817006</v>
          </cell>
          <cell r="BJ434">
            <v>377.04017130818914</v>
          </cell>
          <cell r="BK434">
            <v>375.66421503494212</v>
          </cell>
          <cell r="BL434">
            <v>374.40774143126634</v>
          </cell>
          <cell r="BM434">
            <v>373.26007894286653</v>
          </cell>
          <cell r="BN434">
            <v>372.21150496198339</v>
          </cell>
          <cell r="BO434">
            <v>371.25321793643985</v>
          </cell>
          <cell r="BP434">
            <v>370.37725327896726</v>
          </cell>
          <cell r="BQ434">
            <v>369.57637723778356</v>
          </cell>
          <cell r="BR434">
            <v>368.84401096092267</v>
          </cell>
          <cell r="BS434">
            <v>368.17417700822841</v>
          </cell>
          <cell r="BT434">
            <v>367.56144000051398</v>
          </cell>
          <cell r="BU434">
            <v>367.00085145563236</v>
          </cell>
          <cell r="BV434">
            <v>366.48790413159952</v>
          </cell>
          <cell r="BW434">
            <v>366.01849189563717</v>
          </cell>
          <cell r="BX434">
            <v>365.58887184633727</v>
          </cell>
          <cell r="BY434">
            <v>365.195630364311</v>
          </cell>
          <cell r="BZ434">
            <v>364.83565309962052</v>
          </cell>
          <cell r="CA434">
            <v>364.50609783860438</v>
          </cell>
          <cell r="CB434">
            <v>364.20436976330984</v>
          </cell>
          <cell r="CC434">
            <v>363.9280991640498</v>
          </cell>
          <cell r="CD434">
            <v>363.67512133931194</v>
          </cell>
          <cell r="CE434">
            <v>363.44345835775664</v>
          </cell>
          <cell r="CF434">
            <v>363.23130249871218</v>
          </cell>
          <cell r="CG434">
            <v>363.03700124478911</v>
          </cell>
          <cell r="CH434">
            <v>362.85904366034373</v>
          </cell>
          <cell r="CI434">
            <v>362.69604800707538</v>
          </cell>
          <cell r="CJ434">
            <v>362.54675048136181</v>
          </cell>
          <cell r="CK434">
            <v>362.40999496999558</v>
          </cell>
          <cell r="CL434">
            <v>362.28472372428865</v>
          </cell>
          <cell r="CM434">
            <v>362.16996886464472</v>
          </cell>
          <cell r="CN434">
            <v>362.06484463893736</v>
          </cell>
          <cell r="CO434">
            <v>361.96854036501259</v>
          </cell>
          <cell r="CP434">
            <v>361.8803139937279</v>
          </cell>
          <cell r="CQ434">
            <v>361.79948623569305</v>
          </cell>
          <cell r="CR434">
            <v>361.72543520064443</v>
          </cell>
          <cell r="CS434">
            <v>361.65759150313153</v>
          </cell>
          <cell r="CT434">
            <v>361.59543379255365</v>
          </cell>
          <cell r="CU434">
            <v>361.5384846696511</v>
          </cell>
          <cell r="CV434">
            <v>361.48630695512367</v>
          </cell>
          <cell r="CW434">
            <v>361.43850027921707</v>
          </cell>
          <cell r="CX434">
            <v>361.39469796399476</v>
          </cell>
          <cell r="CY434">
            <v>361.35456417262424</v>
          </cell>
          <cell r="CZ434">
            <v>361.31779130234349</v>
          </cell>
          <cell r="DA434">
            <v>361.28409759988102</v>
          </cell>
          <cell r="DB434">
            <v>361.25322498001731</v>
          </cell>
          <cell r="DC434">
            <v>361.22493702970388</v>
          </cell>
          <cell r="DD434">
            <v>361.19901718172304</v>
          </cell>
          <cell r="DE434">
            <v>361.17526704328969</v>
          </cell>
          <cell r="DF434">
            <v>361.15350486628512</v>
          </cell>
          <cell r="DG434">
            <v>361.13356414698319</v>
          </cell>
          <cell r="DH434">
            <v>361.11529234419004</v>
          </cell>
          <cell r="DI434">
            <v>361.09854970568711</v>
          </cell>
          <cell r="DJ434">
            <v>361.08320819374342</v>
          </cell>
          <cell r="DL434" t="str">
            <v>.Transportation Personal.Transit.Public BusQCOutput</v>
          </cell>
        </row>
        <row r="435">
          <cell r="L435" t="str">
            <v>Public Bus</v>
          </cell>
          <cell r="M435" t="str">
            <v>k*pkm</v>
          </cell>
          <cell r="N435">
            <v>1072.3189228824269</v>
          </cell>
          <cell r="O435">
            <v>1071.6520940070504</v>
          </cell>
          <cell r="P435">
            <v>1196.6220526918669</v>
          </cell>
          <cell r="Q435">
            <v>1518.0017945879463</v>
          </cell>
          <cell r="R435">
            <v>1235.4643780193237</v>
          </cell>
          <cell r="S435">
            <v>1361.5475361305362</v>
          </cell>
          <cell r="T435">
            <v>1608.2414597560976</v>
          </cell>
          <cell r="U435">
            <v>1009.7884961915125</v>
          </cell>
          <cell r="V435">
            <v>857.74458666666681</v>
          </cell>
          <cell r="W435">
            <v>994.570916007905</v>
          </cell>
          <cell r="X435">
            <v>1139.563060362173</v>
          </cell>
          <cell r="Y435">
            <v>1641.6737259475221</v>
          </cell>
          <cell r="Z435">
            <v>1175.7243007380073</v>
          </cell>
          <cell r="AA435">
            <v>932.33632993512504</v>
          </cell>
          <cell r="AB435">
            <v>928.56453588987222</v>
          </cell>
          <cell r="AC435">
            <v>813.59145189761693</v>
          </cell>
          <cell r="AD435">
            <v>765.83865846994524</v>
          </cell>
          <cell r="AE435">
            <v>783.11773269062223</v>
          </cell>
          <cell r="AF435">
            <v>658.49171451229199</v>
          </cell>
          <cell r="AG435">
            <v>606.91300223048324</v>
          </cell>
          <cell r="AH435">
            <v>505.18145645161297</v>
          </cell>
          <cell r="AI435">
            <v>461.7036139455783</v>
          </cell>
          <cell r="AJ435">
            <v>485.53040178438664</v>
          </cell>
          <cell r="AK435">
            <v>461.25388169516725</v>
          </cell>
          <cell r="AL435">
            <v>438.19118761040886</v>
          </cell>
          <cell r="AM435">
            <v>425.89926149845832</v>
          </cell>
          <cell r="AN435">
            <v>419.07872082828288</v>
          </cell>
          <cell r="AO435">
            <v>406.92225808255364</v>
          </cell>
          <cell r="AP435">
            <v>396.84940012903263</v>
          </cell>
          <cell r="AQ435">
            <v>389.0614006456251</v>
          </cell>
          <cell r="AR435">
            <v>382.08536015127527</v>
          </cell>
          <cell r="AS435">
            <v>375.0881599031685</v>
          </cell>
          <cell r="AT435">
            <v>369.02665554302712</v>
          </cell>
          <cell r="AU435">
            <v>363.70070180592791</v>
          </cell>
          <cell r="AV435">
            <v>358.83048963330191</v>
          </cell>
          <cell r="AW435">
            <v>354.35219369663497</v>
          </cell>
          <cell r="AX435">
            <v>350.34464182300064</v>
          </cell>
          <cell r="AY435">
            <v>346.72330064321483</v>
          </cell>
          <cell r="AZ435">
            <v>343.42412952245763</v>
          </cell>
          <cell r="BA435">
            <v>340.42316080926577</v>
          </cell>
          <cell r="BB435">
            <v>337.70375884020001</v>
          </cell>
          <cell r="BC435">
            <v>335.23084949146187</v>
          </cell>
          <cell r="BD435">
            <v>332.978480737295</v>
          </cell>
          <cell r="BE435">
            <v>330.92779052877444</v>
          </cell>
          <cell r="BF435">
            <v>329.06073823348913</v>
          </cell>
          <cell r="BG435">
            <v>327.35886201033514</v>
          </cell>
          <cell r="BH435">
            <v>325.80678717927043</v>
          </cell>
          <cell r="BI435">
            <v>324.39109165136097</v>
          </cell>
          <cell r="BJ435">
            <v>323.0993282727614</v>
          </cell>
          <cell r="BK435">
            <v>321.92006935136754</v>
          </cell>
          <cell r="BL435">
            <v>320.84320253968485</v>
          </cell>
          <cell r="BM435">
            <v>319.85959700779154</v>
          </cell>
          <cell r="BN435">
            <v>318.96092273548504</v>
          </cell>
          <cell r="BO435">
            <v>318.13962427333416</v>
          </cell>
          <cell r="BP435">
            <v>317.38887947584249</v>
          </cell>
          <cell r="BQ435">
            <v>316.70249060933332</v>
          </cell>
          <cell r="BR435">
            <v>316.07481860194696</v>
          </cell>
          <cell r="BS435">
            <v>315.50073914237095</v>
          </cell>
          <cell r="BT435">
            <v>314.97559461155481</v>
          </cell>
          <cell r="BU435">
            <v>314.49514406501288</v>
          </cell>
          <cell r="BV435">
            <v>314.05552436451006</v>
          </cell>
          <cell r="BW435">
            <v>313.65321623186827</v>
          </cell>
          <cell r="BX435">
            <v>313.28501193900439</v>
          </cell>
          <cell r="BY435">
            <v>312.94798583961284</v>
          </cell>
          <cell r="BZ435">
            <v>312.63946874439574</v>
          </cell>
          <cell r="CA435">
            <v>312.35702473165151</v>
          </cell>
          <cell r="CB435">
            <v>312.09842993237191</v>
          </cell>
          <cell r="CC435">
            <v>311.86165338503457</v>
          </cell>
          <cell r="CD435">
            <v>311.6448398303408</v>
          </cell>
          <cell r="CE435">
            <v>311.44629408674888</v>
          </cell>
          <cell r="CF435">
            <v>311.26446685287175</v>
          </cell>
          <cell r="CG435">
            <v>311.09794184123979</v>
          </cell>
          <cell r="CH435">
            <v>310.94542410768793</v>
          </cell>
          <cell r="CI435">
            <v>310.80572943747768</v>
          </cell>
          <cell r="CJ435">
            <v>310.67777469155453</v>
          </cell>
          <cell r="CK435">
            <v>310.56056902645929</v>
          </cell>
          <cell r="CL435">
            <v>310.45320590210349</v>
          </cell>
          <cell r="CM435">
            <v>310.35485580065819</v>
          </cell>
          <cell r="CN435">
            <v>310.26475959143289</v>
          </cell>
          <cell r="CO435">
            <v>310.18222248226357</v>
          </cell>
          <cell r="CP435">
            <v>310.10660850278094</v>
          </cell>
          <cell r="CQ435">
            <v>310.03733547070459</v>
          </cell>
          <cell r="CR435">
            <v>309.97387039750288</v>
          </cell>
          <cell r="CS435">
            <v>309.91572529373485</v>
          </cell>
          <cell r="CT435">
            <v>309.86245333807966</v>
          </cell>
          <cell r="CU435">
            <v>309.81364537756536</v>
          </cell>
          <cell r="CV435">
            <v>309.76892672959349</v>
          </cell>
          <cell r="CW435">
            <v>309.72795425905258</v>
          </cell>
          <cell r="CX435">
            <v>309.6904137062769</v>
          </cell>
          <cell r="CY435">
            <v>309.65601724384862</v>
          </cell>
          <cell r="CZ435">
            <v>309.62450124224642</v>
          </cell>
          <cell r="DA435">
            <v>309.59562422614869</v>
          </cell>
          <cell r="DB435">
            <v>309.56916500483851</v>
          </cell>
          <cell r="DC435">
            <v>309.54492096164006</v>
          </cell>
          <cell r="DD435">
            <v>309.52270648866039</v>
          </cell>
          <cell r="DE435">
            <v>309.50235155432318</v>
          </cell>
          <cell r="DF435">
            <v>309.48370039228882</v>
          </cell>
          <cell r="DG435">
            <v>309.46661030135459</v>
          </cell>
          <cell r="DH435">
            <v>309.45095054684197</v>
          </cell>
          <cell r="DI435">
            <v>309.4366013548036</v>
          </cell>
          <cell r="DJ435">
            <v>309.42345299113913</v>
          </cell>
          <cell r="DL435" t="str">
            <v>.Transportation Personal.Transit.Public BusNBOutput</v>
          </cell>
        </row>
        <row r="436">
          <cell r="L436" t="str">
            <v>Public Bus</v>
          </cell>
          <cell r="M436" t="str">
            <v>k*pkm</v>
          </cell>
          <cell r="N436">
            <v>659.32458896797141</v>
          </cell>
          <cell r="O436">
            <v>707.87011301369864</v>
          </cell>
          <cell r="P436">
            <v>887.05364223385698</v>
          </cell>
          <cell r="Q436">
            <v>1167.9612576576574</v>
          </cell>
          <cell r="R436">
            <v>1183.7954681238616</v>
          </cell>
          <cell r="S436">
            <v>852.87038612099627</v>
          </cell>
          <cell r="T436">
            <v>973.03228210116731</v>
          </cell>
          <cell r="U436">
            <v>762.5124680483591</v>
          </cell>
          <cell r="V436">
            <v>745.87817549668898</v>
          </cell>
          <cell r="W436">
            <v>843.56857919254651</v>
          </cell>
          <cell r="X436">
            <v>787.9783395061728</v>
          </cell>
          <cell r="Y436">
            <v>1028.5162962406014</v>
          </cell>
          <cell r="Z436">
            <v>820.18669448584205</v>
          </cell>
          <cell r="AA436">
            <v>884.11821651090327</v>
          </cell>
          <cell r="AB436">
            <v>917.57553548387114</v>
          </cell>
          <cell r="AC436">
            <v>881.05277049180324</v>
          </cell>
          <cell r="AD436">
            <v>696.39752824427489</v>
          </cell>
          <cell r="AE436">
            <v>879.99992458521865</v>
          </cell>
          <cell r="AF436">
            <v>796.92271590909093</v>
          </cell>
          <cell r="AG436">
            <v>760.64149352517995</v>
          </cell>
          <cell r="AH436">
            <v>507.16336646884264</v>
          </cell>
          <cell r="AI436">
            <v>443.36069175108548</v>
          </cell>
          <cell r="AJ436">
            <v>608.51319482014401</v>
          </cell>
          <cell r="AK436">
            <v>578.08753507913673</v>
          </cell>
          <cell r="AL436">
            <v>549.18315832517987</v>
          </cell>
          <cell r="AM436">
            <v>549.18315832517987</v>
          </cell>
          <cell r="AN436">
            <v>549.18315832517987</v>
          </cell>
          <cell r="AO436">
            <v>538.03019861266819</v>
          </cell>
          <cell r="AP436">
            <v>530.35816822551715</v>
          </cell>
          <cell r="AQ436">
            <v>526.67132348375594</v>
          </cell>
          <cell r="AR436">
            <v>522.28092505672623</v>
          </cell>
          <cell r="AS436">
            <v>517.06073061735958</v>
          </cell>
          <cell r="AT436">
            <v>512.96594757846765</v>
          </cell>
          <cell r="AU436">
            <v>509.55655286406972</v>
          </cell>
          <cell r="AV436">
            <v>506.20092531690381</v>
          </cell>
          <cell r="AW436">
            <v>503.0448285760354</v>
          </cell>
          <cell r="AX436">
            <v>500.2875730877052</v>
          </cell>
          <cell r="AY436">
            <v>497.78975159232999</v>
          </cell>
          <cell r="AZ436">
            <v>495.46920085438916</v>
          </cell>
          <cell r="BA436">
            <v>493.35031398511785</v>
          </cell>
          <cell r="BB436">
            <v>491.43394683341768</v>
          </cell>
          <cell r="BC436">
            <v>489.68211302059518</v>
          </cell>
          <cell r="BD436">
            <v>488.07650080020869</v>
          </cell>
          <cell r="BE436">
            <v>486.61125023799116</v>
          </cell>
          <cell r="BF436">
            <v>485.27452448279973</v>
          </cell>
          <cell r="BG436">
            <v>484.05193509831372</v>
          </cell>
          <cell r="BH436">
            <v>482.93369149119343</v>
          </cell>
          <cell r="BI436">
            <v>481.91165069516006</v>
          </cell>
          <cell r="BJ436">
            <v>480.97719141636497</v>
          </cell>
          <cell r="BK436">
            <v>480.1223022175717</v>
          </cell>
          <cell r="BL436">
            <v>479.34021214718382</v>
          </cell>
          <cell r="BM436">
            <v>478.62473132913976</v>
          </cell>
          <cell r="BN436">
            <v>477.97004260963371</v>
          </cell>
          <cell r="BO436">
            <v>477.37087276334427</v>
          </cell>
          <cell r="BP436">
            <v>476.82248188037522</v>
          </cell>
          <cell r="BQ436">
            <v>476.32052497777033</v>
          </cell>
          <cell r="BR436">
            <v>475.86101657581582</v>
          </cell>
          <cell r="BS436">
            <v>475.44032940606536</v>
          </cell>
          <cell r="BT436">
            <v>475.05515862785154</v>
          </cell>
          <cell r="BU436">
            <v>474.7024808170425</v>
          </cell>
          <cell r="BV436">
            <v>474.37953215602022</v>
          </cell>
          <cell r="BW436">
            <v>474.08378920374258</v>
          </cell>
          <cell r="BX436">
            <v>473.81294597952808</v>
          </cell>
          <cell r="BY436">
            <v>473.56489351055535</v>
          </cell>
          <cell r="BZ436">
            <v>473.3377033952022</v>
          </cell>
          <cell r="CA436">
            <v>473.12961237077678</v>
          </cell>
          <cell r="CB436">
            <v>472.93900758178484</v>
          </cell>
          <cell r="CC436">
            <v>472.76441343286297</v>
          </cell>
          <cell r="CD436">
            <v>472.60447985945126</v>
          </cell>
          <cell r="CE436">
            <v>472.45797150458816</v>
          </cell>
          <cell r="CF436">
            <v>472.32375778768102</v>
          </cell>
          <cell r="CG436">
            <v>472.20080390815065</v>
          </cell>
          <cell r="CH436">
            <v>472.08816265819672</v>
          </cell>
          <cell r="CI436">
            <v>471.98496692644181</v>
          </cell>
          <cell r="CJ436">
            <v>471.89042285220864</v>
          </cell>
          <cell r="CK436">
            <v>471.80380358453289</v>
          </cell>
          <cell r="CL436">
            <v>471.72444358190279</v>
          </cell>
          <cell r="CM436">
            <v>471.65173340072317</v>
          </cell>
          <cell r="CN436">
            <v>471.58511493346941</v>
          </cell>
          <cell r="CO436">
            <v>471.52407705751659</v>
          </cell>
          <cell r="CP436">
            <v>471.46815165682045</v>
          </cell>
          <cell r="CQ436">
            <v>471.41690998369688</v>
          </cell>
          <cell r="CR436">
            <v>471.36995933166844</v>
          </cell>
          <cell r="CS436">
            <v>471.3269399922313</v>
          </cell>
          <cell r="CT436">
            <v>471.28752247067916</v>
          </cell>
          <cell r="CU436">
            <v>471.25140493863211</v>
          </cell>
          <cell r="CV436">
            <v>471.21831090293318</v>
          </cell>
          <cell r="CW436">
            <v>471.1879870722608</v>
          </cell>
          <cell r="CX436">
            <v>471.16020140445471</v>
          </cell>
          <cell r="CY436">
            <v>471.13474131909044</v>
          </cell>
          <cell r="CZ436">
            <v>471.11141206117884</v>
          </cell>
          <cell r="DA436">
            <v>471.09003520308511</v>
          </cell>
          <cell r="DB436">
            <v>471.07044727288621</v>
          </cell>
          <cell r="DC436">
            <v>471.05249849841306</v>
          </cell>
          <cell r="DD436">
            <v>471.03605165714691</v>
          </cell>
          <cell r="DE436">
            <v>471.0209810229876</v>
          </cell>
          <cell r="DF436">
            <v>471.00717140168268</v>
          </cell>
          <cell r="DG436">
            <v>470.99451724741152</v>
          </cell>
          <cell r="DH436">
            <v>470.98292185365989</v>
          </cell>
          <cell r="DI436">
            <v>470.97229661210764</v>
          </cell>
          <cell r="DJ436">
            <v>470.96256033378688</v>
          </cell>
          <cell r="DL436" t="str">
            <v>.Transportation Personal.Transit.Public BusNSOutput</v>
          </cell>
        </row>
        <row r="437">
          <cell r="L437" t="str">
            <v>Public Bus</v>
          </cell>
          <cell r="M437" t="str">
            <v>k*pkm</v>
          </cell>
          <cell r="N437">
            <v>815.68572222222224</v>
          </cell>
          <cell r="O437">
            <v>841.36541176470575</v>
          </cell>
          <cell r="P437">
            <v>1106.2670588235294</v>
          </cell>
          <cell r="Q437">
            <v>1152.8333529411764</v>
          </cell>
          <cell r="R437">
            <v>800.38340000000005</v>
          </cell>
          <cell r="S437">
            <v>779.63977777777802</v>
          </cell>
          <cell r="T437">
            <v>908.12521052631587</v>
          </cell>
          <cell r="U437">
            <v>599.34144827586204</v>
          </cell>
          <cell r="V437">
            <v>509.57928571428562</v>
          </cell>
          <cell r="W437">
            <v>730.42446511627918</v>
          </cell>
          <cell r="X437">
            <v>520.03716666666662</v>
          </cell>
          <cell r="Y437">
            <v>891.22567567567557</v>
          </cell>
          <cell r="Z437">
            <v>809.13787878787878</v>
          </cell>
          <cell r="AA437">
            <v>700.92890441176462</v>
          </cell>
          <cell r="AB437">
            <v>807.75987499999985</v>
          </cell>
          <cell r="AC437">
            <v>864.83514655172416</v>
          </cell>
          <cell r="AD437">
            <v>777.54149504950487</v>
          </cell>
          <cell r="AE437">
            <v>616.89571621621621</v>
          </cell>
          <cell r="AF437">
            <v>594.23364102564096</v>
          </cell>
          <cell r="AG437">
            <v>574.35135714285718</v>
          </cell>
          <cell r="AH437">
            <v>382.68471052631577</v>
          </cell>
          <cell r="AI437">
            <v>334.40061290322581</v>
          </cell>
          <cell r="AJ437">
            <v>459.48108571428571</v>
          </cell>
          <cell r="AK437">
            <v>436.50703142857145</v>
          </cell>
          <cell r="AL437">
            <v>414.68167985714285</v>
          </cell>
          <cell r="AM437">
            <v>414.68167985714285</v>
          </cell>
          <cell r="AN437">
            <v>414.68167985714285</v>
          </cell>
          <cell r="AO437">
            <v>406.26021244895105</v>
          </cell>
          <cell r="AP437">
            <v>400.46715342914933</v>
          </cell>
          <cell r="AQ437">
            <v>397.68326075562209</v>
          </cell>
          <cell r="AR437">
            <v>394.36812305089865</v>
          </cell>
          <cell r="AS437">
            <v>390.42641623326955</v>
          </cell>
          <cell r="AT437">
            <v>387.33449419691885</v>
          </cell>
          <cell r="AU437">
            <v>384.76010074360494</v>
          </cell>
          <cell r="AV437">
            <v>382.22630623964136</v>
          </cell>
          <cell r="AW437">
            <v>379.84317507756003</v>
          </cell>
          <cell r="AX437">
            <v>377.76120420798156</v>
          </cell>
          <cell r="AY437">
            <v>375.87512886502259</v>
          </cell>
          <cell r="AZ437">
            <v>374.12290856544581</v>
          </cell>
          <cell r="BA437">
            <v>372.52296225781265</v>
          </cell>
          <cell r="BB437">
            <v>371.07593618346328</v>
          </cell>
          <cell r="BC437">
            <v>369.75314727903429</v>
          </cell>
          <cell r="BD437">
            <v>368.54076856228789</v>
          </cell>
          <cell r="BE437">
            <v>367.43437526646107</v>
          </cell>
          <cell r="BF437">
            <v>366.42502952584954</v>
          </cell>
          <cell r="BG437">
            <v>365.50186680308815</v>
          </cell>
          <cell r="BH437">
            <v>364.65749433743514</v>
          </cell>
          <cell r="BI437">
            <v>363.88576347177246</v>
          </cell>
          <cell r="BJ437">
            <v>363.18016436951564</v>
          </cell>
          <cell r="BK437">
            <v>362.53464768956417</v>
          </cell>
          <cell r="BL437">
            <v>361.94410076679048</v>
          </cell>
          <cell r="BM437">
            <v>361.40384969930165</v>
          </cell>
          <cell r="BN437">
            <v>360.90950202335279</v>
          </cell>
          <cell r="BO437">
            <v>360.45707598913725</v>
          </cell>
          <cell r="BP437">
            <v>360.04299254699123</v>
          </cell>
          <cell r="BQ437">
            <v>359.66397085189249</v>
          </cell>
          <cell r="BR437">
            <v>359.31700151544726</v>
          </cell>
          <cell r="BS437">
            <v>358.9993456303352</v>
          </cell>
          <cell r="BT437">
            <v>358.70850775062183</v>
          </cell>
          <cell r="BU437">
            <v>358.44220492465638</v>
          </cell>
          <cell r="BV437">
            <v>358.1983502265831</v>
          </cell>
          <cell r="BW437">
            <v>357.97503823604353</v>
          </cell>
          <cell r="BX437">
            <v>357.77052773441471</v>
          </cell>
          <cell r="BY437">
            <v>357.58322626136885</v>
          </cell>
          <cell r="BZ437">
            <v>357.41167770374574</v>
          </cell>
          <cell r="CA437">
            <v>357.25455064283028</v>
          </cell>
          <cell r="CB437">
            <v>357.11062723059558</v>
          </cell>
          <cell r="CC437">
            <v>356.97879326250927</v>
          </cell>
          <cell r="CD437">
            <v>356.85802932085784</v>
          </cell>
          <cell r="CE437">
            <v>356.7474026022727</v>
          </cell>
          <cell r="CF437">
            <v>356.64605941877693</v>
          </cell>
          <cell r="CG437">
            <v>356.5532184047442</v>
          </cell>
          <cell r="CH437">
            <v>356.46816433481507</v>
          </cell>
          <cell r="CI437">
            <v>356.39024246348765</v>
          </cell>
          <cell r="CJ437">
            <v>356.31885335599367</v>
          </cell>
          <cell r="CK437">
            <v>356.25344817580327</v>
          </cell>
          <cell r="CL437">
            <v>356.19352438042603</v>
          </cell>
          <cell r="CM437">
            <v>356.13862178624197</v>
          </cell>
          <cell r="CN437">
            <v>356.08831897288803</v>
          </cell>
          <cell r="CO437">
            <v>356.0422299977414</v>
          </cell>
          <cell r="CP437">
            <v>356.00000139193691</v>
          </cell>
          <cell r="CQ437">
            <v>355.96130941319092</v>
          </cell>
          <cell r="CR437">
            <v>355.92585753350664</v>
          </cell>
          <cell r="CS437">
            <v>355.89337414126538</v>
          </cell>
          <cell r="CT437">
            <v>355.86361043892811</v>
          </cell>
          <cell r="CU437">
            <v>355.83633851947002</v>
          </cell>
          <cell r="CV437">
            <v>355.81134960619249</v>
          </cell>
          <cell r="CW437">
            <v>355.78845244182696</v>
          </cell>
          <cell r="CX437">
            <v>355.76747181409445</v>
          </cell>
          <cell r="CY437">
            <v>355.74824720604136</v>
          </cell>
          <cell r="CZ437">
            <v>355.73063156048863</v>
          </cell>
          <cell r="DA437">
            <v>355.71449014884843</v>
          </cell>
          <cell r="DB437">
            <v>355.69969953541346</v>
          </cell>
          <cell r="DC437">
            <v>355.68614662899768</v>
          </cell>
          <cell r="DD437">
            <v>355.67372781450706</v>
          </cell>
          <cell r="DE437">
            <v>355.66234815765677</v>
          </cell>
          <cell r="DF437">
            <v>355.65192067663497</v>
          </cell>
          <cell r="DG437">
            <v>355.64236567504622</v>
          </cell>
          <cell r="DH437">
            <v>355.63361013095016</v>
          </cell>
          <cell r="DI437">
            <v>355.62558713725673</v>
          </cell>
          <cell r="DJ437">
            <v>355.61823538914064</v>
          </cell>
          <cell r="DL437" t="str">
            <v>.Transportation Personal.Transit.Public BusPEOutput</v>
          </cell>
        </row>
        <row r="438">
          <cell r="L438" t="str">
            <v>Public Bus</v>
          </cell>
          <cell r="M438" t="str">
            <v>k*pkm</v>
          </cell>
          <cell r="N438">
            <v>1328.3744761904761</v>
          </cell>
          <cell r="O438">
            <v>1044.7023019801979</v>
          </cell>
          <cell r="P438">
            <v>1233.8461292682928</v>
          </cell>
          <cell r="Q438">
            <v>1646.9693049095608</v>
          </cell>
          <cell r="R438">
            <v>1691.7768722358724</v>
          </cell>
          <cell r="S438">
            <v>1366.9516356589149</v>
          </cell>
          <cell r="T438">
            <v>1745.5554783861671</v>
          </cell>
          <cell r="U438">
            <v>1427.4091726804122</v>
          </cell>
          <cell r="V438">
            <v>1517.8006228287838</v>
          </cell>
          <cell r="W438">
            <v>1217.3928501228502</v>
          </cell>
          <cell r="X438">
            <v>1219.1692488151659</v>
          </cell>
          <cell r="Y438">
            <v>1467.2376565874731</v>
          </cell>
          <cell r="Z438">
            <v>934.55279249448108</v>
          </cell>
          <cell r="AA438">
            <v>925.43512080536914</v>
          </cell>
          <cell r="AB438">
            <v>1054.6693571428573</v>
          </cell>
          <cell r="AC438">
            <v>1108.4446598360655</v>
          </cell>
          <cell r="AD438">
            <v>872.36391507431006</v>
          </cell>
          <cell r="AE438">
            <v>1012.1056414686824</v>
          </cell>
          <cell r="AF438">
            <v>1074.3478586278586</v>
          </cell>
          <cell r="AG438">
            <v>1155.5241768421051</v>
          </cell>
          <cell r="AH438">
            <v>726.19732716049396</v>
          </cell>
          <cell r="AI438">
            <v>646.69548275862076</v>
          </cell>
          <cell r="AJ438">
            <v>924.41934147368409</v>
          </cell>
          <cell r="AK438">
            <v>897.04420257428569</v>
          </cell>
          <cell r="AL438">
            <v>852.74818794207101</v>
          </cell>
          <cell r="AM438">
            <v>852.74818794207101</v>
          </cell>
          <cell r="AN438">
            <v>852.74818794207101</v>
          </cell>
          <cell r="AO438">
            <v>839.09505472777835</v>
          </cell>
          <cell r="AP438">
            <v>827.96241973601821</v>
          </cell>
          <cell r="AQ438">
            <v>823.09239510910936</v>
          </cell>
          <cell r="AR438">
            <v>817.28616236155483</v>
          </cell>
          <cell r="AS438">
            <v>810.3727223561533</v>
          </cell>
          <cell r="AT438">
            <v>804.74733002237372</v>
          </cell>
          <cell r="AU438">
            <v>800.18301445094733</v>
          </cell>
          <cell r="AV438">
            <v>795.67823072299973</v>
          </cell>
          <cell r="AW438">
            <v>791.42568766907323</v>
          </cell>
          <cell r="AX438">
            <v>787.68977496524667</v>
          </cell>
          <cell r="AY438">
            <v>784.32189812014053</v>
          </cell>
          <cell r="AZ438">
            <v>781.18760369537245</v>
          </cell>
          <cell r="BA438">
            <v>778.32130117321663</v>
          </cell>
          <cell r="BB438">
            <v>775.72657751968745</v>
          </cell>
          <cell r="BC438">
            <v>773.35583016057785</v>
          </cell>
          <cell r="BD438">
            <v>771.18108437129047</v>
          </cell>
          <cell r="BE438">
            <v>769.19521461366537</v>
          </cell>
          <cell r="BF438">
            <v>767.38287844774675</v>
          </cell>
          <cell r="BG438">
            <v>765.7249390317287</v>
          </cell>
          <cell r="BH438">
            <v>764.20782019122248</v>
          </cell>
          <cell r="BI438">
            <v>762.82075221110915</v>
          </cell>
          <cell r="BJ438">
            <v>761.55221295336321</v>
          </cell>
          <cell r="BK438">
            <v>760.39140691305295</v>
          </cell>
          <cell r="BL438">
            <v>759.32916677745527</v>
          </cell>
          <cell r="BM438">
            <v>758.35717987656449</v>
          </cell>
          <cell r="BN438">
            <v>757.46760449282408</v>
          </cell>
          <cell r="BO438">
            <v>756.65331552054852</v>
          </cell>
          <cell r="BP438">
            <v>755.90790531845198</v>
          </cell>
          <cell r="BQ438">
            <v>755.22550504909952</v>
          </cell>
          <cell r="BR438">
            <v>754.60072368514898</v>
          </cell>
          <cell r="BS438">
            <v>754.0286509163933</v>
          </cell>
          <cell r="BT438">
            <v>753.50481153412716</v>
          </cell>
          <cell r="BU438">
            <v>753.02511031164113</v>
          </cell>
          <cell r="BV438">
            <v>752.58580128047652</v>
          </cell>
          <cell r="BW438">
            <v>752.1834628853203</v>
          </cell>
          <cell r="BX438">
            <v>751.81496747756535</v>
          </cell>
          <cell r="BY438">
            <v>751.47745370500434</v>
          </cell>
          <cell r="BZ438">
            <v>751.16830429204754</v>
          </cell>
          <cell r="CA438">
            <v>750.88512543845434</v>
          </cell>
          <cell r="CB438">
            <v>750.62572699886209</v>
          </cell>
          <cell r="CC438">
            <v>750.38810473899548</v>
          </cell>
          <cell r="CD438">
            <v>750.17042451478574</v>
          </cell>
          <cell r="CE438">
            <v>749.97100769017084</v>
          </cell>
          <cell r="CF438">
            <v>749.78831772409137</v>
          </cell>
          <cell r="CG438">
            <v>749.62094800966122</v>
          </cell>
          <cell r="CH438">
            <v>749.46761080547367</v>
          </cell>
          <cell r="CI438">
            <v>749.32712709694283</v>
          </cell>
          <cell r="CJ438">
            <v>749.19841732920963</v>
          </cell>
          <cell r="CK438">
            <v>749.08049295483693</v>
          </cell>
          <cell r="CL438">
            <v>748.97244871116311</v>
          </cell>
          <cell r="CM438">
            <v>748.87345555676654</v>
          </cell>
          <cell r="CN438">
            <v>748.78275421448382</v>
          </cell>
          <cell r="CO438">
            <v>748.69964926934301</v>
          </cell>
          <cell r="CP438">
            <v>748.6235037705876</v>
          </cell>
          <cell r="CQ438">
            <v>748.55373429363647</v>
          </cell>
          <cell r="CR438">
            <v>748.4898064229493</v>
          </cell>
          <cell r="CS438">
            <v>748.43123061934432</v>
          </cell>
          <cell r="CT438">
            <v>748.37755843824186</v>
          </cell>
          <cell r="CU438">
            <v>748.32837906867474</v>
          </cell>
          <cell r="CV438">
            <v>748.28331616563173</v>
          </cell>
          <cell r="CW438">
            <v>748.24202495055215</v>
          </cell>
          <cell r="CX438">
            <v>748.20418955699222</v>
          </cell>
          <cell r="CY438">
            <v>748.16952060054894</v>
          </cell>
          <cell r="CZ438">
            <v>748.13775295393464</v>
          </cell>
          <cell r="DA438">
            <v>748.10864370973297</v>
          </cell>
          <cell r="DB438">
            <v>748.08197031488135</v>
          </cell>
          <cell r="DC438">
            <v>748.05752886230687</v>
          </cell>
          <cell r="DD438">
            <v>748.03513252639232</v>
          </cell>
          <cell r="DE438">
            <v>748.01461013009225</v>
          </cell>
          <cell r="DF438">
            <v>747.99580483255875</v>
          </cell>
          <cell r="DG438">
            <v>747.978572927095</v>
          </cell>
          <cell r="DH438">
            <v>747.96278274011718</v>
          </cell>
          <cell r="DI438">
            <v>747.94831362260243</v>
          </cell>
          <cell r="DJ438">
            <v>747.93505502622384</v>
          </cell>
          <cell r="DL438" t="str">
            <v>.Transportation Personal.Transit.Public BusNLOutput</v>
          </cell>
        </row>
        <row r="439">
          <cell r="L439" t="str">
            <v>Public Bus</v>
          </cell>
          <cell r="M439" t="str">
            <v>k*pkm</v>
          </cell>
          <cell r="N439">
            <v>996.29855706214687</v>
          </cell>
          <cell r="O439">
            <v>949.21067887931031</v>
          </cell>
          <cell r="P439">
            <v>1109.24519060331</v>
          </cell>
          <cell r="Q439">
            <v>1433.0300474040632</v>
          </cell>
          <cell r="R439">
            <v>1319.3035881045023</v>
          </cell>
          <cell r="S439">
            <v>1200.3094476712329</v>
          </cell>
          <cell r="T439">
            <v>1436.3874823529411</v>
          </cell>
          <cell r="U439">
            <v>1013.4235028720627</v>
          </cell>
          <cell r="V439">
            <v>950.08444025780864</v>
          </cell>
          <cell r="W439">
            <v>986.06413770180438</v>
          </cell>
          <cell r="X439">
            <v>1034.9794069325737</v>
          </cell>
          <cell r="Y439">
            <v>1406.3591545123065</v>
          </cell>
          <cell r="Z439">
            <v>1015.1202043730478</v>
          </cell>
          <cell r="AA439">
            <v>903.90218098958337</v>
          </cell>
          <cell r="AB439">
            <v>944.31634127347684</v>
          </cell>
          <cell r="AC439">
            <v>894.61270598006661</v>
          </cell>
          <cell r="AD439">
            <v>768.36400946236563</v>
          </cell>
          <cell r="AE439">
            <v>850.59055019222546</v>
          </cell>
          <cell r="AF439">
            <v>777.19439637826963</v>
          </cell>
          <cell r="AG439">
            <v>750.07452757137276</v>
          </cell>
          <cell r="AH439">
            <v>546.41942270531399</v>
          </cell>
          <cell r="AI439">
            <v>487.72636034376922</v>
          </cell>
          <cell r="AJ439">
            <v>600.05962205709818</v>
          </cell>
          <cell r="AK439">
            <v>570.05664095424322</v>
          </cell>
          <cell r="AL439">
            <v>541.55380890653112</v>
          </cell>
          <cell r="AM439">
            <v>540.58589766857619</v>
          </cell>
          <cell r="AN439">
            <v>540.58589766857619</v>
          </cell>
          <cell r="AO439">
            <v>529.41808599057276</v>
          </cell>
          <cell r="AP439">
            <v>521.64485278119901</v>
          </cell>
          <cell r="AQ439">
            <v>517.75176584985002</v>
          </cell>
          <cell r="AR439">
            <v>513.30200910787892</v>
          </cell>
          <cell r="AS439">
            <v>508.01275268775385</v>
          </cell>
          <cell r="AT439">
            <v>503.83668138994796</v>
          </cell>
          <cell r="AU439">
            <v>500.34867495670818</v>
          </cell>
          <cell r="AV439">
            <v>496.93889168534037</v>
          </cell>
          <cell r="AW439">
            <v>493.7294031895766</v>
          </cell>
          <cell r="AX439">
            <v>490.92129034475033</v>
          </cell>
          <cell r="AY439">
            <v>488.37821579513576</v>
          </cell>
          <cell r="AZ439">
            <v>486.0187116929975</v>
          </cell>
          <cell r="BA439">
            <v>483.86364250711091</v>
          </cell>
          <cell r="BB439">
            <v>481.91427423187497</v>
          </cell>
          <cell r="BC439">
            <v>480.13279923053176</v>
          </cell>
          <cell r="BD439">
            <v>478.5004968461547</v>
          </cell>
          <cell r="BE439">
            <v>477.01086774585065</v>
          </cell>
          <cell r="BF439">
            <v>475.65200344679204</v>
          </cell>
          <cell r="BG439">
            <v>474.40934839226469</v>
          </cell>
          <cell r="BH439">
            <v>473.27287159803944</v>
          </cell>
          <cell r="BI439">
            <v>472.23422003982091</v>
          </cell>
          <cell r="BJ439">
            <v>471.28464573011854</v>
          </cell>
          <cell r="BK439">
            <v>470.41599806035686</v>
          </cell>
          <cell r="BL439">
            <v>469.62137077566194</v>
          </cell>
          <cell r="BM439">
            <v>468.89445833634676</v>
          </cell>
          <cell r="BN439">
            <v>468.22934571646277</v>
          </cell>
          <cell r="BO439">
            <v>467.62066670621482</v>
          </cell>
          <cell r="BP439">
            <v>467.0635968706718</v>
          </cell>
          <cell r="BQ439">
            <v>466.5537162211204</v>
          </cell>
          <cell r="BR439">
            <v>466.08697187964395</v>
          </cell>
          <cell r="BS439">
            <v>465.65967483700672</v>
          </cell>
          <cell r="BT439">
            <v>465.26846439150682</v>
          </cell>
          <cell r="BU439">
            <v>464.91026668451462</v>
          </cell>
          <cell r="BV439">
            <v>464.58227212284999</v>
          </cell>
          <cell r="BW439">
            <v>464.28191560081029</v>
          </cell>
          <cell r="BX439">
            <v>464.00685330943259</v>
          </cell>
          <cell r="BY439">
            <v>463.75494190482937</v>
          </cell>
          <cell r="BZ439">
            <v>463.52422170209599</v>
          </cell>
          <cell r="CA439">
            <v>463.31290094915556</v>
          </cell>
          <cell r="CB439">
            <v>463.1193408486568</v>
          </cell>
          <cell r="CC439">
            <v>462.94204216740729</v>
          </cell>
          <cell r="CD439">
            <v>462.77963328831652</v>
          </cell>
          <cell r="CE439">
            <v>462.63085919665036</v>
          </cell>
          <cell r="CF439">
            <v>462.49457137731093</v>
          </cell>
          <cell r="CG439">
            <v>462.36971866060838</v>
          </cell>
          <cell r="CH439">
            <v>462.25533889313994</v>
          </cell>
          <cell r="CI439">
            <v>462.15055131396701</v>
          </cell>
          <cell r="CJ439">
            <v>462.05454959324589</v>
          </cell>
          <cell r="CK439">
            <v>461.96659548609887</v>
          </cell>
          <cell r="CL439">
            <v>461.88601303720122</v>
          </cell>
          <cell r="CM439">
            <v>461.81218328297422</v>
          </cell>
          <cell r="CN439">
            <v>461.74453941131617</v>
          </cell>
          <cell r="CO439">
            <v>461.68256233912894</v>
          </cell>
          <cell r="CP439">
            <v>461.62577666918787</v>
          </cell>
          <cell r="CQ439">
            <v>461.57374699295156</v>
          </cell>
          <cell r="CR439">
            <v>461.52607450970498</v>
          </cell>
          <cell r="CS439">
            <v>461.48239393440736</v>
          </cell>
          <cell r="CT439">
            <v>461.44237066893726</v>
          </cell>
          <cell r="CU439">
            <v>461.40569821397736</v>
          </cell>
          <cell r="CV439">
            <v>461.37209580083606</v>
          </cell>
          <cell r="CW439">
            <v>461.3413062242314</v>
          </cell>
          <cell r="CX439">
            <v>461.31309385873993</v>
          </cell>
          <cell r="CY439">
            <v>461.28724284317838</v>
          </cell>
          <cell r="CZ439">
            <v>461.26355541855366</v>
          </cell>
          <cell r="DA439">
            <v>461.24185040645773</v>
          </cell>
          <cell r="DB439">
            <v>461.22196181592949</v>
          </cell>
          <cell r="DC439">
            <v>461.20373756784892</v>
          </cell>
          <cell r="DD439">
            <v>461.18703832687203</v>
          </cell>
          <cell r="DE439">
            <v>461.17173643177534</v>
          </cell>
          <cell r="DF439">
            <v>461.15771491586469</v>
          </cell>
          <cell r="DG439">
            <v>461.14486660982072</v>
          </cell>
          <cell r="DH439">
            <v>461.13309332000512</v>
          </cell>
          <cell r="DI439">
            <v>461.12230507584843</v>
          </cell>
          <cell r="DJ439">
            <v>461.11241944048572</v>
          </cell>
          <cell r="DL439" t="str">
            <v>.Transportation Personal.Transit.Public BusATOutput</v>
          </cell>
        </row>
        <row r="440">
          <cell r="L440" t="str">
            <v>Seabus in Vancouver</v>
          </cell>
          <cell r="M440" t="str">
            <v>k*pkm</v>
          </cell>
          <cell r="N440">
            <v>18719.926199999998</v>
          </cell>
          <cell r="O440">
            <v>18719.926199999998</v>
          </cell>
          <cell r="P440">
            <v>18719.926199999998</v>
          </cell>
          <cell r="Q440">
            <v>18719.926199999998</v>
          </cell>
          <cell r="R440">
            <v>18719.926199999998</v>
          </cell>
          <cell r="S440">
            <v>18719.926199999998</v>
          </cell>
          <cell r="T440">
            <v>18719.926199999998</v>
          </cell>
          <cell r="U440">
            <v>18719.926199999998</v>
          </cell>
          <cell r="V440">
            <v>18719.926199999998</v>
          </cell>
          <cell r="W440">
            <v>18719.926199999998</v>
          </cell>
          <cell r="X440">
            <v>18719.926199999998</v>
          </cell>
          <cell r="Y440">
            <v>18719.926199999998</v>
          </cell>
          <cell r="Z440">
            <v>18719.926199999998</v>
          </cell>
          <cell r="AA440">
            <v>18719.926199999998</v>
          </cell>
          <cell r="AB440">
            <v>18719.926199999998</v>
          </cell>
          <cell r="AC440">
            <v>18719.926199999998</v>
          </cell>
          <cell r="AD440">
            <v>18719.926199999998</v>
          </cell>
          <cell r="AE440">
            <v>18719.926199999998</v>
          </cell>
          <cell r="AF440">
            <v>18719.926199999998</v>
          </cell>
          <cell r="AG440">
            <v>18719.926199999998</v>
          </cell>
          <cell r="AH440">
            <v>18719.926199999998</v>
          </cell>
          <cell r="AI440">
            <v>18719.926199999998</v>
          </cell>
          <cell r="AJ440">
            <v>18719.926199999998</v>
          </cell>
          <cell r="AK440">
            <v>18719.926199999998</v>
          </cell>
          <cell r="AL440">
            <v>18719.926199999998</v>
          </cell>
          <cell r="AM440">
            <v>18719.926199999998</v>
          </cell>
          <cell r="AN440">
            <v>18719.926199999998</v>
          </cell>
          <cell r="AO440">
            <v>18719.926199999998</v>
          </cell>
          <cell r="AP440">
            <v>18719.926199999998</v>
          </cell>
          <cell r="AQ440">
            <v>18719.926199999998</v>
          </cell>
          <cell r="AR440">
            <v>18719.926199999998</v>
          </cell>
          <cell r="AS440">
            <v>18719.926199999998</v>
          </cell>
          <cell r="AT440">
            <v>18719.926199999998</v>
          </cell>
          <cell r="AU440">
            <v>18719.926199999998</v>
          </cell>
          <cell r="AV440">
            <v>18719.926199999998</v>
          </cell>
          <cell r="AW440">
            <v>18719.926199999998</v>
          </cell>
          <cell r="AX440">
            <v>18719.926199999998</v>
          </cell>
          <cell r="AY440">
            <v>18719.926199999998</v>
          </cell>
          <cell r="AZ440">
            <v>18719.926199999998</v>
          </cell>
          <cell r="BA440">
            <v>18719.926199999998</v>
          </cell>
          <cell r="BB440">
            <v>18719.926199999998</v>
          </cell>
          <cell r="BC440">
            <v>18719.926199999998</v>
          </cell>
          <cell r="BD440">
            <v>18719.926199999998</v>
          </cell>
          <cell r="BE440">
            <v>18719.926199999998</v>
          </cell>
          <cell r="BF440">
            <v>18719.926199999998</v>
          </cell>
          <cell r="BG440">
            <v>18719.926199999998</v>
          </cell>
          <cell r="BH440">
            <v>18719.926199999998</v>
          </cell>
          <cell r="BI440">
            <v>18719.926199999998</v>
          </cell>
          <cell r="BJ440">
            <v>18719.926199999998</v>
          </cell>
          <cell r="BK440">
            <v>18719.926199999998</v>
          </cell>
          <cell r="BL440">
            <v>18719.926199999998</v>
          </cell>
          <cell r="BM440">
            <v>18719.926199999998</v>
          </cell>
          <cell r="BN440">
            <v>18719.926199999998</v>
          </cell>
          <cell r="BO440">
            <v>18719.926199999998</v>
          </cell>
          <cell r="BP440">
            <v>18719.926199999998</v>
          </cell>
          <cell r="BQ440">
            <v>18719.926199999998</v>
          </cell>
          <cell r="BR440">
            <v>18719.926199999998</v>
          </cell>
          <cell r="BS440">
            <v>18719.926199999998</v>
          </cell>
          <cell r="BT440">
            <v>18719.926199999998</v>
          </cell>
          <cell r="BU440">
            <v>18719.926199999998</v>
          </cell>
          <cell r="BV440">
            <v>18719.926199999998</v>
          </cell>
          <cell r="BW440">
            <v>18719.926199999998</v>
          </cell>
          <cell r="BX440">
            <v>18719.926199999998</v>
          </cell>
          <cell r="BY440">
            <v>18719.926199999998</v>
          </cell>
          <cell r="BZ440">
            <v>18719.926199999998</v>
          </cell>
          <cell r="CA440">
            <v>18719.926199999998</v>
          </cell>
          <cell r="CB440">
            <v>18719.926199999998</v>
          </cell>
          <cell r="CC440">
            <v>18719.926199999998</v>
          </cell>
          <cell r="CD440">
            <v>18719.926199999998</v>
          </cell>
          <cell r="CE440">
            <v>18719.926199999998</v>
          </cell>
          <cell r="CF440">
            <v>18719.926199999998</v>
          </cell>
          <cell r="CG440">
            <v>18719.926199999998</v>
          </cell>
          <cell r="CH440">
            <v>18719.926199999998</v>
          </cell>
          <cell r="CI440">
            <v>18719.926199999998</v>
          </cell>
          <cell r="CJ440">
            <v>18719.926199999998</v>
          </cell>
          <cell r="CK440">
            <v>18719.926199999998</v>
          </cell>
          <cell r="CL440">
            <v>18719.926199999998</v>
          </cell>
          <cell r="CM440">
            <v>18719.926199999998</v>
          </cell>
          <cell r="CN440">
            <v>18719.926199999998</v>
          </cell>
          <cell r="CO440">
            <v>18719.926199999998</v>
          </cell>
          <cell r="CP440">
            <v>18719.926199999998</v>
          </cell>
          <cell r="CQ440">
            <v>18719.926199999998</v>
          </cell>
          <cell r="CR440">
            <v>18719.926199999998</v>
          </cell>
          <cell r="CS440">
            <v>18719.926199999998</v>
          </cell>
          <cell r="CT440">
            <v>18719.926199999998</v>
          </cell>
          <cell r="CU440">
            <v>18719.926199999998</v>
          </cell>
          <cell r="CV440">
            <v>18719.926199999998</v>
          </cell>
          <cell r="CW440">
            <v>18719.926199999998</v>
          </cell>
          <cell r="CX440">
            <v>18719.926199999998</v>
          </cell>
          <cell r="CY440">
            <v>18719.926199999998</v>
          </cell>
          <cell r="CZ440">
            <v>18719.926199999998</v>
          </cell>
          <cell r="DA440">
            <v>18719.926199999998</v>
          </cell>
          <cell r="DB440">
            <v>18719.926199999998</v>
          </cell>
          <cell r="DC440">
            <v>18719.926199999998</v>
          </cell>
          <cell r="DD440">
            <v>18719.926199999998</v>
          </cell>
          <cell r="DE440">
            <v>18719.926199999998</v>
          </cell>
          <cell r="DF440">
            <v>18719.926199999998</v>
          </cell>
          <cell r="DG440">
            <v>18719.926199999998</v>
          </cell>
          <cell r="DH440">
            <v>18719.926199999998</v>
          </cell>
          <cell r="DI440">
            <v>18719.926199999998</v>
          </cell>
          <cell r="DJ440">
            <v>18719.926199999998</v>
          </cell>
          <cell r="DL440" t="str">
            <v>.Transportation Personal.Transit.Public BusBCFerry UrbanOutput</v>
          </cell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C441"/>
          <cell r="AD441"/>
          <cell r="AE441"/>
          <cell r="AF441"/>
          <cell r="AG441"/>
          <cell r="AH441"/>
          <cell r="AI441"/>
          <cell r="AJ441"/>
          <cell r="AK441"/>
          <cell r="AL441"/>
          <cell r="AM441"/>
          <cell r="AN441"/>
          <cell r="AO441"/>
          <cell r="AP441"/>
          <cell r="AQ441"/>
          <cell r="AR441"/>
          <cell r="AS441"/>
          <cell r="AT441"/>
          <cell r="AU441"/>
          <cell r="AV441"/>
          <cell r="AW441"/>
          <cell r="AX441"/>
          <cell r="AY441"/>
          <cell r="AZ441"/>
          <cell r="BA441"/>
          <cell r="BB441"/>
          <cell r="BC441"/>
          <cell r="BD441"/>
          <cell r="BE441"/>
          <cell r="BF441"/>
          <cell r="BG441"/>
          <cell r="BH441"/>
          <cell r="BI441"/>
          <cell r="BJ441"/>
          <cell r="BK441"/>
          <cell r="BL441"/>
          <cell r="BM441"/>
          <cell r="BN441"/>
          <cell r="BO441"/>
          <cell r="BP441"/>
          <cell r="BQ441"/>
          <cell r="BR441"/>
          <cell r="BS441"/>
          <cell r="BT441"/>
          <cell r="BU441"/>
          <cell r="BV441"/>
          <cell r="BW441"/>
          <cell r="BX441"/>
          <cell r="BY441"/>
          <cell r="BZ441"/>
          <cell r="CA441"/>
          <cell r="CB441"/>
          <cell r="CC441"/>
          <cell r="CD441"/>
          <cell r="CE441"/>
          <cell r="CF441"/>
          <cell r="CG441"/>
          <cell r="CH441"/>
          <cell r="CI441"/>
          <cell r="CJ441"/>
          <cell r="CK441"/>
          <cell r="CL441"/>
          <cell r="CM441"/>
          <cell r="CN441"/>
          <cell r="CO441"/>
          <cell r="CP441"/>
          <cell r="CQ441"/>
          <cell r="CR441"/>
          <cell r="CS441"/>
          <cell r="CT441"/>
          <cell r="CU441"/>
          <cell r="CV441"/>
          <cell r="CW441"/>
          <cell r="CX441"/>
          <cell r="CY441"/>
          <cell r="CZ441"/>
          <cell r="DA441"/>
          <cell r="DB441"/>
          <cell r="DC441"/>
          <cell r="DD441"/>
          <cell r="DE441"/>
          <cell r="DF441"/>
          <cell r="DG441"/>
          <cell r="DH441"/>
          <cell r="DI441"/>
          <cell r="DJ441"/>
          <cell r="DL441" t="str"/>
        </row>
        <row r="442">
          <cell r="L442"/>
          <cell r="M442" t="str">
            <v>GJ</v>
          </cell>
          <cell r="N442">
            <v>1.2666666666666666</v>
          </cell>
          <cell r="O442">
            <v>1.2416666666666667</v>
          </cell>
          <cell r="P442">
            <v>1.2166666666666668</v>
          </cell>
          <cell r="Q442">
            <v>1.1916666666666669</v>
          </cell>
          <cell r="R442">
            <v>1.166666666666667</v>
          </cell>
          <cell r="S442">
            <v>1.1416666666666671</v>
          </cell>
          <cell r="T442">
            <v>1.1166666666666671</v>
          </cell>
          <cell r="U442">
            <v>1.0916666666666672</v>
          </cell>
          <cell r="V442">
            <v>1.0666666666666673</v>
          </cell>
          <cell r="W442">
            <v>1.0416666666666674</v>
          </cell>
          <cell r="X442">
            <v>1.0166666666666675</v>
          </cell>
          <cell r="Y442">
            <v>0.99166666666666747</v>
          </cell>
          <cell r="Z442">
            <v>0.96666666666666745</v>
          </cell>
          <cell r="AA442">
            <v>0.94166666666666743</v>
          </cell>
          <cell r="AB442">
            <v>0.91666666666666741</v>
          </cell>
          <cell r="AC442">
            <v>0.89166666666666738</v>
          </cell>
          <cell r="AD442">
            <v>0.86666666666666736</v>
          </cell>
          <cell r="AE442">
            <v>0.84166666666666667</v>
          </cell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 t="str">
            <v>.Transportation Personal.Transit.Public BusBus Urban DieselService requested.Fuel Blends.Diesel_Transportation</v>
          </cell>
        </row>
        <row r="443">
          <cell r="L443"/>
          <cell r="M443" t="str">
            <v>GJ</v>
          </cell>
          <cell r="N443">
            <v>0.94999999999999984</v>
          </cell>
          <cell r="O443">
            <v>0.9312499999999998</v>
          </cell>
          <cell r="P443">
            <v>0.91249999999999976</v>
          </cell>
          <cell r="Q443">
            <v>0.89374999999999971</v>
          </cell>
          <cell r="R443">
            <v>0.87499999999999967</v>
          </cell>
          <cell r="S443">
            <v>0.85624999999999962</v>
          </cell>
          <cell r="T443">
            <v>0.83749999999999958</v>
          </cell>
          <cell r="U443">
            <v>0.81874999999999953</v>
          </cell>
          <cell r="V443">
            <v>0.79999999999999949</v>
          </cell>
          <cell r="W443">
            <v>0.78124999999999944</v>
          </cell>
          <cell r="X443">
            <v>0.7624999999999994</v>
          </cell>
          <cell r="Y443">
            <v>0.74374999999999936</v>
          </cell>
          <cell r="Z443">
            <v>0.72499999999999931</v>
          </cell>
          <cell r="AA443">
            <v>0.70624999999999927</v>
          </cell>
          <cell r="AB443">
            <v>0.68749999999999922</v>
          </cell>
          <cell r="AC443">
            <v>0.66874999999999918</v>
          </cell>
          <cell r="AD443">
            <v>0.64999999999999913</v>
          </cell>
          <cell r="AE443">
            <v>0.63124999999999998</v>
          </cell>
          <cell r="AF443"/>
          <cell r="AG443"/>
          <cell r="AH443"/>
          <cell r="AI443"/>
          <cell r="AJ443"/>
          <cell r="AK443"/>
          <cell r="AL443"/>
          <cell r="AM443"/>
          <cell r="AN443"/>
          <cell r="AO443"/>
          <cell r="AP443"/>
          <cell r="AQ443"/>
          <cell r="AR443"/>
          <cell r="AS443"/>
          <cell r="AT443"/>
          <cell r="AU443"/>
          <cell r="AV443"/>
          <cell r="AW443"/>
          <cell r="AX443"/>
          <cell r="AY443"/>
          <cell r="AZ443"/>
          <cell r="BA443"/>
          <cell r="BB443"/>
          <cell r="BC443"/>
          <cell r="BD443"/>
          <cell r="BE443"/>
          <cell r="BF443"/>
          <cell r="BG443"/>
          <cell r="BH443"/>
          <cell r="BI443"/>
          <cell r="BJ443"/>
          <cell r="BK443"/>
          <cell r="BL443"/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  <cell r="CR443"/>
          <cell r="CS443"/>
          <cell r="CT443"/>
          <cell r="CU443"/>
          <cell r="CV443"/>
          <cell r="CW443"/>
          <cell r="CX443"/>
          <cell r="CY443"/>
          <cell r="CZ443"/>
          <cell r="DA443"/>
          <cell r="DB443"/>
          <cell r="DC443"/>
          <cell r="DD443"/>
          <cell r="DE443"/>
          <cell r="DF443"/>
          <cell r="DG443"/>
          <cell r="DH443"/>
          <cell r="DI443"/>
          <cell r="DJ443"/>
          <cell r="DL443" t="str">
            <v>.Transportation Personal.Transit.Public BusBus Urban HybridService requested.Fuel Blends.Diesel_Transportation</v>
          </cell>
        </row>
        <row r="444">
          <cell r="L444"/>
          <cell r="M444" t="str">
            <v>GJ</v>
          </cell>
          <cell r="N444">
            <v>0.94999999999999984</v>
          </cell>
          <cell r="O444">
            <v>0.9312499999999998</v>
          </cell>
          <cell r="P444">
            <v>0.91249999999999976</v>
          </cell>
          <cell r="Q444">
            <v>0.89374999999999971</v>
          </cell>
          <cell r="R444">
            <v>0.87499999999999967</v>
          </cell>
          <cell r="S444">
            <v>0.85624999999999962</v>
          </cell>
          <cell r="T444">
            <v>0.83749999999999958</v>
          </cell>
          <cell r="U444">
            <v>0.81874999999999953</v>
          </cell>
          <cell r="V444">
            <v>0.79999999999999949</v>
          </cell>
          <cell r="W444">
            <v>0.78124999999999944</v>
          </cell>
          <cell r="X444">
            <v>0.7624999999999994</v>
          </cell>
          <cell r="Y444">
            <v>0.74374999999999936</v>
          </cell>
          <cell r="Z444">
            <v>0.72499999999999931</v>
          </cell>
          <cell r="AA444">
            <v>0.70624999999999927</v>
          </cell>
          <cell r="AB444">
            <v>0.68749999999999922</v>
          </cell>
          <cell r="AC444">
            <v>0.66874999999999918</v>
          </cell>
          <cell r="AD444">
            <v>0.64999999999999913</v>
          </cell>
          <cell r="AE444">
            <v>0.63124999999999998</v>
          </cell>
          <cell r="AF444"/>
          <cell r="AG444"/>
          <cell r="AH444"/>
          <cell r="AI444"/>
          <cell r="AJ444"/>
          <cell r="AK444"/>
          <cell r="AL444"/>
          <cell r="AM444"/>
          <cell r="AN444"/>
          <cell r="AO444"/>
          <cell r="AP444"/>
          <cell r="AQ444"/>
          <cell r="AR444"/>
          <cell r="AS444"/>
          <cell r="AT444"/>
          <cell r="AU444"/>
          <cell r="AV444"/>
          <cell r="AW444"/>
          <cell r="AX444"/>
          <cell r="AY444"/>
          <cell r="AZ444"/>
          <cell r="BA444"/>
          <cell r="BB444"/>
          <cell r="BC444"/>
          <cell r="BD444"/>
          <cell r="BE444"/>
          <cell r="BF444"/>
          <cell r="BG444"/>
          <cell r="BH444"/>
          <cell r="BI444"/>
          <cell r="BJ444"/>
          <cell r="BK444"/>
          <cell r="BL444"/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  <cell r="CR444"/>
          <cell r="CS444"/>
          <cell r="CT444"/>
          <cell r="CU444"/>
          <cell r="CV444"/>
          <cell r="CW444"/>
          <cell r="CX444"/>
          <cell r="CY444"/>
          <cell r="CZ444"/>
          <cell r="DA444"/>
          <cell r="DB444"/>
          <cell r="DC444"/>
          <cell r="DD444"/>
          <cell r="DE444"/>
          <cell r="DF444"/>
          <cell r="DG444"/>
          <cell r="DH444"/>
          <cell r="DI444"/>
          <cell r="DJ444"/>
          <cell r="DL444" t="str">
            <v>.Transportation Personal.Transit.Public BusBus Urban Hybrid BiodieselService requested.Biodiesel</v>
          </cell>
        </row>
        <row r="445">
          <cell r="L445"/>
          <cell r="M445" t="str">
            <v>GJ</v>
          </cell>
          <cell r="N445">
            <v>1.2666666666666666</v>
          </cell>
          <cell r="O445">
            <v>1.2416666666666667</v>
          </cell>
          <cell r="P445">
            <v>1.2166666666666668</v>
          </cell>
          <cell r="Q445">
            <v>1.1916666666666669</v>
          </cell>
          <cell r="R445">
            <v>1.166666666666667</v>
          </cell>
          <cell r="S445">
            <v>1.1416666666666671</v>
          </cell>
          <cell r="T445">
            <v>1.1166666666666671</v>
          </cell>
          <cell r="U445">
            <v>1.0916666666666672</v>
          </cell>
          <cell r="V445">
            <v>1.0666666666666673</v>
          </cell>
          <cell r="W445">
            <v>1.0416666666666674</v>
          </cell>
          <cell r="X445">
            <v>1.0166666666666675</v>
          </cell>
          <cell r="Y445">
            <v>0.99166666666666747</v>
          </cell>
          <cell r="Z445">
            <v>0.96666666666666745</v>
          </cell>
          <cell r="AA445">
            <v>0.94166666666666743</v>
          </cell>
          <cell r="AB445">
            <v>0.91666666666666741</v>
          </cell>
          <cell r="AC445">
            <v>0.89166666666666738</v>
          </cell>
          <cell r="AD445">
            <v>0.86666666666666736</v>
          </cell>
          <cell r="AE445">
            <v>0.84166666666666667</v>
          </cell>
          <cell r="AF445"/>
          <cell r="AG445"/>
          <cell r="AH445"/>
          <cell r="AI445"/>
          <cell r="AJ445"/>
          <cell r="AK445"/>
          <cell r="AL445"/>
          <cell r="AM445"/>
          <cell r="AN445"/>
          <cell r="AO445"/>
          <cell r="AP445"/>
          <cell r="AQ445"/>
          <cell r="AR445"/>
          <cell r="AS445"/>
          <cell r="AT445"/>
          <cell r="AU445"/>
          <cell r="AV445"/>
          <cell r="AW445"/>
          <cell r="AX445"/>
          <cell r="AY445"/>
          <cell r="AZ445"/>
          <cell r="BA445"/>
          <cell r="BB445"/>
          <cell r="BC445"/>
          <cell r="BD445"/>
          <cell r="BE445"/>
          <cell r="BF445"/>
          <cell r="BG445"/>
          <cell r="BH445"/>
          <cell r="BI445"/>
          <cell r="BJ445"/>
          <cell r="BK445"/>
          <cell r="BL445"/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  <cell r="CR445"/>
          <cell r="CS445"/>
          <cell r="CT445"/>
          <cell r="CU445"/>
          <cell r="CV445"/>
          <cell r="CW445"/>
          <cell r="CX445"/>
          <cell r="CY445"/>
          <cell r="CZ445"/>
          <cell r="DA445"/>
          <cell r="DB445"/>
          <cell r="DC445"/>
          <cell r="DD445"/>
          <cell r="DE445"/>
          <cell r="DF445"/>
          <cell r="DG445"/>
          <cell r="DH445"/>
          <cell r="DI445"/>
          <cell r="DJ445"/>
          <cell r="DL445" t="str">
            <v>.Transportation Personal.Transit.Public BusBus Urban NGService requestedCIMS.Generic Fuels.Natural Gas</v>
          </cell>
        </row>
        <row r="446">
          <cell r="L446"/>
          <cell r="M446" t="str">
            <v>GJ</v>
          </cell>
          <cell r="N446">
            <v>0.69666666666666666</v>
          </cell>
          <cell r="O446">
            <v>0.68291666666666662</v>
          </cell>
          <cell r="P446">
            <v>0.66916666666666658</v>
          </cell>
          <cell r="Q446">
            <v>0.65541666666666654</v>
          </cell>
          <cell r="R446">
            <v>0.6416666666666665</v>
          </cell>
          <cell r="S446">
            <v>0.62791666666666646</v>
          </cell>
          <cell r="T446">
            <v>0.61416666666666642</v>
          </cell>
          <cell r="U446">
            <v>0.60041666666666638</v>
          </cell>
          <cell r="V446">
            <v>0.58666666666666634</v>
          </cell>
          <cell r="W446">
            <v>0.5729166666666663</v>
          </cell>
          <cell r="X446">
            <v>0.55916666666666626</v>
          </cell>
          <cell r="Y446">
            <v>0.54541666666666622</v>
          </cell>
          <cell r="Z446">
            <v>0.53166666666666618</v>
          </cell>
          <cell r="AA446">
            <v>0.51791666666666614</v>
          </cell>
          <cell r="AB446">
            <v>0.5041666666666661</v>
          </cell>
          <cell r="AC446">
            <v>0.49041666666666611</v>
          </cell>
          <cell r="AD446">
            <v>0.47666666666666613</v>
          </cell>
          <cell r="AE446">
            <v>0.4629166666666667</v>
          </cell>
          <cell r="AF446"/>
          <cell r="AG446"/>
          <cell r="AH446"/>
          <cell r="AI446"/>
          <cell r="AJ446"/>
          <cell r="AK446"/>
          <cell r="AL446"/>
          <cell r="AM446"/>
          <cell r="AN446"/>
          <cell r="AO446"/>
          <cell r="AP446"/>
          <cell r="AQ446"/>
          <cell r="AR446"/>
          <cell r="AS446"/>
          <cell r="AT446"/>
          <cell r="AU446"/>
          <cell r="AV446"/>
          <cell r="AW446"/>
          <cell r="AX446"/>
          <cell r="AY446"/>
          <cell r="AZ446"/>
          <cell r="BA446"/>
          <cell r="BB446"/>
          <cell r="BC446"/>
          <cell r="BD446"/>
          <cell r="BE446"/>
          <cell r="BF446"/>
          <cell r="BG446"/>
          <cell r="BH446"/>
          <cell r="BI446"/>
          <cell r="BJ446"/>
          <cell r="BK446"/>
          <cell r="BL446"/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  <cell r="BW446"/>
          <cell r="BX446"/>
          <cell r="BY446"/>
          <cell r="BZ446"/>
          <cell r="CA446"/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  <cell r="CR446"/>
          <cell r="CS446"/>
          <cell r="CT446"/>
          <cell r="CU446"/>
          <cell r="CV446"/>
          <cell r="CW446"/>
          <cell r="CX446"/>
          <cell r="CY446"/>
          <cell r="CZ446"/>
          <cell r="DA446"/>
          <cell r="DB446"/>
          <cell r="DC446"/>
          <cell r="DD446"/>
          <cell r="DE446"/>
          <cell r="DF446"/>
          <cell r="DG446"/>
          <cell r="DH446"/>
          <cell r="DI446"/>
          <cell r="DJ446"/>
          <cell r="DL446" t="str">
            <v>.Transportation Personal.Transit.Public BusBus Urban HydrogenService requested.Hydrogen</v>
          </cell>
        </row>
        <row r="447">
          <cell r="L447"/>
          <cell r="M447" t="str">
            <v>GJ</v>
          </cell>
          <cell r="N447">
            <v>0.41799999999999998</v>
          </cell>
          <cell r="O447">
            <v>0.40975</v>
          </cell>
          <cell r="P447">
            <v>0.40150000000000002</v>
          </cell>
          <cell r="Q447">
            <v>0.39325000000000004</v>
          </cell>
          <cell r="R447">
            <v>0.38500000000000006</v>
          </cell>
          <cell r="S447">
            <v>0.37675000000000008</v>
          </cell>
          <cell r="T447">
            <v>0.36850000000000011</v>
          </cell>
          <cell r="U447">
            <v>0.36025000000000013</v>
          </cell>
          <cell r="V447">
            <v>0.35200000000000015</v>
          </cell>
          <cell r="W447">
            <v>0.34375000000000017</v>
          </cell>
          <cell r="X447">
            <v>0.33550000000000019</v>
          </cell>
          <cell r="Y447">
            <v>0.32725000000000021</v>
          </cell>
          <cell r="Z447">
            <v>0.31900000000000023</v>
          </cell>
          <cell r="AA447">
            <v>0.31075000000000025</v>
          </cell>
          <cell r="AB447">
            <v>0.30250000000000027</v>
          </cell>
          <cell r="AC447">
            <v>0.29425000000000029</v>
          </cell>
          <cell r="AD447">
            <v>0.28600000000000031</v>
          </cell>
          <cell r="AE447">
            <v>0.27775</v>
          </cell>
          <cell r="AF447"/>
          <cell r="AG447"/>
          <cell r="AH447"/>
          <cell r="AI447"/>
          <cell r="AJ447"/>
          <cell r="AK447"/>
          <cell r="AL447"/>
          <cell r="AM447"/>
          <cell r="AN447"/>
          <cell r="AO447"/>
          <cell r="AP447"/>
          <cell r="AQ447"/>
          <cell r="AR447"/>
          <cell r="AS447"/>
          <cell r="AT447"/>
          <cell r="AU447"/>
          <cell r="AV447"/>
          <cell r="AW447"/>
          <cell r="AX447"/>
          <cell r="AY447"/>
          <cell r="AZ447"/>
          <cell r="BA447"/>
          <cell r="BB447"/>
          <cell r="BC447"/>
          <cell r="BD447"/>
          <cell r="BE447"/>
          <cell r="BF447"/>
          <cell r="BG447"/>
          <cell r="BH447"/>
          <cell r="BI447"/>
          <cell r="BJ447"/>
          <cell r="BK447"/>
          <cell r="BL447"/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  <cell r="CP447"/>
          <cell r="CQ447"/>
          <cell r="CR447"/>
          <cell r="CS447"/>
          <cell r="CT447"/>
          <cell r="CU447"/>
          <cell r="CV447"/>
          <cell r="CW447"/>
          <cell r="CX447"/>
          <cell r="CY447"/>
          <cell r="CZ447"/>
          <cell r="DA447"/>
          <cell r="DB447"/>
          <cell r="DC447"/>
          <cell r="DD447"/>
          <cell r="DE447"/>
          <cell r="DF447"/>
          <cell r="DG447"/>
          <cell r="DH447"/>
          <cell r="DI447"/>
          <cell r="DJ447"/>
          <cell r="DL447" t="str">
            <v>.Transportation Personal.Transit.Public BusBus Urban ElectricService requested.Electricity</v>
          </cell>
        </row>
        <row r="448">
          <cell r="L448"/>
          <cell r="M448" t="str">
            <v>GJ</v>
          </cell>
          <cell r="N448">
            <v>2.373015873015873</v>
          </cell>
          <cell r="O448">
            <v>2.373015873015873</v>
          </cell>
          <cell r="P448">
            <v>2.373015873015873</v>
          </cell>
          <cell r="Q448">
            <v>2.373015873015873</v>
          </cell>
          <cell r="R448">
            <v>2.373015873015873</v>
          </cell>
          <cell r="S448">
            <v>2.373015873015873</v>
          </cell>
          <cell r="T448">
            <v>2.373015873015873</v>
          </cell>
          <cell r="U448">
            <v>2.373015873015873</v>
          </cell>
          <cell r="V448">
            <v>2.373015873015873</v>
          </cell>
          <cell r="W448">
            <v>2.373015873015873</v>
          </cell>
          <cell r="X448">
            <v>2.373015873015873</v>
          </cell>
          <cell r="Y448">
            <v>2.373015873015873</v>
          </cell>
          <cell r="Z448">
            <v>2.373015873015873</v>
          </cell>
          <cell r="AA448">
            <v>2.373015873015873</v>
          </cell>
          <cell r="AB448">
            <v>2.373015873015873</v>
          </cell>
          <cell r="AC448">
            <v>2.373015873015873</v>
          </cell>
          <cell r="AD448">
            <v>2.373015873015873</v>
          </cell>
          <cell r="AE448">
            <v>2.373015873015873</v>
          </cell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  <cell r="CL448"/>
          <cell r="CM448"/>
          <cell r="CN448"/>
          <cell r="CO448"/>
          <cell r="CP448"/>
          <cell r="CQ448"/>
          <cell r="CR448"/>
          <cell r="CS448"/>
          <cell r="CT448"/>
          <cell r="CU448"/>
          <cell r="CV448"/>
          <cell r="CW448"/>
          <cell r="CX448"/>
          <cell r="CY448"/>
          <cell r="CZ448"/>
          <cell r="DA448"/>
          <cell r="DB448"/>
          <cell r="DC448"/>
          <cell r="DD448"/>
          <cell r="DE448"/>
          <cell r="DF448"/>
          <cell r="DG448"/>
          <cell r="DH448"/>
          <cell r="DI448"/>
          <cell r="DJ448"/>
          <cell r="DL448" t="str">
            <v>.Transportation Personal.Transit.Public BusFerry UrbanService requested.Fuel Blends.Diesel_Transportation</v>
          </cell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  <cell r="DG449"/>
          <cell r="DH449"/>
          <cell r="DI449"/>
          <cell r="DJ449"/>
          <cell r="DL449" t="str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  <cell r="DG450"/>
          <cell r="DH450"/>
          <cell r="DI450"/>
          <cell r="DJ450"/>
          <cell r="DL450" t="str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/>
          <cell r="DH451"/>
          <cell r="DI451"/>
          <cell r="DJ451"/>
          <cell r="DL451" t="str"/>
        </row>
        <row r="452">
          <cell r="L452"/>
          <cell r="M452" t="str">
            <v>%</v>
          </cell>
          <cell r="N452">
            <v>1</v>
          </cell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  <cell r="DG452"/>
          <cell r="DH452"/>
          <cell r="DI452"/>
          <cell r="DJ452"/>
          <cell r="DL452" t="str">
            <v>.Transportation Personal.Transit.Rapid TransitLight RailMarket share</v>
          </cell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  <cell r="DG453"/>
          <cell r="DH453"/>
          <cell r="DI453"/>
          <cell r="DJ453"/>
          <cell r="DL453" t="str"/>
        </row>
        <row r="454">
          <cell r="L454" t="str">
            <v>Should split into light and heavy rail in provinces like ON &amp; QC</v>
          </cell>
          <cell r="M454" t="str">
            <v>GJ</v>
          </cell>
          <cell r="N454">
            <v>1.0909090909090908</v>
          </cell>
          <cell r="O454">
            <v>1.0909090909090908</v>
          </cell>
          <cell r="P454">
            <v>1.0909090909090908</v>
          </cell>
          <cell r="Q454">
            <v>1.0909090909090908</v>
          </cell>
          <cell r="R454">
            <v>1.0909090909090908</v>
          </cell>
          <cell r="S454">
            <v>1.0909090909090908</v>
          </cell>
          <cell r="T454">
            <v>1.0909090909090908</v>
          </cell>
          <cell r="U454">
            <v>1.0909090909090908</v>
          </cell>
          <cell r="V454">
            <v>1.0909090909090908</v>
          </cell>
          <cell r="W454">
            <v>1.0909090909090908</v>
          </cell>
          <cell r="X454">
            <v>1.0909090909090908</v>
          </cell>
          <cell r="Y454">
            <v>1.0909090909090908</v>
          </cell>
          <cell r="Z454">
            <v>1.0909090909090908</v>
          </cell>
          <cell r="AA454">
            <v>1.0909090909090908</v>
          </cell>
          <cell r="AB454">
            <v>1.0909090909090908</v>
          </cell>
          <cell r="AC454">
            <v>1.0909090909090908</v>
          </cell>
          <cell r="AD454">
            <v>1.0909090909090908</v>
          </cell>
          <cell r="AE454">
            <v>1.0909090909090908</v>
          </cell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L454" t="str">
            <v>.Transportation Personal.Transit.Rapid TransitLight RailService requested.Electricity</v>
          </cell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  <cell r="AU455"/>
          <cell r="AV455"/>
          <cell r="AW455"/>
          <cell r="AX455"/>
          <cell r="AY455"/>
          <cell r="AZ455"/>
          <cell r="BA455"/>
          <cell r="BB455"/>
          <cell r="BC455"/>
          <cell r="BD455"/>
          <cell r="BE455"/>
          <cell r="BF455"/>
          <cell r="BG455"/>
          <cell r="BH455"/>
          <cell r="BI455"/>
          <cell r="BJ455"/>
          <cell r="BK455"/>
          <cell r="BL455"/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  <cell r="CQ455"/>
          <cell r="CR455"/>
          <cell r="CS455"/>
          <cell r="CT455"/>
          <cell r="CU455"/>
          <cell r="CV455"/>
          <cell r="CW455"/>
          <cell r="CX455"/>
          <cell r="CY455"/>
          <cell r="CZ455"/>
          <cell r="DA455"/>
          <cell r="DB455"/>
          <cell r="DC455"/>
          <cell r="DD455"/>
          <cell r="DE455"/>
          <cell r="DF455"/>
          <cell r="DG455"/>
          <cell r="DH455"/>
          <cell r="DI455"/>
          <cell r="DJ455"/>
          <cell r="DL455" t="str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/>
          <cell r="AY456"/>
          <cell r="AZ456"/>
          <cell r="BA456"/>
          <cell r="BB456"/>
          <cell r="BC456"/>
          <cell r="BD456"/>
          <cell r="BE456"/>
          <cell r="BF456"/>
          <cell r="BG456"/>
          <cell r="BH456"/>
          <cell r="BI456"/>
          <cell r="BJ456"/>
          <cell r="BK456"/>
          <cell r="BL456"/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  <cell r="CR456"/>
          <cell r="CS456"/>
          <cell r="CT456"/>
          <cell r="CU456"/>
          <cell r="CV456"/>
          <cell r="CW456"/>
          <cell r="CX456"/>
          <cell r="CY456"/>
          <cell r="CZ456"/>
          <cell r="DA456"/>
          <cell r="DB456"/>
          <cell r="DC456"/>
          <cell r="DD456"/>
          <cell r="DE456"/>
          <cell r="DF456"/>
          <cell r="DG456"/>
          <cell r="DH456"/>
          <cell r="DI456"/>
          <cell r="DJ456"/>
          <cell r="DL456" t="str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  <cell r="AU457"/>
          <cell r="AV457"/>
          <cell r="AW457"/>
          <cell r="AX457"/>
          <cell r="AY457"/>
          <cell r="AZ457"/>
          <cell r="BA457"/>
          <cell r="BB457"/>
          <cell r="BC457"/>
          <cell r="BD457"/>
          <cell r="BE457"/>
          <cell r="BF457"/>
          <cell r="BG457"/>
          <cell r="BH457"/>
          <cell r="BI457"/>
          <cell r="BJ457"/>
          <cell r="BK457"/>
          <cell r="BL457"/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  <cell r="CR457"/>
          <cell r="CS457"/>
          <cell r="CT457"/>
          <cell r="CU457"/>
          <cell r="CV457"/>
          <cell r="CW457"/>
          <cell r="CX457"/>
          <cell r="CY457"/>
          <cell r="CZ457"/>
          <cell r="DA457"/>
          <cell r="DB457"/>
          <cell r="DC457"/>
          <cell r="DD457"/>
          <cell r="DE457"/>
          <cell r="DF457"/>
          <cell r="DG457"/>
          <cell r="DH457"/>
          <cell r="DI457"/>
          <cell r="DJ457"/>
          <cell r="DL457" t="str"/>
        </row>
        <row r="458">
          <cell r="L458"/>
          <cell r="M458" t="str">
            <v>%</v>
          </cell>
          <cell r="N458">
            <v>0.91447177025956217</v>
          </cell>
          <cell r="O458">
            <v>0.99348215103838211</v>
          </cell>
          <cell r="P458">
            <v>0.98661879895561355</v>
          </cell>
          <cell r="Q458">
            <v>0.98947757530334857</v>
          </cell>
          <cell r="R458">
            <v>0.986966086846364</v>
          </cell>
          <cell r="S458">
            <v>0.97981256465703948</v>
          </cell>
          <cell r="T458">
            <v>0.98292627693312506</v>
          </cell>
          <cell r="U458">
            <v>0.98253788270917986</v>
          </cell>
          <cell r="V458">
            <v>0.98207976202028335</v>
          </cell>
          <cell r="W458">
            <v>0.97402674373317233</v>
          </cell>
          <cell r="X458">
            <v>0.97479393634812339</v>
          </cell>
          <cell r="Y458">
            <v>0.97241142180890616</v>
          </cell>
          <cell r="Z458">
            <v>0.96857922248129347</v>
          </cell>
          <cell r="AA458">
            <v>0.96139483214189314</v>
          </cell>
          <cell r="AB458">
            <v>0.96013691390767364</v>
          </cell>
          <cell r="AC458">
            <v>0.94729498072172325</v>
          </cell>
          <cell r="AD458">
            <v>0.92804386425668917</v>
          </cell>
          <cell r="AE458">
            <v>0.86679855351014357</v>
          </cell>
          <cell r="AF458">
            <v>0.84524132631123117</v>
          </cell>
          <cell r="AG458">
            <v>0.8253908378389706</v>
          </cell>
          <cell r="AH458">
            <v>0.83357637182472222</v>
          </cell>
          <cell r="AI458">
            <v>0.82552403779278172</v>
          </cell>
          <cell r="AJ458">
            <v>0.85649754077142115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0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V458">
            <v>0</v>
          </cell>
          <cell r="BW458">
            <v>0</v>
          </cell>
          <cell r="BX458">
            <v>0</v>
          </cell>
          <cell r="BY458">
            <v>0</v>
          </cell>
          <cell r="BZ458">
            <v>0</v>
          </cell>
          <cell r="CA458">
            <v>0</v>
          </cell>
          <cell r="CB458">
            <v>0</v>
          </cell>
          <cell r="CC458">
            <v>0</v>
          </cell>
          <cell r="CD458">
            <v>0</v>
          </cell>
          <cell r="CE458">
            <v>0</v>
          </cell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J458">
            <v>0</v>
          </cell>
          <cell r="CK458">
            <v>0</v>
          </cell>
          <cell r="CL458">
            <v>0</v>
          </cell>
          <cell r="CM458">
            <v>0</v>
          </cell>
          <cell r="CN458">
            <v>0</v>
          </cell>
          <cell r="CO458">
            <v>0</v>
          </cell>
          <cell r="CP458">
            <v>0</v>
          </cell>
          <cell r="CQ458">
            <v>0</v>
          </cell>
          <cell r="CR458">
            <v>0</v>
          </cell>
          <cell r="CS458">
            <v>0</v>
          </cell>
          <cell r="CT458">
            <v>0</v>
          </cell>
          <cell r="CU458">
            <v>0</v>
          </cell>
          <cell r="CV458">
            <v>0</v>
          </cell>
          <cell r="CW458">
            <v>0</v>
          </cell>
          <cell r="CX458">
            <v>0</v>
          </cell>
          <cell r="CY458">
            <v>0</v>
          </cell>
          <cell r="CZ458">
            <v>0</v>
          </cell>
          <cell r="DA458">
            <v>0</v>
          </cell>
          <cell r="DB458">
            <v>0</v>
          </cell>
          <cell r="DC458">
            <v>0</v>
          </cell>
          <cell r="DD458">
            <v>0</v>
          </cell>
          <cell r="DE458">
            <v>0</v>
          </cell>
          <cell r="DF458">
            <v>0</v>
          </cell>
          <cell r="DG458">
            <v>0</v>
          </cell>
          <cell r="DH458">
            <v>0</v>
          </cell>
          <cell r="DI458">
            <v>0</v>
          </cell>
          <cell r="DJ458">
            <v>0</v>
          </cell>
          <cell r="DL458" t="str">
            <v>.Transportation Personal.Intercity BusBCBus Intercity DieselMarket share</v>
          </cell>
        </row>
        <row r="459">
          <cell r="L459"/>
          <cell r="M459" t="str">
            <v>%</v>
          </cell>
          <cell r="N459">
            <v>8.5528229740437792E-2</v>
          </cell>
          <cell r="O459">
            <v>6.5178489616178588E-3</v>
          </cell>
          <cell r="P459">
            <v>1.3381201044386422E-2</v>
          </cell>
          <cell r="Q459">
            <v>1.0522424696651473E-2</v>
          </cell>
          <cell r="R459">
            <v>1.3033913153636027E-2</v>
          </cell>
          <cell r="S459">
            <v>2.0187435342960476E-2</v>
          </cell>
          <cell r="T459">
            <v>1.7073723066874918E-2</v>
          </cell>
          <cell r="U459">
            <v>1.7462117290820152E-2</v>
          </cell>
          <cell r="V459">
            <v>1.7920237979716598E-2</v>
          </cell>
          <cell r="W459">
            <v>2.5973256266827723E-2</v>
          </cell>
          <cell r="X459">
            <v>2.5206063651876644E-2</v>
          </cell>
          <cell r="Y459">
            <v>2.7588578191093796E-2</v>
          </cell>
          <cell r="Z459">
            <v>3.1420777518706478E-2</v>
          </cell>
          <cell r="AA459">
            <v>3.8605167858106706E-2</v>
          </cell>
          <cell r="AB459">
            <v>3.9863086092326361E-2</v>
          </cell>
          <cell r="AC459">
            <v>5.270501927827672E-2</v>
          </cell>
          <cell r="AD459">
            <v>7.1956135743310931E-2</v>
          </cell>
          <cell r="AE459">
            <v>0.13320144648985643</v>
          </cell>
          <cell r="AF459">
            <v>0.15475867368876883</v>
          </cell>
          <cell r="AG459">
            <v>0.17460916216102937</v>
          </cell>
          <cell r="AH459">
            <v>0.16642362817527773</v>
          </cell>
          <cell r="AI459">
            <v>0.17447596220721831</v>
          </cell>
          <cell r="AJ459">
            <v>0.14350245922857882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0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0</v>
          </cell>
          <cell r="CD459">
            <v>0</v>
          </cell>
          <cell r="CE459">
            <v>0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0</v>
          </cell>
          <cell r="CK459">
            <v>0</v>
          </cell>
          <cell r="CL459">
            <v>0</v>
          </cell>
          <cell r="CM459">
            <v>0</v>
          </cell>
          <cell r="CN459">
            <v>0</v>
          </cell>
          <cell r="CO459">
            <v>0</v>
          </cell>
          <cell r="CP459">
            <v>0</v>
          </cell>
          <cell r="CQ459">
            <v>0</v>
          </cell>
          <cell r="CR459">
            <v>0</v>
          </cell>
          <cell r="CS459">
            <v>0</v>
          </cell>
          <cell r="CT459">
            <v>0</v>
          </cell>
          <cell r="CU459">
            <v>0</v>
          </cell>
          <cell r="CV459">
            <v>0</v>
          </cell>
          <cell r="CW459">
            <v>0</v>
          </cell>
          <cell r="CX459">
            <v>0</v>
          </cell>
          <cell r="CY459">
            <v>0</v>
          </cell>
          <cell r="CZ459">
            <v>0</v>
          </cell>
          <cell r="DA459">
            <v>0</v>
          </cell>
          <cell r="DB459">
            <v>0</v>
          </cell>
          <cell r="DC459">
            <v>0</v>
          </cell>
          <cell r="DD459">
            <v>0</v>
          </cell>
          <cell r="DE459">
            <v>0</v>
          </cell>
          <cell r="DF459">
            <v>0</v>
          </cell>
          <cell r="DG459">
            <v>0</v>
          </cell>
          <cell r="DH459">
            <v>0</v>
          </cell>
          <cell r="DI459">
            <v>0</v>
          </cell>
          <cell r="DJ459">
            <v>0</v>
          </cell>
          <cell r="DL459" t="str">
            <v>.Transportation Personal.Intercity BusBCBus Intercity GasolineMarket share</v>
          </cell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  <cell r="AU460"/>
          <cell r="AV460"/>
          <cell r="AW460"/>
          <cell r="AX460"/>
          <cell r="AY460"/>
          <cell r="AZ460"/>
          <cell r="BA460"/>
          <cell r="BB460"/>
          <cell r="BC460"/>
          <cell r="BD460"/>
          <cell r="BE460"/>
          <cell r="BF460"/>
          <cell r="BG460"/>
          <cell r="BH460"/>
          <cell r="BI460"/>
          <cell r="BJ460"/>
          <cell r="BK460"/>
          <cell r="BL460"/>
          <cell r="BM460"/>
          <cell r="BN460"/>
          <cell r="BO460"/>
          <cell r="BP460"/>
          <cell r="BQ460"/>
          <cell r="BR460"/>
          <cell r="BS460"/>
          <cell r="BT460"/>
          <cell r="BU460"/>
          <cell r="BV460"/>
          <cell r="BW460"/>
          <cell r="BX460"/>
          <cell r="BY460"/>
          <cell r="BZ460"/>
          <cell r="CA460"/>
          <cell r="CB460"/>
          <cell r="CC460"/>
          <cell r="CD460"/>
          <cell r="CE460"/>
          <cell r="CF460"/>
          <cell r="CG460"/>
          <cell r="CH460"/>
          <cell r="CI460"/>
          <cell r="CJ460"/>
          <cell r="CK460"/>
          <cell r="CL460"/>
          <cell r="CM460"/>
          <cell r="CN460"/>
          <cell r="CO460"/>
          <cell r="CP460"/>
          <cell r="CQ460"/>
          <cell r="CR460"/>
          <cell r="CS460"/>
          <cell r="CT460"/>
          <cell r="CU460"/>
          <cell r="CV460"/>
          <cell r="CW460"/>
          <cell r="CX460"/>
          <cell r="CY460"/>
          <cell r="CZ460"/>
          <cell r="DA460"/>
          <cell r="DB460"/>
          <cell r="DC460"/>
          <cell r="DD460"/>
          <cell r="DE460"/>
          <cell r="DF460"/>
          <cell r="DG460"/>
          <cell r="DH460"/>
          <cell r="DI460"/>
          <cell r="DJ460"/>
          <cell r="DL460" t="str"/>
        </row>
        <row r="461">
          <cell r="L461"/>
          <cell r="M461" t="str">
            <v>%</v>
          </cell>
          <cell r="N461">
            <v>0.89384804015542041</v>
          </cell>
          <cell r="O461">
            <v>0.99115825044664441</v>
          </cell>
          <cell r="P461">
            <v>0.98361533176323079</v>
          </cell>
          <cell r="Q461">
            <v>0.98472886144054361</v>
          </cell>
          <cell r="R461">
            <v>0.98183588243326481</v>
          </cell>
          <cell r="S461">
            <v>0.9736528319760499</v>
          </cell>
          <cell r="T461">
            <v>0.97639765204799334</v>
          </cell>
          <cell r="U461">
            <v>0.9754700288424536</v>
          </cell>
          <cell r="V461">
            <v>0.97496718470233656</v>
          </cell>
          <cell r="W461">
            <v>0.97527266236046728</v>
          </cell>
          <cell r="X461">
            <v>0.97658908789988197</v>
          </cell>
          <cell r="Y461">
            <v>0.97606227301685855</v>
          </cell>
          <cell r="Z461">
            <v>0.96964847079911998</v>
          </cell>
          <cell r="AA461">
            <v>0.9574013128948804</v>
          </cell>
          <cell r="AB461">
            <v>0.95900332726362469</v>
          </cell>
          <cell r="AC461">
            <v>0.94393018211543733</v>
          </cell>
          <cell r="AD461">
            <v>0.91444581954065107</v>
          </cell>
          <cell r="AE461">
            <v>0.84139517944643094</v>
          </cell>
          <cell r="AF461">
            <v>0.82453492807934836</v>
          </cell>
          <cell r="AG461">
            <v>0.79035630479372276</v>
          </cell>
          <cell r="AH461">
            <v>0.81002446690872365</v>
          </cell>
          <cell r="AI461">
            <v>0.80463143544203131</v>
          </cell>
          <cell r="AJ461">
            <v>0.82883725612748693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  <cell r="BW461">
            <v>0</v>
          </cell>
          <cell r="BX461">
            <v>0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0</v>
          </cell>
          <cell r="CD461">
            <v>0</v>
          </cell>
          <cell r="CE461">
            <v>0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0</v>
          </cell>
          <cell r="CK461">
            <v>0</v>
          </cell>
          <cell r="CL461">
            <v>0</v>
          </cell>
          <cell r="CM461">
            <v>0</v>
          </cell>
          <cell r="CN461">
            <v>0</v>
          </cell>
          <cell r="CO461">
            <v>0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T461">
            <v>0</v>
          </cell>
          <cell r="CU461">
            <v>0</v>
          </cell>
          <cell r="CV461">
            <v>0</v>
          </cell>
          <cell r="CW461">
            <v>0</v>
          </cell>
          <cell r="CX461">
            <v>0</v>
          </cell>
          <cell r="CY461">
            <v>0</v>
          </cell>
          <cell r="CZ461">
            <v>0</v>
          </cell>
          <cell r="DA461">
            <v>0</v>
          </cell>
          <cell r="DB461">
            <v>0</v>
          </cell>
          <cell r="DC461">
            <v>0</v>
          </cell>
          <cell r="DD461">
            <v>0</v>
          </cell>
          <cell r="DE461">
            <v>0</v>
          </cell>
          <cell r="DF461">
            <v>0</v>
          </cell>
          <cell r="DG461">
            <v>0</v>
          </cell>
          <cell r="DH461">
            <v>0</v>
          </cell>
          <cell r="DI461">
            <v>0</v>
          </cell>
          <cell r="DJ461">
            <v>0</v>
          </cell>
          <cell r="DL461" t="str">
            <v>.Transportation Personal.Intercity BusABBus Intercity DieselMarket share</v>
          </cell>
        </row>
        <row r="462">
          <cell r="L462"/>
          <cell r="M462" t="str">
            <v>%</v>
          </cell>
          <cell r="N462">
            <v>0.10615195984457967</v>
          </cell>
          <cell r="O462">
            <v>8.8417495533555848E-3</v>
          </cell>
          <cell r="P462">
            <v>1.6384668236769141E-2</v>
          </cell>
          <cell r="Q462">
            <v>1.5271138559456306E-2</v>
          </cell>
          <cell r="R462">
            <v>1.8164117566735204E-2</v>
          </cell>
          <cell r="S462">
            <v>2.634716802395002E-2</v>
          </cell>
          <cell r="T462">
            <v>2.3602347952006622E-2</v>
          </cell>
          <cell r="U462">
            <v>2.4529971157546449E-2</v>
          </cell>
          <cell r="V462">
            <v>2.5032815297663418E-2</v>
          </cell>
          <cell r="W462">
            <v>2.4727337639532693E-2</v>
          </cell>
          <cell r="X462">
            <v>2.3410912100117986E-2</v>
          </cell>
          <cell r="Y462">
            <v>2.3937726983141398E-2</v>
          </cell>
          <cell r="Z462">
            <v>3.0351529200880092E-2</v>
          </cell>
          <cell r="AA462">
            <v>4.259868710511959E-2</v>
          </cell>
          <cell r="AB462">
            <v>4.0996672736375278E-2</v>
          </cell>
          <cell r="AC462">
            <v>5.6069817884562681E-2</v>
          </cell>
          <cell r="AD462">
            <v>8.5554180459348886E-2</v>
          </cell>
          <cell r="AE462">
            <v>0.15860482055356903</v>
          </cell>
          <cell r="AF462">
            <v>0.17546507192065169</v>
          </cell>
          <cell r="AG462">
            <v>0.20964369520627726</v>
          </cell>
          <cell r="AH462">
            <v>0.18997553309127638</v>
          </cell>
          <cell r="AI462">
            <v>0.19536856455796869</v>
          </cell>
          <cell r="AJ462">
            <v>0.17116274387251307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  <cell r="BU462">
            <v>0</v>
          </cell>
          <cell r="BV462">
            <v>0</v>
          </cell>
          <cell r="BW462">
            <v>0</v>
          </cell>
          <cell r="BX462">
            <v>0</v>
          </cell>
          <cell r="BY462">
            <v>0</v>
          </cell>
          <cell r="BZ462">
            <v>0</v>
          </cell>
          <cell r="CA462">
            <v>0</v>
          </cell>
          <cell r="CB462">
            <v>0</v>
          </cell>
          <cell r="CC462">
            <v>0</v>
          </cell>
          <cell r="CD462">
            <v>0</v>
          </cell>
          <cell r="CE462">
            <v>0</v>
          </cell>
          <cell r="CF462">
            <v>0</v>
          </cell>
          <cell r="CG462">
            <v>0</v>
          </cell>
          <cell r="CH462">
            <v>0</v>
          </cell>
          <cell r="CI462">
            <v>0</v>
          </cell>
          <cell r="CJ462">
            <v>0</v>
          </cell>
          <cell r="CK462">
            <v>0</v>
          </cell>
          <cell r="CL462">
            <v>0</v>
          </cell>
          <cell r="CM462">
            <v>0</v>
          </cell>
          <cell r="CN462">
            <v>0</v>
          </cell>
          <cell r="CO462">
            <v>0</v>
          </cell>
          <cell r="CP462">
            <v>0</v>
          </cell>
          <cell r="CQ462">
            <v>0</v>
          </cell>
          <cell r="CR462">
            <v>0</v>
          </cell>
          <cell r="CS462">
            <v>0</v>
          </cell>
          <cell r="CT462">
            <v>0</v>
          </cell>
          <cell r="CU462">
            <v>0</v>
          </cell>
          <cell r="CV462">
            <v>0</v>
          </cell>
          <cell r="CW462">
            <v>0</v>
          </cell>
          <cell r="CX462">
            <v>0</v>
          </cell>
          <cell r="CY462">
            <v>0</v>
          </cell>
          <cell r="CZ462">
            <v>0</v>
          </cell>
          <cell r="DA462">
            <v>0</v>
          </cell>
          <cell r="DB462">
            <v>0</v>
          </cell>
          <cell r="DC462">
            <v>0</v>
          </cell>
          <cell r="DD462">
            <v>0</v>
          </cell>
          <cell r="DE462">
            <v>0</v>
          </cell>
          <cell r="DF462">
            <v>0</v>
          </cell>
          <cell r="DG462">
            <v>0</v>
          </cell>
          <cell r="DH462">
            <v>0</v>
          </cell>
          <cell r="DI462">
            <v>0</v>
          </cell>
          <cell r="DJ462">
            <v>0</v>
          </cell>
          <cell r="DL462" t="str">
            <v>.Transportation Personal.Intercity BusABBus Intercity GasolineMarket share</v>
          </cell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/>
          <cell r="CE463"/>
          <cell r="CF463"/>
          <cell r="CG463"/>
          <cell r="CH463"/>
          <cell r="CI463"/>
          <cell r="CJ463"/>
          <cell r="CK463"/>
          <cell r="CL463"/>
          <cell r="CM463"/>
          <cell r="CN463"/>
          <cell r="CO463"/>
          <cell r="CP463"/>
          <cell r="CQ463"/>
          <cell r="CR463"/>
          <cell r="CS463"/>
          <cell r="CT463"/>
          <cell r="CU463"/>
          <cell r="CV463"/>
          <cell r="CW463"/>
          <cell r="CX463"/>
          <cell r="CY463"/>
          <cell r="CZ463"/>
          <cell r="DA463"/>
          <cell r="DB463"/>
          <cell r="DC463"/>
          <cell r="DD463"/>
          <cell r="DE463"/>
          <cell r="DF463"/>
          <cell r="DG463"/>
          <cell r="DH463"/>
          <cell r="DI463"/>
          <cell r="DJ463"/>
          <cell r="DL463" t="str"/>
        </row>
        <row r="464">
          <cell r="L464"/>
          <cell r="M464" t="str">
            <v>%</v>
          </cell>
          <cell r="N464">
            <v>0.88042270441932902</v>
          </cell>
          <cell r="O464">
            <v>0.98627710349415576</v>
          </cell>
          <cell r="P464">
            <v>0.97505029594425174</v>
          </cell>
          <cell r="Q464">
            <v>0.98341906563534953</v>
          </cell>
          <cell r="R464">
            <v>0.98214964776250235</v>
          </cell>
          <cell r="S464">
            <v>0.97442657527023469</v>
          </cell>
          <cell r="T464">
            <v>0.97731603302785586</v>
          </cell>
          <cell r="U464">
            <v>0.97289282432545321</v>
          </cell>
          <cell r="V464">
            <v>0.96920580851905358</v>
          </cell>
          <cell r="W464">
            <v>0.96882465285437847</v>
          </cell>
          <cell r="X464">
            <v>0.96460841113078988</v>
          </cell>
          <cell r="Y464">
            <v>0.96833891301912844</v>
          </cell>
          <cell r="Z464">
            <v>0.95682881465640857</v>
          </cell>
          <cell r="AA464">
            <v>0.94528201575615023</v>
          </cell>
          <cell r="AB464">
            <v>0.94711632901612075</v>
          </cell>
          <cell r="AC464">
            <v>0.92987104817550847</v>
          </cell>
          <cell r="AD464">
            <v>0.89708446535014796</v>
          </cell>
          <cell r="AE464">
            <v>0.82297715381582726</v>
          </cell>
          <cell r="AF464">
            <v>0.80079167973418552</v>
          </cell>
          <cell r="AG464">
            <v>0.75505426686529054</v>
          </cell>
          <cell r="AH464">
            <v>0.76968167800800258</v>
          </cell>
          <cell r="AI464">
            <v>0.75731950806194526</v>
          </cell>
          <cell r="AJ464">
            <v>0.79681135545601234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  <cell r="BX464">
            <v>0</v>
          </cell>
          <cell r="BY464">
            <v>0</v>
          </cell>
          <cell r="BZ464">
            <v>0</v>
          </cell>
          <cell r="CA464">
            <v>0</v>
          </cell>
          <cell r="CB464">
            <v>0</v>
          </cell>
          <cell r="CC464">
            <v>0</v>
          </cell>
          <cell r="CD464">
            <v>0</v>
          </cell>
          <cell r="CE464">
            <v>0</v>
          </cell>
          <cell r="CF464">
            <v>0</v>
          </cell>
          <cell r="CG464">
            <v>0</v>
          </cell>
          <cell r="CH464">
            <v>0</v>
          </cell>
          <cell r="CI464">
            <v>0</v>
          </cell>
          <cell r="CJ464">
            <v>0</v>
          </cell>
          <cell r="CK464">
            <v>0</v>
          </cell>
          <cell r="CL464">
            <v>0</v>
          </cell>
          <cell r="CM464">
            <v>0</v>
          </cell>
          <cell r="CN464">
            <v>0</v>
          </cell>
          <cell r="CO464">
            <v>0</v>
          </cell>
          <cell r="CP464">
            <v>0</v>
          </cell>
          <cell r="CQ464">
            <v>0</v>
          </cell>
          <cell r="CR464">
            <v>0</v>
          </cell>
          <cell r="CS464">
            <v>0</v>
          </cell>
          <cell r="CT464">
            <v>0</v>
          </cell>
          <cell r="CU464">
            <v>0</v>
          </cell>
          <cell r="CV464">
            <v>0</v>
          </cell>
          <cell r="CW464">
            <v>0</v>
          </cell>
          <cell r="CX464">
            <v>0</v>
          </cell>
          <cell r="CY464">
            <v>0</v>
          </cell>
          <cell r="CZ464">
            <v>0</v>
          </cell>
          <cell r="DA464">
            <v>0</v>
          </cell>
          <cell r="DB464">
            <v>0</v>
          </cell>
          <cell r="DC464">
            <v>0</v>
          </cell>
          <cell r="DD464">
            <v>0</v>
          </cell>
          <cell r="DE464">
            <v>0</v>
          </cell>
          <cell r="DF464">
            <v>0</v>
          </cell>
          <cell r="DG464">
            <v>0</v>
          </cell>
          <cell r="DH464">
            <v>0</v>
          </cell>
          <cell r="DI464">
            <v>0</v>
          </cell>
          <cell r="DJ464">
            <v>0</v>
          </cell>
          <cell r="DL464" t="str">
            <v>.Transportation Personal.Intercity BusSKBus Intercity DieselMarket share</v>
          </cell>
        </row>
        <row r="465">
          <cell r="L465"/>
          <cell r="M465" t="str">
            <v>%</v>
          </cell>
          <cell r="N465">
            <v>0.11957729558067104</v>
          </cell>
          <cell r="O465">
            <v>1.3722896505844226E-2</v>
          </cell>
          <cell r="P465">
            <v>2.4949704055748319E-2</v>
          </cell>
          <cell r="Q465">
            <v>1.6580934364650472E-2</v>
          </cell>
          <cell r="R465">
            <v>1.785035223749766E-2</v>
          </cell>
          <cell r="S465">
            <v>2.557342472976536E-2</v>
          </cell>
          <cell r="T465">
            <v>2.2683966972144087E-2</v>
          </cell>
          <cell r="U465">
            <v>2.7107175674546825E-2</v>
          </cell>
          <cell r="V465">
            <v>3.0794191480946344E-2</v>
          </cell>
          <cell r="W465">
            <v>3.1175347145621517E-2</v>
          </cell>
          <cell r="X465">
            <v>3.5391588869210212E-2</v>
          </cell>
          <cell r="Y465">
            <v>3.1661086980871424E-2</v>
          </cell>
          <cell r="Z465">
            <v>4.3171185343591517E-2</v>
          </cell>
          <cell r="AA465">
            <v>5.4717984243849792E-2</v>
          </cell>
          <cell r="AB465">
            <v>5.2883670983879215E-2</v>
          </cell>
          <cell r="AC465">
            <v>7.0128951824491553E-2</v>
          </cell>
          <cell r="AD465">
            <v>0.10291553464985199</v>
          </cell>
          <cell r="AE465">
            <v>0.17702284618417272</v>
          </cell>
          <cell r="AF465">
            <v>0.1992083202658145</v>
          </cell>
          <cell r="AG465">
            <v>0.24494573313470944</v>
          </cell>
          <cell r="AH465">
            <v>0.23031832199199731</v>
          </cell>
          <cell r="AI465">
            <v>0.24268049193805474</v>
          </cell>
          <cell r="AJ465">
            <v>0.20318864454398772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  <cell r="BN465">
            <v>0</v>
          </cell>
          <cell r="BO465">
            <v>0</v>
          </cell>
          <cell r="BP465">
            <v>0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V465">
            <v>0</v>
          </cell>
          <cell r="BW465">
            <v>0</v>
          </cell>
          <cell r="BX465">
            <v>0</v>
          </cell>
          <cell r="BY465">
            <v>0</v>
          </cell>
          <cell r="BZ465">
            <v>0</v>
          </cell>
          <cell r="CA465">
            <v>0</v>
          </cell>
          <cell r="CB465">
            <v>0</v>
          </cell>
          <cell r="CC465">
            <v>0</v>
          </cell>
          <cell r="CD465">
            <v>0</v>
          </cell>
          <cell r="CE465">
            <v>0</v>
          </cell>
          <cell r="CF465">
            <v>0</v>
          </cell>
          <cell r="CG465">
            <v>0</v>
          </cell>
          <cell r="CH465">
            <v>0</v>
          </cell>
          <cell r="CI465">
            <v>0</v>
          </cell>
          <cell r="CJ465">
            <v>0</v>
          </cell>
          <cell r="CK465">
            <v>0</v>
          </cell>
          <cell r="CL465">
            <v>0</v>
          </cell>
          <cell r="CM465">
            <v>0</v>
          </cell>
          <cell r="CN465">
            <v>0</v>
          </cell>
          <cell r="CO465">
            <v>0</v>
          </cell>
          <cell r="CP465">
            <v>0</v>
          </cell>
          <cell r="CQ465">
            <v>0</v>
          </cell>
          <cell r="CR465">
            <v>0</v>
          </cell>
          <cell r="CS465">
            <v>0</v>
          </cell>
          <cell r="CT465">
            <v>0</v>
          </cell>
          <cell r="CU465">
            <v>0</v>
          </cell>
          <cell r="CV465">
            <v>0</v>
          </cell>
          <cell r="CW465">
            <v>0</v>
          </cell>
          <cell r="CX465">
            <v>0</v>
          </cell>
          <cell r="CY465">
            <v>0</v>
          </cell>
          <cell r="CZ465">
            <v>0</v>
          </cell>
          <cell r="DA465">
            <v>0</v>
          </cell>
          <cell r="DB465">
            <v>0</v>
          </cell>
          <cell r="DC465">
            <v>0</v>
          </cell>
          <cell r="DD465">
            <v>0</v>
          </cell>
          <cell r="DE465">
            <v>0</v>
          </cell>
          <cell r="DF465">
            <v>0</v>
          </cell>
          <cell r="DG465">
            <v>0</v>
          </cell>
          <cell r="DH465">
            <v>0</v>
          </cell>
          <cell r="DI465">
            <v>0</v>
          </cell>
          <cell r="DJ465">
            <v>0</v>
          </cell>
          <cell r="DL465" t="str">
            <v>.Transportation Personal.Intercity BusSKBus Intercity GasolineMarket share</v>
          </cell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  <cell r="DG466"/>
          <cell r="DH466"/>
          <cell r="DI466"/>
          <cell r="DJ466"/>
          <cell r="DL466" t="str"/>
        </row>
        <row r="467">
          <cell r="L467"/>
          <cell r="M467" t="str">
            <v>%</v>
          </cell>
          <cell r="N467">
            <v>0.81865072961571272</v>
          </cell>
          <cell r="O467">
            <v>0.9767282416460854</v>
          </cell>
          <cell r="P467">
            <v>0.95869692027475861</v>
          </cell>
          <cell r="Q467">
            <v>0.97319212491513907</v>
          </cell>
          <cell r="R467">
            <v>0.96942362367536827</v>
          </cell>
          <cell r="S467">
            <v>0.95617320419080865</v>
          </cell>
          <cell r="T467">
            <v>0.95691492187546112</v>
          </cell>
          <cell r="U467">
            <v>0.95884226226468328</v>
          </cell>
          <cell r="V467">
            <v>0.96358163395090513</v>
          </cell>
          <cell r="W467">
            <v>0.95863498956275262</v>
          </cell>
          <cell r="X467">
            <v>0.94983425243199704</v>
          </cell>
          <cell r="Y467">
            <v>0.94776703306720544</v>
          </cell>
          <cell r="Z467">
            <v>0.93229250085304627</v>
          </cell>
          <cell r="AA467">
            <v>0.89195376068802723</v>
          </cell>
          <cell r="AB467">
            <v>0.89358010029031398</v>
          </cell>
          <cell r="AC467">
            <v>0.85236423532543593</v>
          </cell>
          <cell r="AD467">
            <v>0.8240469208211143</v>
          </cell>
          <cell r="AE467">
            <v>0.69629829775736285</v>
          </cell>
          <cell r="AF467">
            <v>0.637934439178515</v>
          </cell>
          <cell r="AG467">
            <v>0.58804555857435392</v>
          </cell>
          <cell r="AH467">
            <v>0.60853935557858985</v>
          </cell>
          <cell r="AI467">
            <v>0.57508094569002388</v>
          </cell>
          <cell r="AJ467">
            <v>0.62051106364112685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0</v>
          </cell>
          <cell r="BK467">
            <v>0</v>
          </cell>
          <cell r="BL467">
            <v>0</v>
          </cell>
          <cell r="BM467">
            <v>0</v>
          </cell>
          <cell r="BN467">
            <v>0</v>
          </cell>
          <cell r="BO467">
            <v>0</v>
          </cell>
          <cell r="BP467">
            <v>0</v>
          </cell>
          <cell r="BQ467">
            <v>0</v>
          </cell>
          <cell r="BR467">
            <v>0</v>
          </cell>
          <cell r="BS467">
            <v>0</v>
          </cell>
          <cell r="BT467">
            <v>0</v>
          </cell>
          <cell r="BU467">
            <v>0</v>
          </cell>
          <cell r="BV467">
            <v>0</v>
          </cell>
          <cell r="BW467">
            <v>0</v>
          </cell>
          <cell r="BX467">
            <v>0</v>
          </cell>
          <cell r="BY467">
            <v>0</v>
          </cell>
          <cell r="BZ467">
            <v>0</v>
          </cell>
          <cell r="CA467">
            <v>0</v>
          </cell>
          <cell r="CB467">
            <v>0</v>
          </cell>
          <cell r="CC467">
            <v>0</v>
          </cell>
          <cell r="CD467">
            <v>0</v>
          </cell>
          <cell r="CE467">
            <v>0</v>
          </cell>
          <cell r="CF467">
            <v>0</v>
          </cell>
          <cell r="CG467">
            <v>0</v>
          </cell>
          <cell r="CH467">
            <v>0</v>
          </cell>
          <cell r="CI467">
            <v>0</v>
          </cell>
          <cell r="CJ467">
            <v>0</v>
          </cell>
          <cell r="CK467">
            <v>0</v>
          </cell>
          <cell r="CL467">
            <v>0</v>
          </cell>
          <cell r="CM467">
            <v>0</v>
          </cell>
          <cell r="CN467">
            <v>0</v>
          </cell>
          <cell r="CO467">
            <v>0</v>
          </cell>
          <cell r="CP467">
            <v>0</v>
          </cell>
          <cell r="CQ467">
            <v>0</v>
          </cell>
          <cell r="CR467">
            <v>0</v>
          </cell>
          <cell r="CS467">
            <v>0</v>
          </cell>
          <cell r="CT467">
            <v>0</v>
          </cell>
          <cell r="CU467">
            <v>0</v>
          </cell>
          <cell r="CV467">
            <v>0</v>
          </cell>
          <cell r="CW467">
            <v>0</v>
          </cell>
          <cell r="CX467">
            <v>0</v>
          </cell>
          <cell r="CY467">
            <v>0</v>
          </cell>
          <cell r="CZ467">
            <v>0</v>
          </cell>
          <cell r="DA467">
            <v>0</v>
          </cell>
          <cell r="DB467">
            <v>0</v>
          </cell>
          <cell r="DC467">
            <v>0</v>
          </cell>
          <cell r="DD467">
            <v>0</v>
          </cell>
          <cell r="DE467">
            <v>0</v>
          </cell>
          <cell r="DF467">
            <v>0</v>
          </cell>
          <cell r="DG467">
            <v>0</v>
          </cell>
          <cell r="DH467">
            <v>0</v>
          </cell>
          <cell r="DI467">
            <v>0</v>
          </cell>
          <cell r="DJ467">
            <v>0</v>
          </cell>
          <cell r="DL467" t="str">
            <v>.Transportation Personal.Intercity BusMBBus Intercity DieselMarket share</v>
          </cell>
        </row>
        <row r="468">
          <cell r="L468"/>
          <cell r="M468" t="str">
            <v>%</v>
          </cell>
          <cell r="N468">
            <v>0.1813492703842873</v>
          </cell>
          <cell r="O468">
            <v>2.3271758353914603E-2</v>
          </cell>
          <cell r="P468">
            <v>4.130307972524136E-2</v>
          </cell>
          <cell r="Q468">
            <v>2.6807875084860829E-2</v>
          </cell>
          <cell r="R468">
            <v>3.0576376324631695E-2</v>
          </cell>
          <cell r="S468">
            <v>4.3826795809191382E-2</v>
          </cell>
          <cell r="T468">
            <v>4.308507812453883E-2</v>
          </cell>
          <cell r="U468">
            <v>4.1157737735316641E-2</v>
          </cell>
          <cell r="V468">
            <v>3.6418366049094833E-2</v>
          </cell>
          <cell r="W468">
            <v>4.136501043724735E-2</v>
          </cell>
          <cell r="X468">
            <v>5.0165747568002989E-2</v>
          </cell>
          <cell r="Y468">
            <v>5.2232966932794493E-2</v>
          </cell>
          <cell r="Z468">
            <v>6.7707499146953773E-2</v>
          </cell>
          <cell r="AA468">
            <v>0.10804623931197274</v>
          </cell>
          <cell r="AB468">
            <v>0.10641989970968596</v>
          </cell>
          <cell r="AC468">
            <v>0.1476357646745641</v>
          </cell>
          <cell r="AD468">
            <v>0.17595307917888564</v>
          </cell>
          <cell r="AE468">
            <v>0.30370170224263704</v>
          </cell>
          <cell r="AF468">
            <v>0.362065560821485</v>
          </cell>
          <cell r="AG468">
            <v>0.41195444142564602</v>
          </cell>
          <cell r="AH468">
            <v>0.39146064442141004</v>
          </cell>
          <cell r="AI468">
            <v>0.42491905430997612</v>
          </cell>
          <cell r="AJ468">
            <v>0.37948893635887304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J468">
            <v>0</v>
          </cell>
          <cell r="BK468">
            <v>0</v>
          </cell>
          <cell r="BL468">
            <v>0</v>
          </cell>
          <cell r="BM468">
            <v>0</v>
          </cell>
          <cell r="BN468">
            <v>0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  <cell r="BS468">
            <v>0</v>
          </cell>
          <cell r="BT468">
            <v>0</v>
          </cell>
          <cell r="BU468">
            <v>0</v>
          </cell>
          <cell r="BV468">
            <v>0</v>
          </cell>
          <cell r="BW468">
            <v>0</v>
          </cell>
          <cell r="BX468">
            <v>0</v>
          </cell>
          <cell r="BY468">
            <v>0</v>
          </cell>
          <cell r="BZ468">
            <v>0</v>
          </cell>
          <cell r="CA468">
            <v>0</v>
          </cell>
          <cell r="CB468">
            <v>0</v>
          </cell>
          <cell r="CC468">
            <v>0</v>
          </cell>
          <cell r="CD468">
            <v>0</v>
          </cell>
          <cell r="CE468">
            <v>0</v>
          </cell>
          <cell r="CF468">
            <v>0</v>
          </cell>
          <cell r="CG468">
            <v>0</v>
          </cell>
          <cell r="CH468">
            <v>0</v>
          </cell>
          <cell r="CI468">
            <v>0</v>
          </cell>
          <cell r="CJ468">
            <v>0</v>
          </cell>
          <cell r="CK468">
            <v>0</v>
          </cell>
          <cell r="CL468">
            <v>0</v>
          </cell>
          <cell r="CM468">
            <v>0</v>
          </cell>
          <cell r="CN468">
            <v>0</v>
          </cell>
          <cell r="CO468">
            <v>0</v>
          </cell>
          <cell r="CP468">
            <v>0</v>
          </cell>
          <cell r="CQ468">
            <v>0</v>
          </cell>
          <cell r="CR468">
            <v>0</v>
          </cell>
          <cell r="CS468">
            <v>0</v>
          </cell>
          <cell r="CT468">
            <v>0</v>
          </cell>
          <cell r="CU468">
            <v>0</v>
          </cell>
          <cell r="CV468">
            <v>0</v>
          </cell>
          <cell r="CW468">
            <v>0</v>
          </cell>
          <cell r="CX468">
            <v>0</v>
          </cell>
          <cell r="CY468">
            <v>0</v>
          </cell>
          <cell r="CZ468">
            <v>0</v>
          </cell>
          <cell r="DA468">
            <v>0</v>
          </cell>
          <cell r="DB468">
            <v>0</v>
          </cell>
          <cell r="DC468">
            <v>0</v>
          </cell>
          <cell r="DD468">
            <v>0</v>
          </cell>
          <cell r="DE468">
            <v>0</v>
          </cell>
          <cell r="DF468">
            <v>0</v>
          </cell>
          <cell r="DG468">
            <v>0</v>
          </cell>
          <cell r="DH468">
            <v>0</v>
          </cell>
          <cell r="DI468">
            <v>0</v>
          </cell>
          <cell r="DJ468">
            <v>0</v>
          </cell>
          <cell r="DL468" t="str">
            <v>.Transportation Personal.Intercity BusMBBus Intercity GasolineMarket share</v>
          </cell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  <cell r="DG469"/>
          <cell r="DH469"/>
          <cell r="DI469"/>
          <cell r="DJ469"/>
          <cell r="DL469" t="str"/>
        </row>
        <row r="470">
          <cell r="L470"/>
          <cell r="M470" t="str">
            <v>%</v>
          </cell>
          <cell r="N470">
            <v>0.86566102489081875</v>
          </cell>
          <cell r="O470">
            <v>0.98639974179675205</v>
          </cell>
          <cell r="P470">
            <v>0.97137467116371567</v>
          </cell>
          <cell r="Q470">
            <v>0.97850002787223367</v>
          </cell>
          <cell r="R470">
            <v>0.97887217770191037</v>
          </cell>
          <cell r="S470">
            <v>0.96945774008133234</v>
          </cell>
          <cell r="T470">
            <v>0.97127190977659417</v>
          </cell>
          <cell r="U470">
            <v>0.9673032269161308</v>
          </cell>
          <cell r="V470">
            <v>0.96355580306842592</v>
          </cell>
          <cell r="W470">
            <v>0.96164131310077439</v>
          </cell>
          <cell r="X470">
            <v>0.96419954023087417</v>
          </cell>
          <cell r="Y470">
            <v>0.96330452203625805</v>
          </cell>
          <cell r="Z470">
            <v>0.9604141689721285</v>
          </cell>
          <cell r="AA470">
            <v>0.94430892604358407</v>
          </cell>
          <cell r="AB470">
            <v>0.94502611863772912</v>
          </cell>
          <cell r="AC470">
            <v>0.92722539735135034</v>
          </cell>
          <cell r="AD470">
            <v>0.89712007686654804</v>
          </cell>
          <cell r="AE470">
            <v>0.83376098974546509</v>
          </cell>
          <cell r="AF470">
            <v>0.81999640783092853</v>
          </cell>
          <cell r="AG470">
            <v>0.7822151315150927</v>
          </cell>
          <cell r="AH470">
            <v>0.80926264952206028</v>
          </cell>
          <cell r="AI470">
            <v>0.80551736664589324</v>
          </cell>
          <cell r="AJ470">
            <v>0.82269159030988925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J470">
            <v>0</v>
          </cell>
          <cell r="BK470">
            <v>0</v>
          </cell>
          <cell r="BL470">
            <v>0</v>
          </cell>
          <cell r="BM470">
            <v>0</v>
          </cell>
          <cell r="BN470">
            <v>0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V470">
            <v>0</v>
          </cell>
          <cell r="BW470">
            <v>0</v>
          </cell>
          <cell r="BX470">
            <v>0</v>
          </cell>
          <cell r="BY470">
            <v>0</v>
          </cell>
          <cell r="BZ470">
            <v>0</v>
          </cell>
          <cell r="CA470">
            <v>0</v>
          </cell>
          <cell r="CB470">
            <v>0</v>
          </cell>
          <cell r="CC470">
            <v>0</v>
          </cell>
          <cell r="CD470">
            <v>0</v>
          </cell>
          <cell r="CE470">
            <v>0</v>
          </cell>
          <cell r="CF470">
            <v>0</v>
          </cell>
          <cell r="CG470">
            <v>0</v>
          </cell>
          <cell r="CH470">
            <v>0</v>
          </cell>
          <cell r="CI470">
            <v>0</v>
          </cell>
          <cell r="CJ470">
            <v>0</v>
          </cell>
          <cell r="CK470">
            <v>0</v>
          </cell>
          <cell r="CL470">
            <v>0</v>
          </cell>
          <cell r="CM470">
            <v>0</v>
          </cell>
          <cell r="CN470">
            <v>0</v>
          </cell>
          <cell r="CO470">
            <v>0</v>
          </cell>
          <cell r="CP470">
            <v>0</v>
          </cell>
          <cell r="CQ470">
            <v>0</v>
          </cell>
          <cell r="CR470">
            <v>0</v>
          </cell>
          <cell r="CS470">
            <v>0</v>
          </cell>
          <cell r="CT470">
            <v>0</v>
          </cell>
          <cell r="CU470">
            <v>0</v>
          </cell>
          <cell r="CV470">
            <v>0</v>
          </cell>
          <cell r="CW470">
            <v>0</v>
          </cell>
          <cell r="CX470">
            <v>0</v>
          </cell>
          <cell r="CY470">
            <v>0</v>
          </cell>
          <cell r="CZ470">
            <v>0</v>
          </cell>
          <cell r="DA470">
            <v>0</v>
          </cell>
          <cell r="DB470">
            <v>0</v>
          </cell>
          <cell r="DC470">
            <v>0</v>
          </cell>
          <cell r="DD470">
            <v>0</v>
          </cell>
          <cell r="DE470">
            <v>0</v>
          </cell>
          <cell r="DF470">
            <v>0</v>
          </cell>
          <cell r="DG470">
            <v>0</v>
          </cell>
          <cell r="DH470">
            <v>0</v>
          </cell>
          <cell r="DI470">
            <v>0</v>
          </cell>
          <cell r="DJ470">
            <v>0</v>
          </cell>
          <cell r="DL470" t="str">
            <v>.Transportation Personal.Intercity BusONBus Intercity DieselMarket share</v>
          </cell>
        </row>
        <row r="471">
          <cell r="L471"/>
          <cell r="M471" t="str">
            <v>%</v>
          </cell>
          <cell r="N471">
            <v>0.13433897510918122</v>
          </cell>
          <cell r="O471">
            <v>1.360025820324791E-2</v>
          </cell>
          <cell r="P471">
            <v>2.8625328836284342E-2</v>
          </cell>
          <cell r="Q471">
            <v>2.1499972127766324E-2</v>
          </cell>
          <cell r="R471">
            <v>2.1127822298089571E-2</v>
          </cell>
          <cell r="S471">
            <v>3.0542259918667585E-2</v>
          </cell>
          <cell r="T471">
            <v>2.8728090223405747E-2</v>
          </cell>
          <cell r="U471">
            <v>3.2696773083869243E-2</v>
          </cell>
          <cell r="V471">
            <v>3.6444196931574024E-2</v>
          </cell>
          <cell r="W471">
            <v>3.8358686899225648E-2</v>
          </cell>
          <cell r="X471">
            <v>3.5800459769125756E-2</v>
          </cell>
          <cell r="Y471">
            <v>3.6695477963741875E-2</v>
          </cell>
          <cell r="Z471">
            <v>3.9585831027871471E-2</v>
          </cell>
          <cell r="AA471">
            <v>5.5691073956415933E-2</v>
          </cell>
          <cell r="AB471">
            <v>5.4973881362270931E-2</v>
          </cell>
          <cell r="AC471">
            <v>7.2774602648649669E-2</v>
          </cell>
          <cell r="AD471">
            <v>0.10287992313345204</v>
          </cell>
          <cell r="AE471">
            <v>0.16623901025453494</v>
          </cell>
          <cell r="AF471">
            <v>0.18000359216907144</v>
          </cell>
          <cell r="AG471">
            <v>0.21778486848490733</v>
          </cell>
          <cell r="AH471">
            <v>0.19073735047793963</v>
          </cell>
          <cell r="AI471">
            <v>0.1944826333541067</v>
          </cell>
          <cell r="AJ471">
            <v>0.17730840969011075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  <cell r="BK471">
            <v>0</v>
          </cell>
          <cell r="BL471">
            <v>0</v>
          </cell>
          <cell r="BM471">
            <v>0</v>
          </cell>
          <cell r="BN471">
            <v>0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V471">
            <v>0</v>
          </cell>
          <cell r="BW471">
            <v>0</v>
          </cell>
          <cell r="BX471">
            <v>0</v>
          </cell>
          <cell r="BY471">
            <v>0</v>
          </cell>
          <cell r="BZ471">
            <v>0</v>
          </cell>
          <cell r="CA471">
            <v>0</v>
          </cell>
          <cell r="CB471">
            <v>0</v>
          </cell>
          <cell r="CC471">
            <v>0</v>
          </cell>
          <cell r="CD471">
            <v>0</v>
          </cell>
          <cell r="CE471">
            <v>0</v>
          </cell>
          <cell r="CF471">
            <v>0</v>
          </cell>
          <cell r="CG471">
            <v>0</v>
          </cell>
          <cell r="CH471">
            <v>0</v>
          </cell>
          <cell r="CI471">
            <v>0</v>
          </cell>
          <cell r="CJ471">
            <v>0</v>
          </cell>
          <cell r="CK471">
            <v>0</v>
          </cell>
          <cell r="CL471">
            <v>0</v>
          </cell>
          <cell r="CM471">
            <v>0</v>
          </cell>
          <cell r="CN471">
            <v>0</v>
          </cell>
          <cell r="CO471">
            <v>0</v>
          </cell>
          <cell r="CP471">
            <v>0</v>
          </cell>
          <cell r="CQ471">
            <v>0</v>
          </cell>
          <cell r="CR471">
            <v>0</v>
          </cell>
          <cell r="CS471">
            <v>0</v>
          </cell>
          <cell r="CT471">
            <v>0</v>
          </cell>
          <cell r="CU471">
            <v>0</v>
          </cell>
          <cell r="CV471">
            <v>0</v>
          </cell>
          <cell r="CW471">
            <v>0</v>
          </cell>
          <cell r="CX471">
            <v>0</v>
          </cell>
          <cell r="CY471">
            <v>0</v>
          </cell>
          <cell r="CZ471">
            <v>0</v>
          </cell>
          <cell r="DA471">
            <v>0</v>
          </cell>
          <cell r="DB471">
            <v>0</v>
          </cell>
          <cell r="DC471">
            <v>0</v>
          </cell>
          <cell r="DD471">
            <v>0</v>
          </cell>
          <cell r="DE471">
            <v>0</v>
          </cell>
          <cell r="DF471">
            <v>0</v>
          </cell>
          <cell r="DG471">
            <v>0</v>
          </cell>
          <cell r="DH471">
            <v>0</v>
          </cell>
          <cell r="DI471">
            <v>0</v>
          </cell>
          <cell r="DJ471">
            <v>0</v>
          </cell>
          <cell r="DL471" t="str">
            <v>.Transportation Personal.Intercity BusONBus Intercity GasolineMarket share</v>
          </cell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  <cell r="DG472"/>
          <cell r="DH472"/>
          <cell r="DI472"/>
          <cell r="DJ472"/>
          <cell r="DL472" t="str"/>
        </row>
        <row r="473">
          <cell r="L473"/>
          <cell r="M473" t="str">
            <v>%</v>
          </cell>
          <cell r="N473">
            <v>0.84777364696149593</v>
          </cell>
          <cell r="O473">
            <v>0.98240008517086175</v>
          </cell>
          <cell r="P473">
            <v>0.96067306869031899</v>
          </cell>
          <cell r="Q473">
            <v>0.97460024168950932</v>
          </cell>
          <cell r="R473">
            <v>0.97330721607349369</v>
          </cell>
          <cell r="S473">
            <v>0.96067220680934295</v>
          </cell>
          <cell r="T473">
            <v>0.97239378832664225</v>
          </cell>
          <cell r="U473">
            <v>0.96756090364636815</v>
          </cell>
          <cell r="V473">
            <v>0.96883170762298954</v>
          </cell>
          <cell r="W473">
            <v>0.96055209767262228</v>
          </cell>
          <cell r="X473">
            <v>0.96367428607945838</v>
          </cell>
          <cell r="Y473">
            <v>0.96142540791880704</v>
          </cell>
          <cell r="Z473">
            <v>0.954761947404555</v>
          </cell>
          <cell r="AA473">
            <v>0.94528147968105292</v>
          </cell>
          <cell r="AB473">
            <v>0.94028956522113938</v>
          </cell>
          <cell r="AC473">
            <v>0.92826084899411421</v>
          </cell>
          <cell r="AD473">
            <v>0.90847986365067146</v>
          </cell>
          <cell r="AE473">
            <v>0.85732824947470099</v>
          </cell>
          <cell r="AF473">
            <v>0.82115046700923944</v>
          </cell>
          <cell r="AG473">
            <v>0.78433686714470319</v>
          </cell>
          <cell r="AH473">
            <v>0.80177322051539046</v>
          </cell>
          <cell r="AI473">
            <v>0.78454523493175499</v>
          </cell>
          <cell r="AJ473">
            <v>0.8125730257279663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  <cell r="BK473">
            <v>0</v>
          </cell>
          <cell r="BL473">
            <v>0</v>
          </cell>
          <cell r="BM473">
            <v>0</v>
          </cell>
          <cell r="BN473">
            <v>0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V473">
            <v>0</v>
          </cell>
          <cell r="BW473">
            <v>0</v>
          </cell>
          <cell r="BX473">
            <v>0</v>
          </cell>
          <cell r="BY473">
            <v>0</v>
          </cell>
          <cell r="BZ473">
            <v>0</v>
          </cell>
          <cell r="CA473">
            <v>0</v>
          </cell>
          <cell r="CB473">
            <v>0</v>
          </cell>
          <cell r="CC473">
            <v>0</v>
          </cell>
          <cell r="CD473">
            <v>0</v>
          </cell>
          <cell r="CE473">
            <v>0</v>
          </cell>
          <cell r="CF473">
            <v>0</v>
          </cell>
          <cell r="CG473">
            <v>0</v>
          </cell>
          <cell r="CH473">
            <v>0</v>
          </cell>
          <cell r="CI473">
            <v>0</v>
          </cell>
          <cell r="CJ473">
            <v>0</v>
          </cell>
          <cell r="CK473">
            <v>0</v>
          </cell>
          <cell r="CL473">
            <v>0</v>
          </cell>
          <cell r="CM473">
            <v>0</v>
          </cell>
          <cell r="CN473">
            <v>0</v>
          </cell>
          <cell r="CO473">
            <v>0</v>
          </cell>
          <cell r="CP473">
            <v>0</v>
          </cell>
          <cell r="CQ473">
            <v>0</v>
          </cell>
          <cell r="CR473">
            <v>0</v>
          </cell>
          <cell r="CS473">
            <v>0</v>
          </cell>
          <cell r="CT473">
            <v>0</v>
          </cell>
          <cell r="CU473">
            <v>0</v>
          </cell>
          <cell r="CV473">
            <v>0</v>
          </cell>
          <cell r="CW473">
            <v>0</v>
          </cell>
          <cell r="CX473">
            <v>0</v>
          </cell>
          <cell r="CY473">
            <v>0</v>
          </cell>
          <cell r="CZ473">
            <v>0</v>
          </cell>
          <cell r="DA473">
            <v>0</v>
          </cell>
          <cell r="DB473">
            <v>0</v>
          </cell>
          <cell r="DC473">
            <v>0</v>
          </cell>
          <cell r="DD473">
            <v>0</v>
          </cell>
          <cell r="DE473">
            <v>0</v>
          </cell>
          <cell r="DF473">
            <v>0</v>
          </cell>
          <cell r="DG473">
            <v>0</v>
          </cell>
          <cell r="DH473">
            <v>0</v>
          </cell>
          <cell r="DI473">
            <v>0</v>
          </cell>
          <cell r="DJ473">
            <v>0</v>
          </cell>
          <cell r="DL473" t="str">
            <v>.Transportation Personal.Intercity BusQCBus Intercity DieselMarket share</v>
          </cell>
        </row>
        <row r="474">
          <cell r="L474"/>
          <cell r="M474" t="str">
            <v>%</v>
          </cell>
          <cell r="N474">
            <v>0.15222635303850404</v>
          </cell>
          <cell r="O474">
            <v>1.7599914829138339E-2</v>
          </cell>
          <cell r="P474">
            <v>3.9326931309680999E-2</v>
          </cell>
          <cell r="Q474">
            <v>2.5399758310490732E-2</v>
          </cell>
          <cell r="R474">
            <v>2.669278392650631E-2</v>
          </cell>
          <cell r="S474">
            <v>3.9327793190657143E-2</v>
          </cell>
          <cell r="T474">
            <v>2.760621167335774E-2</v>
          </cell>
          <cell r="U474">
            <v>3.2439096353631951E-2</v>
          </cell>
          <cell r="V474">
            <v>3.116829237701043E-2</v>
          </cell>
          <cell r="W474">
            <v>3.9447902327377653E-2</v>
          </cell>
          <cell r="X474">
            <v>3.6325713920541562E-2</v>
          </cell>
          <cell r="Y474">
            <v>3.8574592081192981E-2</v>
          </cell>
          <cell r="Z474">
            <v>4.5238052595444896E-2</v>
          </cell>
          <cell r="AA474">
            <v>5.4718520318946993E-2</v>
          </cell>
          <cell r="AB474">
            <v>5.9710434778860622E-2</v>
          </cell>
          <cell r="AC474">
            <v>7.1739151005885821E-2</v>
          </cell>
          <cell r="AD474">
            <v>9.1520136349328637E-2</v>
          </cell>
          <cell r="AE474">
            <v>0.1426717505252991</v>
          </cell>
          <cell r="AF474">
            <v>0.17884953299076062</v>
          </cell>
          <cell r="AG474">
            <v>0.2156631328552967</v>
          </cell>
          <cell r="AH474">
            <v>0.19822677948460957</v>
          </cell>
          <cell r="AI474">
            <v>0.21545476506824496</v>
          </cell>
          <cell r="AJ474">
            <v>0.1874269742720337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J474">
            <v>0</v>
          </cell>
          <cell r="BK474">
            <v>0</v>
          </cell>
          <cell r="BL474">
            <v>0</v>
          </cell>
          <cell r="BM474">
            <v>0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V474">
            <v>0</v>
          </cell>
          <cell r="BW474">
            <v>0</v>
          </cell>
          <cell r="BX474">
            <v>0</v>
          </cell>
          <cell r="BY474">
            <v>0</v>
          </cell>
          <cell r="BZ474">
            <v>0</v>
          </cell>
          <cell r="CA474">
            <v>0</v>
          </cell>
          <cell r="CB474">
            <v>0</v>
          </cell>
          <cell r="CC474">
            <v>0</v>
          </cell>
          <cell r="CD474">
            <v>0</v>
          </cell>
          <cell r="CE474">
            <v>0</v>
          </cell>
          <cell r="CF474">
            <v>0</v>
          </cell>
          <cell r="CG474">
            <v>0</v>
          </cell>
          <cell r="CH474">
            <v>0</v>
          </cell>
          <cell r="CI474">
            <v>0</v>
          </cell>
          <cell r="CJ474">
            <v>0</v>
          </cell>
          <cell r="CK474">
            <v>0</v>
          </cell>
          <cell r="CL474">
            <v>0</v>
          </cell>
          <cell r="CM474">
            <v>0</v>
          </cell>
          <cell r="CN474">
            <v>0</v>
          </cell>
          <cell r="CO474">
            <v>0</v>
          </cell>
          <cell r="CP474">
            <v>0</v>
          </cell>
          <cell r="CQ474">
            <v>0</v>
          </cell>
          <cell r="CR474">
            <v>0</v>
          </cell>
          <cell r="CS474">
            <v>0</v>
          </cell>
          <cell r="CT474">
            <v>0</v>
          </cell>
          <cell r="CU474">
            <v>0</v>
          </cell>
          <cell r="CV474">
            <v>0</v>
          </cell>
          <cell r="CW474">
            <v>0</v>
          </cell>
          <cell r="CX474">
            <v>0</v>
          </cell>
          <cell r="CY474">
            <v>0</v>
          </cell>
          <cell r="CZ474">
            <v>0</v>
          </cell>
          <cell r="DA474">
            <v>0</v>
          </cell>
          <cell r="DB474">
            <v>0</v>
          </cell>
          <cell r="DC474">
            <v>0</v>
          </cell>
          <cell r="DD474">
            <v>0</v>
          </cell>
          <cell r="DE474">
            <v>0</v>
          </cell>
          <cell r="DF474">
            <v>0</v>
          </cell>
          <cell r="DG474">
            <v>0</v>
          </cell>
          <cell r="DH474">
            <v>0</v>
          </cell>
          <cell r="DI474">
            <v>0</v>
          </cell>
          <cell r="DJ474">
            <v>0</v>
          </cell>
          <cell r="DL474" t="str">
            <v>.Transportation Personal.Intercity BusQCBus Intercity GasolineMarket share</v>
          </cell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  <cell r="CM475"/>
          <cell r="CN475"/>
          <cell r="CO475"/>
          <cell r="CP475"/>
          <cell r="CQ475"/>
          <cell r="CR475"/>
          <cell r="CS475"/>
          <cell r="CT475"/>
          <cell r="CU475"/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  <cell r="DG475"/>
          <cell r="DH475"/>
          <cell r="DI475"/>
          <cell r="DJ475"/>
          <cell r="DL475" t="str"/>
        </row>
        <row r="476">
          <cell r="L476"/>
          <cell r="M476" t="str">
            <v>%</v>
          </cell>
          <cell r="N476">
            <v>0.94611214197145455</v>
          </cell>
          <cell r="O476">
            <v>0.99445657971603474</v>
          </cell>
          <cell r="P476">
            <v>0.98844708150561578</v>
          </cell>
          <cell r="Q476">
            <v>0.99250530793063119</v>
          </cell>
          <cell r="R476">
            <v>0.98985353716968116</v>
          </cell>
          <cell r="S476">
            <v>0.98613495707726084</v>
          </cell>
          <cell r="T476">
            <v>0.98795072481748547</v>
          </cell>
          <cell r="U476">
            <v>0.98293247627606584</v>
          </cell>
          <cell r="V476">
            <v>0.9771502061238152</v>
          </cell>
          <cell r="W476">
            <v>0.98013675621200458</v>
          </cell>
          <cell r="X476">
            <v>0.98126715758067051</v>
          </cell>
          <cell r="Y476">
            <v>0.98202501029914013</v>
          </cell>
          <cell r="Z476">
            <v>0.97351027014580693</v>
          </cell>
          <cell r="AA476">
            <v>0.96343551628204127</v>
          </cell>
          <cell r="AB476">
            <v>0.96795544434579062</v>
          </cell>
          <cell r="AC476">
            <v>0.94881964435490318</v>
          </cell>
          <cell r="AD476">
            <v>0.92843809134148214</v>
          </cell>
          <cell r="AE476">
            <v>0.87119888933673695</v>
          </cell>
          <cell r="AF476">
            <v>0.85013829519738493</v>
          </cell>
          <cell r="AG476">
            <v>0.81032099975496197</v>
          </cell>
          <cell r="AH476">
            <v>0.84618624436676082</v>
          </cell>
          <cell r="AI476">
            <v>0.83711443722739964</v>
          </cell>
          <cell r="AJ476">
            <v>0.84436829335401098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0</v>
          </cell>
          <cell r="BP476">
            <v>0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V476">
            <v>0</v>
          </cell>
          <cell r="BW476">
            <v>0</v>
          </cell>
          <cell r="BX476">
            <v>0</v>
          </cell>
          <cell r="BY476">
            <v>0</v>
          </cell>
          <cell r="BZ476">
            <v>0</v>
          </cell>
          <cell r="CA476">
            <v>0</v>
          </cell>
          <cell r="CB476">
            <v>0</v>
          </cell>
          <cell r="CC476">
            <v>0</v>
          </cell>
          <cell r="CD476">
            <v>0</v>
          </cell>
          <cell r="CE476">
            <v>0</v>
          </cell>
          <cell r="CF476">
            <v>0</v>
          </cell>
          <cell r="CG476">
            <v>0</v>
          </cell>
          <cell r="CH476">
            <v>0</v>
          </cell>
          <cell r="CI476">
            <v>0</v>
          </cell>
          <cell r="CJ476">
            <v>0</v>
          </cell>
          <cell r="CK476">
            <v>0</v>
          </cell>
          <cell r="CL476">
            <v>0</v>
          </cell>
          <cell r="CM476">
            <v>0</v>
          </cell>
          <cell r="CN476">
            <v>0</v>
          </cell>
          <cell r="CO476">
            <v>0</v>
          </cell>
          <cell r="CP476">
            <v>0</v>
          </cell>
          <cell r="CQ476">
            <v>0</v>
          </cell>
          <cell r="CR476">
            <v>0</v>
          </cell>
          <cell r="CS476">
            <v>0</v>
          </cell>
          <cell r="CT476">
            <v>0</v>
          </cell>
          <cell r="CU476">
            <v>0</v>
          </cell>
          <cell r="CV476">
            <v>0</v>
          </cell>
          <cell r="CW476">
            <v>0</v>
          </cell>
          <cell r="CX476">
            <v>0</v>
          </cell>
          <cell r="CY476">
            <v>0</v>
          </cell>
          <cell r="CZ476">
            <v>0</v>
          </cell>
          <cell r="DA476">
            <v>0</v>
          </cell>
          <cell r="DB476">
            <v>0</v>
          </cell>
          <cell r="DC476">
            <v>0</v>
          </cell>
          <cell r="DD476">
            <v>0</v>
          </cell>
          <cell r="DE476">
            <v>0</v>
          </cell>
          <cell r="DF476">
            <v>0</v>
          </cell>
          <cell r="DG476">
            <v>0</v>
          </cell>
          <cell r="DH476">
            <v>0</v>
          </cell>
          <cell r="DI476">
            <v>0</v>
          </cell>
          <cell r="DJ476">
            <v>0</v>
          </cell>
          <cell r="DL476" t="str">
            <v>.Transportation Personal.Intercity BusNBBus Intercity DieselMarket share</v>
          </cell>
        </row>
        <row r="477">
          <cell r="L477"/>
          <cell r="M477" t="str">
            <v>%</v>
          </cell>
          <cell r="N477">
            <v>5.3887858028545552E-2</v>
          </cell>
          <cell r="O477">
            <v>5.5434202839653541E-3</v>
          </cell>
          <cell r="P477">
            <v>1.1552918494384204E-2</v>
          </cell>
          <cell r="Q477">
            <v>7.4946920693687346E-3</v>
          </cell>
          <cell r="R477">
            <v>1.0146462830318878E-2</v>
          </cell>
          <cell r="S477">
            <v>1.3865042922739067E-2</v>
          </cell>
          <cell r="T477">
            <v>1.2049275182514543E-2</v>
          </cell>
          <cell r="U477">
            <v>1.7067523723934136E-2</v>
          </cell>
          <cell r="V477">
            <v>2.2849793876184771E-2</v>
          </cell>
          <cell r="W477">
            <v>1.9863243787995366E-2</v>
          </cell>
          <cell r="X477">
            <v>1.8732842419329567E-2</v>
          </cell>
          <cell r="Y477">
            <v>1.7974989700859811E-2</v>
          </cell>
          <cell r="Z477">
            <v>2.6489729854193053E-2</v>
          </cell>
          <cell r="AA477">
            <v>3.6564483717958715E-2</v>
          </cell>
          <cell r="AB477">
            <v>3.2044555654209377E-2</v>
          </cell>
          <cell r="AC477">
            <v>5.1180355645096702E-2</v>
          </cell>
          <cell r="AD477">
            <v>7.1561908658517887E-2</v>
          </cell>
          <cell r="AE477">
            <v>0.128801110663263</v>
          </cell>
          <cell r="AF477">
            <v>0.14986170480261504</v>
          </cell>
          <cell r="AG477">
            <v>0.189679000245038</v>
          </cell>
          <cell r="AH477">
            <v>0.15381375563323926</v>
          </cell>
          <cell r="AI477">
            <v>0.1628855627726003</v>
          </cell>
          <cell r="AJ477">
            <v>0.15563170664598913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V477">
            <v>0</v>
          </cell>
          <cell r="BW477">
            <v>0</v>
          </cell>
          <cell r="BX477">
            <v>0</v>
          </cell>
          <cell r="BY477">
            <v>0</v>
          </cell>
          <cell r="BZ477">
            <v>0</v>
          </cell>
          <cell r="CA477">
            <v>0</v>
          </cell>
          <cell r="CB477">
            <v>0</v>
          </cell>
          <cell r="CC477">
            <v>0</v>
          </cell>
          <cell r="CD477">
            <v>0</v>
          </cell>
          <cell r="CE477">
            <v>0</v>
          </cell>
          <cell r="CF477">
            <v>0</v>
          </cell>
          <cell r="CG477">
            <v>0</v>
          </cell>
          <cell r="CH477">
            <v>0</v>
          </cell>
          <cell r="CI477">
            <v>0</v>
          </cell>
          <cell r="CJ477">
            <v>0</v>
          </cell>
          <cell r="CK477">
            <v>0</v>
          </cell>
          <cell r="CL477">
            <v>0</v>
          </cell>
          <cell r="CM477">
            <v>0</v>
          </cell>
          <cell r="CN477">
            <v>0</v>
          </cell>
          <cell r="CO477">
            <v>0</v>
          </cell>
          <cell r="CP477">
            <v>0</v>
          </cell>
          <cell r="CQ477">
            <v>0</v>
          </cell>
          <cell r="CR477">
            <v>0</v>
          </cell>
          <cell r="CS477">
            <v>0</v>
          </cell>
          <cell r="CT477">
            <v>0</v>
          </cell>
          <cell r="CU477">
            <v>0</v>
          </cell>
          <cell r="CV477">
            <v>0</v>
          </cell>
          <cell r="CW477">
            <v>0</v>
          </cell>
          <cell r="CX477">
            <v>0</v>
          </cell>
          <cell r="CY477">
            <v>0</v>
          </cell>
          <cell r="CZ477">
            <v>0</v>
          </cell>
          <cell r="DA477">
            <v>0</v>
          </cell>
          <cell r="DB477">
            <v>0</v>
          </cell>
          <cell r="DC477">
            <v>0</v>
          </cell>
          <cell r="DD477">
            <v>0</v>
          </cell>
          <cell r="DE477">
            <v>0</v>
          </cell>
          <cell r="DF477">
            <v>0</v>
          </cell>
          <cell r="DG477">
            <v>0</v>
          </cell>
          <cell r="DH477">
            <v>0</v>
          </cell>
          <cell r="DI477">
            <v>0</v>
          </cell>
          <cell r="DJ477">
            <v>0</v>
          </cell>
          <cell r="DL477" t="str">
            <v>.Transportation Personal.Intercity BusNBBus Intercity GasolineMarket share</v>
          </cell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/>
          <cell r="BL478"/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  <cell r="CQ478"/>
          <cell r="CR478"/>
          <cell r="CS478"/>
          <cell r="CT478"/>
          <cell r="CU478"/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  <cell r="DG478"/>
          <cell r="DH478"/>
          <cell r="DI478"/>
          <cell r="DJ478"/>
          <cell r="DL478" t="str"/>
        </row>
        <row r="479">
          <cell r="L479"/>
          <cell r="M479" t="str">
            <v>%</v>
          </cell>
          <cell r="N479">
            <v>0.8915099048732833</v>
          </cell>
          <cell r="O479">
            <v>0.9897341505531414</v>
          </cell>
          <cell r="P479">
            <v>0.9815057035401149</v>
          </cell>
          <cell r="Q479">
            <v>0.98847534738399967</v>
          </cell>
          <cell r="R479">
            <v>0.98780749749081265</v>
          </cell>
          <cell r="S479">
            <v>0.97389715347221861</v>
          </cell>
          <cell r="T479">
            <v>0.97644805243510513</v>
          </cell>
          <cell r="U479">
            <v>0.97536274171728699</v>
          </cell>
          <cell r="V479">
            <v>0.97087168615404584</v>
          </cell>
          <cell r="W479">
            <v>0.9723843095081619</v>
          </cell>
          <cell r="X479">
            <v>0.96891218755592667</v>
          </cell>
          <cell r="Y479">
            <v>0.96961512491559754</v>
          </cell>
          <cell r="Z479">
            <v>0.95799885983698752</v>
          </cell>
          <cell r="AA479">
            <v>0.95384374979653219</v>
          </cell>
          <cell r="AB479">
            <v>0.9574573777695693</v>
          </cell>
          <cell r="AC479">
            <v>0.93638676844783719</v>
          </cell>
          <cell r="AD479">
            <v>0.90249188390669366</v>
          </cell>
          <cell r="AE479">
            <v>0.83661838951501855</v>
          </cell>
          <cell r="AF479">
            <v>0.81695541695541696</v>
          </cell>
          <cell r="AG479">
            <v>0.78114562041976177</v>
          </cell>
          <cell r="AH479">
            <v>0.79676645457390216</v>
          </cell>
          <cell r="AI479">
            <v>0.78137498175448838</v>
          </cell>
          <cell r="AJ479">
            <v>0.79221940366781718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V479">
            <v>0</v>
          </cell>
          <cell r="BW479">
            <v>0</v>
          </cell>
          <cell r="BX479">
            <v>0</v>
          </cell>
          <cell r="BY479">
            <v>0</v>
          </cell>
          <cell r="BZ479">
            <v>0</v>
          </cell>
          <cell r="CA479">
            <v>0</v>
          </cell>
          <cell r="CB479">
            <v>0</v>
          </cell>
          <cell r="CC479">
            <v>0</v>
          </cell>
          <cell r="CD479">
            <v>0</v>
          </cell>
          <cell r="CE479">
            <v>0</v>
          </cell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J479">
            <v>0</v>
          </cell>
          <cell r="CK479">
            <v>0</v>
          </cell>
          <cell r="CL479">
            <v>0</v>
          </cell>
          <cell r="CM479">
            <v>0</v>
          </cell>
          <cell r="CN479">
            <v>0</v>
          </cell>
          <cell r="CO479">
            <v>0</v>
          </cell>
          <cell r="CP479">
            <v>0</v>
          </cell>
          <cell r="CQ479">
            <v>0</v>
          </cell>
          <cell r="CR479">
            <v>0</v>
          </cell>
          <cell r="CS479">
            <v>0</v>
          </cell>
          <cell r="CT479">
            <v>0</v>
          </cell>
          <cell r="CU479">
            <v>0</v>
          </cell>
          <cell r="CV479">
            <v>0</v>
          </cell>
          <cell r="CW479">
            <v>0</v>
          </cell>
          <cell r="CX479">
            <v>0</v>
          </cell>
          <cell r="CY479">
            <v>0</v>
          </cell>
          <cell r="CZ479">
            <v>0</v>
          </cell>
          <cell r="DA479">
            <v>0</v>
          </cell>
          <cell r="DB479">
            <v>0</v>
          </cell>
          <cell r="DC479">
            <v>0</v>
          </cell>
          <cell r="DD479">
            <v>0</v>
          </cell>
          <cell r="DE479">
            <v>0</v>
          </cell>
          <cell r="DF479">
            <v>0</v>
          </cell>
          <cell r="DG479">
            <v>0</v>
          </cell>
          <cell r="DH479">
            <v>0</v>
          </cell>
          <cell r="DI479">
            <v>0</v>
          </cell>
          <cell r="DJ479">
            <v>0</v>
          </cell>
          <cell r="DL479" t="str">
            <v>.Transportation Personal.Intercity BusNSBus Intercity DieselMarket share</v>
          </cell>
        </row>
        <row r="480">
          <cell r="L480"/>
          <cell r="M480" t="str">
            <v>%</v>
          </cell>
          <cell r="N480">
            <v>0.1084900951267168</v>
          </cell>
          <cell r="O480">
            <v>1.0265849446858575E-2</v>
          </cell>
          <cell r="P480">
            <v>1.849429645988504E-2</v>
          </cell>
          <cell r="Q480">
            <v>1.1524652616000218E-2</v>
          </cell>
          <cell r="R480">
            <v>1.2192502509187334E-2</v>
          </cell>
          <cell r="S480">
            <v>2.6102846527781286E-2</v>
          </cell>
          <cell r="T480">
            <v>2.3551947564894787E-2</v>
          </cell>
          <cell r="U480">
            <v>2.463725828271307E-2</v>
          </cell>
          <cell r="V480">
            <v>2.912831384595416E-2</v>
          </cell>
          <cell r="W480">
            <v>2.76156904918381E-2</v>
          </cell>
          <cell r="X480">
            <v>3.1087812444073246E-2</v>
          </cell>
          <cell r="Y480">
            <v>3.0384875084402432E-2</v>
          </cell>
          <cell r="Z480">
            <v>4.2001140163012492E-2</v>
          </cell>
          <cell r="AA480">
            <v>4.6156250203467739E-2</v>
          </cell>
          <cell r="AB480">
            <v>4.2542622230430711E-2</v>
          </cell>
          <cell r="AC480">
            <v>6.3613231552162849E-2</v>
          </cell>
          <cell r="AD480">
            <v>9.7508116093306341E-2</v>
          </cell>
          <cell r="AE480">
            <v>0.16338161048498134</v>
          </cell>
          <cell r="AF480">
            <v>0.18304458304458307</v>
          </cell>
          <cell r="AG480">
            <v>0.21885437958023832</v>
          </cell>
          <cell r="AH480">
            <v>0.20323354542609787</v>
          </cell>
          <cell r="AI480">
            <v>0.21862501824551159</v>
          </cell>
          <cell r="AJ480">
            <v>0.20778059633218282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V480">
            <v>0</v>
          </cell>
          <cell r="BW480">
            <v>0</v>
          </cell>
          <cell r="BX480">
            <v>0</v>
          </cell>
          <cell r="BY480">
            <v>0</v>
          </cell>
          <cell r="BZ480">
            <v>0</v>
          </cell>
          <cell r="CA480">
            <v>0</v>
          </cell>
          <cell r="CB480">
            <v>0</v>
          </cell>
          <cell r="CC480">
            <v>0</v>
          </cell>
          <cell r="CD480">
            <v>0</v>
          </cell>
          <cell r="CE480">
            <v>0</v>
          </cell>
          <cell r="CF480">
            <v>0</v>
          </cell>
          <cell r="CG480">
            <v>0</v>
          </cell>
          <cell r="CH480">
            <v>0</v>
          </cell>
          <cell r="CI480">
            <v>0</v>
          </cell>
          <cell r="CJ480">
            <v>0</v>
          </cell>
          <cell r="CK480">
            <v>0</v>
          </cell>
          <cell r="CL480">
            <v>0</v>
          </cell>
          <cell r="CM480">
            <v>0</v>
          </cell>
          <cell r="CN480">
            <v>0</v>
          </cell>
          <cell r="CO480">
            <v>0</v>
          </cell>
          <cell r="CP480">
            <v>0</v>
          </cell>
          <cell r="CQ480">
            <v>0</v>
          </cell>
          <cell r="CR480">
            <v>0</v>
          </cell>
          <cell r="CS480">
            <v>0</v>
          </cell>
          <cell r="CT480">
            <v>0</v>
          </cell>
          <cell r="CU480">
            <v>0</v>
          </cell>
          <cell r="CV480">
            <v>0</v>
          </cell>
          <cell r="CW480">
            <v>0</v>
          </cell>
          <cell r="CX480">
            <v>0</v>
          </cell>
          <cell r="CY480">
            <v>0</v>
          </cell>
          <cell r="CZ480">
            <v>0</v>
          </cell>
          <cell r="DA480">
            <v>0</v>
          </cell>
          <cell r="DB480">
            <v>0</v>
          </cell>
          <cell r="DC480">
            <v>0</v>
          </cell>
          <cell r="DD480">
            <v>0</v>
          </cell>
          <cell r="DE480">
            <v>0</v>
          </cell>
          <cell r="DF480">
            <v>0</v>
          </cell>
          <cell r="DG480">
            <v>0</v>
          </cell>
          <cell r="DH480">
            <v>0</v>
          </cell>
          <cell r="DI480">
            <v>0</v>
          </cell>
          <cell r="DJ480">
            <v>0</v>
          </cell>
          <cell r="DL480" t="str">
            <v>.Transportation Personal.Intercity BusNSBus Intercity GasolineMarket share</v>
          </cell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  <cell r="CR481"/>
          <cell r="CS481"/>
          <cell r="CT481"/>
          <cell r="CU481"/>
          <cell r="CV481"/>
          <cell r="CW481"/>
          <cell r="CX481"/>
          <cell r="CY481"/>
          <cell r="CZ481"/>
          <cell r="DA481"/>
          <cell r="DB481"/>
          <cell r="DC481"/>
          <cell r="DD481"/>
          <cell r="DE481"/>
          <cell r="DF481"/>
          <cell r="DG481"/>
          <cell r="DH481"/>
          <cell r="DI481"/>
          <cell r="DJ481"/>
          <cell r="DL481" t="str"/>
        </row>
        <row r="482">
          <cell r="L482"/>
          <cell r="M482" t="str">
            <v>%</v>
          </cell>
          <cell r="N482">
            <v>0.91709300800209892</v>
          </cell>
          <cell r="O482">
            <v>0.99252577319587632</v>
          </cell>
          <cell r="P482">
            <v>0.98559247280211704</v>
          </cell>
          <cell r="Q482">
            <v>0.98875310911647019</v>
          </cell>
          <cell r="R482">
            <v>0.98208024931827032</v>
          </cell>
          <cell r="S482">
            <v>0.97156862745098038</v>
          </cell>
          <cell r="T482">
            <v>0.97487042563216586</v>
          </cell>
          <cell r="U482">
            <v>0.96584093872229471</v>
          </cell>
          <cell r="V482">
            <v>0.95868789459236892</v>
          </cell>
          <cell r="W482">
            <v>0.96397761716017716</v>
          </cell>
          <cell r="X482">
            <v>0.95162678602169037</v>
          </cell>
          <cell r="Y482">
            <v>0.96433959676313263</v>
          </cell>
          <cell r="Z482">
            <v>0.95964052287581703</v>
          </cell>
          <cell r="AA482">
            <v>0.94666974489206979</v>
          </cell>
          <cell r="AB482">
            <v>0.9614997121473805</v>
          </cell>
          <cell r="AC482">
            <v>0.95419339696448124</v>
          </cell>
          <cell r="AD482">
            <v>0.93926428870390177</v>
          </cell>
          <cell r="AE482">
            <v>0.84117313686596773</v>
          </cell>
          <cell r="AF482">
            <v>0.84365781710914445</v>
          </cell>
          <cell r="AG482">
            <v>0.80685028248587576</v>
          </cell>
          <cell r="AH482">
            <v>0.80758255197717088</v>
          </cell>
          <cell r="AI482">
            <v>0.77752293577981646</v>
          </cell>
          <cell r="AJ482">
            <v>0.79532967032967028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0</v>
          </cell>
          <cell r="BW482">
            <v>0</v>
          </cell>
          <cell r="BX482">
            <v>0</v>
          </cell>
          <cell r="BY482">
            <v>0</v>
          </cell>
          <cell r="BZ482">
            <v>0</v>
          </cell>
          <cell r="CA482">
            <v>0</v>
          </cell>
          <cell r="CB482">
            <v>0</v>
          </cell>
          <cell r="CC482">
            <v>0</v>
          </cell>
          <cell r="CD482">
            <v>0</v>
          </cell>
          <cell r="CE482">
            <v>0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J482">
            <v>0</v>
          </cell>
          <cell r="CK482">
            <v>0</v>
          </cell>
          <cell r="CL482">
            <v>0</v>
          </cell>
          <cell r="CM482">
            <v>0</v>
          </cell>
          <cell r="CN482">
            <v>0</v>
          </cell>
          <cell r="CO482">
            <v>0</v>
          </cell>
          <cell r="CP482">
            <v>0</v>
          </cell>
          <cell r="CQ482">
            <v>0</v>
          </cell>
          <cell r="CR482">
            <v>0</v>
          </cell>
          <cell r="CS482">
            <v>0</v>
          </cell>
          <cell r="CT482">
            <v>0</v>
          </cell>
          <cell r="CU482">
            <v>0</v>
          </cell>
          <cell r="CV482">
            <v>0</v>
          </cell>
          <cell r="CW482">
            <v>0</v>
          </cell>
          <cell r="CX482">
            <v>0</v>
          </cell>
          <cell r="CY482">
            <v>0</v>
          </cell>
          <cell r="CZ482">
            <v>0</v>
          </cell>
          <cell r="DA482">
            <v>0</v>
          </cell>
          <cell r="DB482">
            <v>0</v>
          </cell>
          <cell r="DC482">
            <v>0</v>
          </cell>
          <cell r="DD482">
            <v>0</v>
          </cell>
          <cell r="DE482">
            <v>0</v>
          </cell>
          <cell r="DF482">
            <v>0</v>
          </cell>
          <cell r="DG482">
            <v>0</v>
          </cell>
          <cell r="DH482">
            <v>0</v>
          </cell>
          <cell r="DI482">
            <v>0</v>
          </cell>
          <cell r="DJ482">
            <v>0</v>
          </cell>
          <cell r="DL482" t="str">
            <v>.Transportation Personal.Intercity BusPEBus Intercity DieselMarket share</v>
          </cell>
        </row>
        <row r="483">
          <cell r="L483"/>
          <cell r="M483" t="str">
            <v>%</v>
          </cell>
          <cell r="N483">
            <v>8.2906991997901108E-2</v>
          </cell>
          <cell r="O483">
            <v>7.4742268041237117E-3</v>
          </cell>
          <cell r="P483">
            <v>1.4407527197882974E-2</v>
          </cell>
          <cell r="Q483">
            <v>1.1246890883529792E-2</v>
          </cell>
          <cell r="R483">
            <v>1.7919750681729643E-2</v>
          </cell>
          <cell r="S483">
            <v>2.8431372549019601E-2</v>
          </cell>
          <cell r="T483">
            <v>2.5129574367834143E-2</v>
          </cell>
          <cell r="U483">
            <v>3.4159061277705356E-2</v>
          </cell>
          <cell r="V483">
            <v>4.1312105407631076E-2</v>
          </cell>
          <cell r="W483">
            <v>3.6022382839822807E-2</v>
          </cell>
          <cell r="X483">
            <v>4.8373213978309522E-2</v>
          </cell>
          <cell r="Y483">
            <v>3.5660403236867366E-2</v>
          </cell>
          <cell r="Z483">
            <v>4.0359477124183009E-2</v>
          </cell>
          <cell r="AA483">
            <v>5.3330255107930283E-2</v>
          </cell>
          <cell r="AB483">
            <v>3.8500287852619462E-2</v>
          </cell>
          <cell r="AC483">
            <v>4.58066030355187E-2</v>
          </cell>
          <cell r="AD483">
            <v>6.073571129609822E-2</v>
          </cell>
          <cell r="AE483">
            <v>0.1588268631340323</v>
          </cell>
          <cell r="AF483">
            <v>0.15634218289085547</v>
          </cell>
          <cell r="AG483">
            <v>0.19314971751412427</v>
          </cell>
          <cell r="AH483">
            <v>0.19241744802282915</v>
          </cell>
          <cell r="AI483">
            <v>0.22247706422018354</v>
          </cell>
          <cell r="AJ483">
            <v>0.20467032967032969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0</v>
          </cell>
          <cell r="BN483">
            <v>0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V483">
            <v>0</v>
          </cell>
          <cell r="BW483">
            <v>0</v>
          </cell>
          <cell r="BX483">
            <v>0</v>
          </cell>
          <cell r="BY483">
            <v>0</v>
          </cell>
          <cell r="BZ483">
            <v>0</v>
          </cell>
          <cell r="CA483">
            <v>0</v>
          </cell>
          <cell r="CB483">
            <v>0</v>
          </cell>
          <cell r="CC483">
            <v>0</v>
          </cell>
          <cell r="CD483">
            <v>0</v>
          </cell>
          <cell r="CE483">
            <v>0</v>
          </cell>
          <cell r="CF483">
            <v>0</v>
          </cell>
          <cell r="CG483">
            <v>0</v>
          </cell>
          <cell r="CH483">
            <v>0</v>
          </cell>
          <cell r="CI483">
            <v>0</v>
          </cell>
          <cell r="CJ483">
            <v>0</v>
          </cell>
          <cell r="CK483">
            <v>0</v>
          </cell>
          <cell r="CL483">
            <v>0</v>
          </cell>
          <cell r="CM483">
            <v>0</v>
          </cell>
          <cell r="CN483">
            <v>0</v>
          </cell>
          <cell r="CO483">
            <v>0</v>
          </cell>
          <cell r="CP483">
            <v>0</v>
          </cell>
          <cell r="CQ483">
            <v>0</v>
          </cell>
          <cell r="CR483">
            <v>0</v>
          </cell>
          <cell r="CS483">
            <v>0</v>
          </cell>
          <cell r="CT483">
            <v>0</v>
          </cell>
          <cell r="CU483">
            <v>0</v>
          </cell>
          <cell r="CV483">
            <v>0</v>
          </cell>
          <cell r="CW483">
            <v>0</v>
          </cell>
          <cell r="CX483">
            <v>0</v>
          </cell>
          <cell r="CY483">
            <v>0</v>
          </cell>
          <cell r="CZ483">
            <v>0</v>
          </cell>
          <cell r="DA483">
            <v>0</v>
          </cell>
          <cell r="DB483">
            <v>0</v>
          </cell>
          <cell r="DC483">
            <v>0</v>
          </cell>
          <cell r="DD483">
            <v>0</v>
          </cell>
          <cell r="DE483">
            <v>0</v>
          </cell>
          <cell r="DF483">
            <v>0</v>
          </cell>
          <cell r="DG483">
            <v>0</v>
          </cell>
          <cell r="DH483">
            <v>0</v>
          </cell>
          <cell r="DI483">
            <v>0</v>
          </cell>
          <cell r="DJ483">
            <v>0</v>
          </cell>
          <cell r="DL483" t="str">
            <v>.Transportation Personal.Intercity BusPEBus Intercity GasolineMarket share</v>
          </cell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/>
          <cell r="DG484"/>
          <cell r="DH484"/>
          <cell r="DI484"/>
          <cell r="DJ484"/>
          <cell r="DL484" t="str"/>
        </row>
        <row r="485">
          <cell r="L485"/>
          <cell r="M485" t="str">
            <v>%</v>
          </cell>
          <cell r="N485">
            <v>0.95914574549294063</v>
          </cell>
          <cell r="O485">
            <v>0.99495075625139062</v>
          </cell>
          <cell r="P485">
            <v>0.99024916230912818</v>
          </cell>
          <cell r="Q485">
            <v>0.99419322531520526</v>
          </cell>
          <cell r="R485">
            <v>0.99445112765657684</v>
          </cell>
          <cell r="S485">
            <v>0.98872168834780461</v>
          </cell>
          <cell r="T485">
            <v>0.99112717250689009</v>
          </cell>
          <cell r="U485">
            <v>0.98849292825706103</v>
          </cell>
          <cell r="V485">
            <v>0.98705625782480522</v>
          </cell>
          <cell r="W485">
            <v>0.98264561244547066</v>
          </cell>
          <cell r="X485">
            <v>0.98251488374537344</v>
          </cell>
          <cell r="Y485">
            <v>0.98123594018790528</v>
          </cell>
          <cell r="Z485">
            <v>0.96600183610261992</v>
          </cell>
          <cell r="AA485">
            <v>0.96060349791276811</v>
          </cell>
          <cell r="AB485">
            <v>0.96342252447844035</v>
          </cell>
          <cell r="AC485">
            <v>0.95733615344497891</v>
          </cell>
          <cell r="AD485">
            <v>0.93969533812517136</v>
          </cell>
          <cell r="AE485">
            <v>0.88597764552184644</v>
          </cell>
          <cell r="AF485">
            <v>0.89945810099740831</v>
          </cell>
          <cell r="AG485">
            <v>0.89055286745458873</v>
          </cell>
          <cell r="AH485">
            <v>0.88399918288732604</v>
          </cell>
          <cell r="AI485">
            <v>0.86583808631991155</v>
          </cell>
          <cell r="AJ485">
            <v>0.88725921302731992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0</v>
          </cell>
          <cell r="BO485">
            <v>0</v>
          </cell>
          <cell r="BP485">
            <v>0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V485">
            <v>0</v>
          </cell>
          <cell r="BW485">
            <v>0</v>
          </cell>
          <cell r="BX485">
            <v>0</v>
          </cell>
          <cell r="BY485">
            <v>0</v>
          </cell>
          <cell r="BZ485">
            <v>0</v>
          </cell>
          <cell r="CA485">
            <v>0</v>
          </cell>
          <cell r="CB485">
            <v>0</v>
          </cell>
          <cell r="CC485">
            <v>0</v>
          </cell>
          <cell r="CD485">
            <v>0</v>
          </cell>
          <cell r="CE485">
            <v>0</v>
          </cell>
          <cell r="CF485">
            <v>0</v>
          </cell>
          <cell r="CG485">
            <v>0</v>
          </cell>
          <cell r="CH485">
            <v>0</v>
          </cell>
          <cell r="CI485">
            <v>0</v>
          </cell>
          <cell r="CJ485">
            <v>0</v>
          </cell>
          <cell r="CK485">
            <v>0</v>
          </cell>
          <cell r="CL485">
            <v>0</v>
          </cell>
          <cell r="CM485">
            <v>0</v>
          </cell>
          <cell r="CN485">
            <v>0</v>
          </cell>
          <cell r="CO485">
            <v>0</v>
          </cell>
          <cell r="CP485">
            <v>0</v>
          </cell>
          <cell r="CQ485">
            <v>0</v>
          </cell>
          <cell r="CR485">
            <v>0</v>
          </cell>
          <cell r="CS485">
            <v>0</v>
          </cell>
          <cell r="CT485">
            <v>0</v>
          </cell>
          <cell r="CU485">
            <v>0</v>
          </cell>
          <cell r="CV485">
            <v>0</v>
          </cell>
          <cell r="CW485">
            <v>0</v>
          </cell>
          <cell r="CX485">
            <v>0</v>
          </cell>
          <cell r="CY485">
            <v>0</v>
          </cell>
          <cell r="CZ485">
            <v>0</v>
          </cell>
          <cell r="DA485">
            <v>0</v>
          </cell>
          <cell r="DB485">
            <v>0</v>
          </cell>
          <cell r="DC485">
            <v>0</v>
          </cell>
          <cell r="DD485">
            <v>0</v>
          </cell>
          <cell r="DE485">
            <v>0</v>
          </cell>
          <cell r="DF485">
            <v>0</v>
          </cell>
          <cell r="DG485">
            <v>0</v>
          </cell>
          <cell r="DH485">
            <v>0</v>
          </cell>
          <cell r="DI485">
            <v>0</v>
          </cell>
          <cell r="DJ485">
            <v>0</v>
          </cell>
          <cell r="DL485" t="str">
            <v>.Transportation Personal.Intercity BusNLBus Intercity DieselMarket share</v>
          </cell>
        </row>
        <row r="486">
          <cell r="L486"/>
          <cell r="M486" t="str">
            <v>%</v>
          </cell>
          <cell r="N486">
            <v>4.0854254507059332E-2</v>
          </cell>
          <cell r="O486">
            <v>5.0492437486094133E-3</v>
          </cell>
          <cell r="P486">
            <v>9.7508376908717782E-3</v>
          </cell>
          <cell r="Q486">
            <v>5.8067746847946878E-3</v>
          </cell>
          <cell r="R486">
            <v>5.5488723434231777E-3</v>
          </cell>
          <cell r="S486">
            <v>1.1278311652195411E-2</v>
          </cell>
          <cell r="T486">
            <v>8.8728274931098462E-3</v>
          </cell>
          <cell r="U486">
            <v>1.150707174293894E-2</v>
          </cell>
          <cell r="V486">
            <v>1.2943742175194865E-2</v>
          </cell>
          <cell r="W486">
            <v>1.7354387554529314E-2</v>
          </cell>
          <cell r="X486">
            <v>1.7485116254626534E-2</v>
          </cell>
          <cell r="Y486">
            <v>1.8764059812094745E-2</v>
          </cell>
          <cell r="Z486">
            <v>3.3998163897380015E-2</v>
          </cell>
          <cell r="AA486">
            <v>3.9396502087231902E-2</v>
          </cell>
          <cell r="AB486">
            <v>3.6577475521559717E-2</v>
          </cell>
          <cell r="AC486">
            <v>4.2663846555021152E-2</v>
          </cell>
          <cell r="AD486">
            <v>6.0304661874828705E-2</v>
          </cell>
          <cell r="AE486">
            <v>0.11402235447815358</v>
          </cell>
          <cell r="AF486">
            <v>0.10054189900259168</v>
          </cell>
          <cell r="AG486">
            <v>0.10944713254541129</v>
          </cell>
          <cell r="AH486">
            <v>0.116000817112674</v>
          </cell>
          <cell r="AI486">
            <v>0.13416191368008853</v>
          </cell>
          <cell r="AJ486">
            <v>0.1127407869726801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0</v>
          </cell>
          <cell r="BN486">
            <v>0</v>
          </cell>
          <cell r="BO486">
            <v>0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V486">
            <v>0</v>
          </cell>
          <cell r="BW486">
            <v>0</v>
          </cell>
          <cell r="BX486">
            <v>0</v>
          </cell>
          <cell r="BY486">
            <v>0</v>
          </cell>
          <cell r="BZ486">
            <v>0</v>
          </cell>
          <cell r="CA486">
            <v>0</v>
          </cell>
          <cell r="CB486">
            <v>0</v>
          </cell>
          <cell r="CC486">
            <v>0</v>
          </cell>
          <cell r="CD486">
            <v>0</v>
          </cell>
          <cell r="CE486">
            <v>0</v>
          </cell>
          <cell r="CF486">
            <v>0</v>
          </cell>
          <cell r="CG486">
            <v>0</v>
          </cell>
          <cell r="CH486">
            <v>0</v>
          </cell>
          <cell r="CI486">
            <v>0</v>
          </cell>
          <cell r="CJ486">
            <v>0</v>
          </cell>
          <cell r="CK486">
            <v>0</v>
          </cell>
          <cell r="CL486">
            <v>0</v>
          </cell>
          <cell r="CM486">
            <v>0</v>
          </cell>
          <cell r="CN486">
            <v>0</v>
          </cell>
          <cell r="CO486">
            <v>0</v>
          </cell>
          <cell r="CP486">
            <v>0</v>
          </cell>
          <cell r="CQ486">
            <v>0</v>
          </cell>
          <cell r="CR486">
            <v>0</v>
          </cell>
          <cell r="CS486">
            <v>0</v>
          </cell>
          <cell r="CT486">
            <v>0</v>
          </cell>
          <cell r="CU486">
            <v>0</v>
          </cell>
          <cell r="CV486">
            <v>0</v>
          </cell>
          <cell r="CW486">
            <v>0</v>
          </cell>
          <cell r="CX486">
            <v>0</v>
          </cell>
          <cell r="CY486">
            <v>0</v>
          </cell>
          <cell r="CZ486">
            <v>0</v>
          </cell>
          <cell r="DA486">
            <v>0</v>
          </cell>
          <cell r="DB486">
            <v>0</v>
          </cell>
          <cell r="DC486">
            <v>0</v>
          </cell>
          <cell r="DD486">
            <v>0</v>
          </cell>
          <cell r="DE486">
            <v>0</v>
          </cell>
          <cell r="DF486">
            <v>0</v>
          </cell>
          <cell r="DG486">
            <v>0</v>
          </cell>
          <cell r="DH486">
            <v>0</v>
          </cell>
          <cell r="DI486">
            <v>0</v>
          </cell>
          <cell r="DJ486">
            <v>0</v>
          </cell>
          <cell r="DL486" t="str">
            <v>.Transportation Personal.Intercity BusNLBus Intercity GasolineMarket share</v>
          </cell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  <cell r="DG487"/>
          <cell r="DH487"/>
          <cell r="DI487"/>
          <cell r="DJ487"/>
          <cell r="DL487" t="str"/>
        </row>
        <row r="488">
          <cell r="L488"/>
          <cell r="M488" t="str">
            <v>%</v>
          </cell>
          <cell r="N488">
            <v>0.93766432148994605</v>
          </cell>
          <cell r="O488">
            <v>0.99346712933393921</v>
          </cell>
          <cell r="P488">
            <v>0.9871754787771031</v>
          </cell>
          <cell r="Q488">
            <v>0.99188493241470732</v>
          </cell>
          <cell r="R488">
            <v>0.99060003496289939</v>
          </cell>
          <cell r="S488">
            <v>0.98406612691498974</v>
          </cell>
          <cell r="T488">
            <v>0.98632472275838989</v>
          </cell>
          <cell r="U488">
            <v>0.98262106222416912</v>
          </cell>
          <cell r="V488">
            <v>0.97863209529765138</v>
          </cell>
          <cell r="W488">
            <v>0.97845567905716757</v>
          </cell>
          <cell r="X488">
            <v>0.97833294807071658</v>
          </cell>
          <cell r="Y488">
            <v>0.97888782085720671</v>
          </cell>
          <cell r="Z488">
            <v>0.9681524218941493</v>
          </cell>
          <cell r="AA488">
            <v>0.95946595136342772</v>
          </cell>
          <cell r="AB488">
            <v>0.96391623046968034</v>
          </cell>
          <cell r="AC488">
            <v>0.9480583981645867</v>
          </cell>
          <cell r="AD488">
            <v>0.92547937366264699</v>
          </cell>
          <cell r="AE488">
            <v>0.86458846295230241</v>
          </cell>
          <cell r="AF488">
            <v>0.85417729992051206</v>
          </cell>
          <cell r="AG488">
            <v>0.82475478912083622</v>
          </cell>
          <cell r="AH488">
            <v>0.83734798435005031</v>
          </cell>
          <cell r="AI488">
            <v>0.82267998152343669</v>
          </cell>
          <cell r="AJ488">
            <v>0.83581108697917084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0</v>
          </cell>
          <cell r="BO488">
            <v>0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0</v>
          </cell>
          <cell r="BW488">
            <v>0</v>
          </cell>
          <cell r="BX488">
            <v>0</v>
          </cell>
          <cell r="BY488">
            <v>0</v>
          </cell>
          <cell r="BZ488">
            <v>0</v>
          </cell>
          <cell r="CA488">
            <v>0</v>
          </cell>
          <cell r="CB488">
            <v>0</v>
          </cell>
          <cell r="CC488">
            <v>0</v>
          </cell>
          <cell r="CD488">
            <v>0</v>
          </cell>
          <cell r="CE488">
            <v>0</v>
          </cell>
          <cell r="CF488">
            <v>0</v>
          </cell>
          <cell r="CG488">
            <v>0</v>
          </cell>
          <cell r="CH488">
            <v>0</v>
          </cell>
          <cell r="CI488">
            <v>0</v>
          </cell>
          <cell r="CJ488">
            <v>0</v>
          </cell>
          <cell r="CK488">
            <v>0</v>
          </cell>
          <cell r="CL488">
            <v>0</v>
          </cell>
          <cell r="CM488">
            <v>0</v>
          </cell>
          <cell r="CN488">
            <v>0</v>
          </cell>
          <cell r="CO488">
            <v>0</v>
          </cell>
          <cell r="CP488">
            <v>0</v>
          </cell>
          <cell r="CQ488">
            <v>0</v>
          </cell>
          <cell r="CR488">
            <v>0</v>
          </cell>
          <cell r="CS488">
            <v>0</v>
          </cell>
          <cell r="CT488">
            <v>0</v>
          </cell>
          <cell r="CU488">
            <v>0</v>
          </cell>
          <cell r="CV488">
            <v>0</v>
          </cell>
          <cell r="CW488">
            <v>0</v>
          </cell>
          <cell r="CX488">
            <v>0</v>
          </cell>
          <cell r="CY488">
            <v>0</v>
          </cell>
          <cell r="CZ488">
            <v>0</v>
          </cell>
          <cell r="DA488">
            <v>0</v>
          </cell>
          <cell r="DB488">
            <v>0</v>
          </cell>
          <cell r="DC488">
            <v>0</v>
          </cell>
          <cell r="DD488">
            <v>0</v>
          </cell>
          <cell r="DE488">
            <v>0</v>
          </cell>
          <cell r="DF488">
            <v>0</v>
          </cell>
          <cell r="DG488">
            <v>0</v>
          </cell>
          <cell r="DH488">
            <v>0</v>
          </cell>
          <cell r="DI488">
            <v>0</v>
          </cell>
          <cell r="DJ488">
            <v>0</v>
          </cell>
          <cell r="DL488" t="str">
            <v>.Transportation Personal.Intercity BusATBus Intercity DieselMarket share</v>
          </cell>
        </row>
        <row r="489">
          <cell r="L489"/>
          <cell r="M489" t="str">
            <v>%</v>
          </cell>
          <cell r="N489">
            <v>6.2335678510053893E-2</v>
          </cell>
          <cell r="O489">
            <v>6.5328706660608988E-3</v>
          </cell>
          <cell r="P489">
            <v>1.2824521222896922E-2</v>
          </cell>
          <cell r="Q489">
            <v>8.1150675852927779E-3</v>
          </cell>
          <cell r="R489">
            <v>9.3999650371006903E-3</v>
          </cell>
          <cell r="S489">
            <v>1.5933873085010354E-2</v>
          </cell>
          <cell r="T489">
            <v>1.3675277241610122E-2</v>
          </cell>
          <cell r="U489">
            <v>1.7378937775830872E-2</v>
          </cell>
          <cell r="V489">
            <v>2.1367904702348606E-2</v>
          </cell>
          <cell r="W489">
            <v>2.1544320942832408E-2</v>
          </cell>
          <cell r="X489">
            <v>2.1667051929283431E-2</v>
          </cell>
          <cell r="Y489">
            <v>2.1112179142793258E-2</v>
          </cell>
          <cell r="Z489">
            <v>3.1847578105850621E-2</v>
          </cell>
          <cell r="AA489">
            <v>4.0534048636572263E-2</v>
          </cell>
          <cell r="AB489">
            <v>3.6083769530319727E-2</v>
          </cell>
          <cell r="AC489">
            <v>5.1941601835413249E-2</v>
          </cell>
          <cell r="AD489">
            <v>7.4520626337352999E-2</v>
          </cell>
          <cell r="AE489">
            <v>0.13541153704769768</v>
          </cell>
          <cell r="AF489">
            <v>0.14582270007948792</v>
          </cell>
          <cell r="AG489">
            <v>0.17524521087916375</v>
          </cell>
          <cell r="AH489">
            <v>0.16265201564994966</v>
          </cell>
          <cell r="AI489">
            <v>0.17732001847656334</v>
          </cell>
          <cell r="AJ489">
            <v>0.16418891302082914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J489">
            <v>0</v>
          </cell>
          <cell r="BK489">
            <v>0</v>
          </cell>
          <cell r="BL489">
            <v>0</v>
          </cell>
          <cell r="BM489">
            <v>0</v>
          </cell>
          <cell r="BN489">
            <v>0</v>
          </cell>
          <cell r="BO489">
            <v>0</v>
          </cell>
          <cell r="BP489">
            <v>0</v>
          </cell>
          <cell r="BQ489">
            <v>0</v>
          </cell>
          <cell r="BR489">
            <v>0</v>
          </cell>
          <cell r="BS489">
            <v>0</v>
          </cell>
          <cell r="BT489">
            <v>0</v>
          </cell>
          <cell r="BU489">
            <v>0</v>
          </cell>
          <cell r="BV489">
            <v>0</v>
          </cell>
          <cell r="BW489">
            <v>0</v>
          </cell>
          <cell r="BX489">
            <v>0</v>
          </cell>
          <cell r="BY489">
            <v>0</v>
          </cell>
          <cell r="BZ489">
            <v>0</v>
          </cell>
          <cell r="CA489">
            <v>0</v>
          </cell>
          <cell r="CB489">
            <v>0</v>
          </cell>
          <cell r="CC489">
            <v>0</v>
          </cell>
          <cell r="CD489">
            <v>0</v>
          </cell>
          <cell r="CE489">
            <v>0</v>
          </cell>
          <cell r="CF489">
            <v>0</v>
          </cell>
          <cell r="CG489">
            <v>0</v>
          </cell>
          <cell r="CH489">
            <v>0</v>
          </cell>
          <cell r="CI489">
            <v>0</v>
          </cell>
          <cell r="CJ489">
            <v>0</v>
          </cell>
          <cell r="CK489">
            <v>0</v>
          </cell>
          <cell r="CL489">
            <v>0</v>
          </cell>
          <cell r="CM489">
            <v>0</v>
          </cell>
          <cell r="CN489">
            <v>0</v>
          </cell>
          <cell r="CO489">
            <v>0</v>
          </cell>
          <cell r="CP489">
            <v>0</v>
          </cell>
          <cell r="CQ489">
            <v>0</v>
          </cell>
          <cell r="CR489">
            <v>0</v>
          </cell>
          <cell r="CS489">
            <v>0</v>
          </cell>
          <cell r="CT489">
            <v>0</v>
          </cell>
          <cell r="CU489">
            <v>0</v>
          </cell>
          <cell r="CV489">
            <v>0</v>
          </cell>
          <cell r="CW489">
            <v>0</v>
          </cell>
          <cell r="CX489">
            <v>0</v>
          </cell>
          <cell r="CY489">
            <v>0</v>
          </cell>
          <cell r="CZ489">
            <v>0</v>
          </cell>
          <cell r="DA489">
            <v>0</v>
          </cell>
          <cell r="DB489">
            <v>0</v>
          </cell>
          <cell r="DC489">
            <v>0</v>
          </cell>
          <cell r="DD489">
            <v>0</v>
          </cell>
          <cell r="DE489">
            <v>0</v>
          </cell>
          <cell r="DF489">
            <v>0</v>
          </cell>
          <cell r="DG489">
            <v>0</v>
          </cell>
          <cell r="DH489">
            <v>0</v>
          </cell>
          <cell r="DI489">
            <v>0</v>
          </cell>
          <cell r="DJ489">
            <v>0</v>
          </cell>
          <cell r="DL489" t="str">
            <v>.Transportation Personal.Intercity BusATBus Intercity GasolineMarket share</v>
          </cell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  <cell r="DG490"/>
          <cell r="DH490"/>
          <cell r="DI490"/>
          <cell r="DJ490"/>
          <cell r="DL490" t="str"/>
        </row>
        <row r="491">
          <cell r="L491"/>
          <cell r="M491" t="str">
            <v>%</v>
          </cell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L491" t="str">
            <v>.Transportation Personal.Intercity BusBus Intercity HybridMarket share</v>
          </cell>
        </row>
        <row r="492">
          <cell r="L492"/>
          <cell r="M492" t="str">
            <v>%</v>
          </cell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L492" t="str">
            <v>.Transportation Personal.Intercity BusBus Intercity Hybrid BiodieselMarket share</v>
          </cell>
        </row>
        <row r="493">
          <cell r="L493"/>
          <cell r="M493" t="str">
            <v>%</v>
          </cell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L493" t="str">
            <v>.Transportation Personal.Intercity BusBus Intercity NGMarket share</v>
          </cell>
        </row>
        <row r="494">
          <cell r="L494"/>
          <cell r="M494" t="str">
            <v>%</v>
          </cell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  <cell r="DG494"/>
          <cell r="DH494"/>
          <cell r="DI494"/>
          <cell r="DJ494"/>
          <cell r="DL494" t="str">
            <v>.Transportation Personal.Intercity BusBus Intercity HydrogenMarket share</v>
          </cell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  <cell r="DG495"/>
          <cell r="DH495"/>
          <cell r="DI495"/>
          <cell r="DJ495"/>
          <cell r="DL495" t="str"/>
        </row>
        <row r="496">
          <cell r="L496" t="str">
            <v>Intercity bus</v>
          </cell>
          <cell r="M496" t="str">
            <v>k*pkm</v>
          </cell>
          <cell r="N496">
            <v>1292.3979948156684</v>
          </cell>
          <cell r="O496">
            <v>1122.0819603316324</v>
          </cell>
          <cell r="P496">
            <v>1288.4497674306394</v>
          </cell>
          <cell r="Q496">
            <v>1191.9962362451738</v>
          </cell>
          <cell r="R496">
            <v>1133.9801507051714</v>
          </cell>
          <cell r="S496">
            <v>1196.6868545227696</v>
          </cell>
          <cell r="T496">
            <v>945.37376793300143</v>
          </cell>
          <cell r="U496">
            <v>1055.8845359065397</v>
          </cell>
          <cell r="V496">
            <v>1005.219343323305</v>
          </cell>
          <cell r="W496">
            <v>970.46686331921262</v>
          </cell>
          <cell r="X496">
            <v>883.01961424332342</v>
          </cell>
          <cell r="Y496">
            <v>956.9395464460323</v>
          </cell>
          <cell r="Z496">
            <v>805.68193043583813</v>
          </cell>
          <cell r="AA496">
            <v>823.92824001634153</v>
          </cell>
          <cell r="AB496">
            <v>719.62673074834368</v>
          </cell>
          <cell r="AC496">
            <v>683.52068123083666</v>
          </cell>
          <cell r="AD496">
            <v>535.22603354706814</v>
          </cell>
          <cell r="AE496">
            <v>858.46723738872402</v>
          </cell>
          <cell r="AF496">
            <v>822.53810344827593</v>
          </cell>
          <cell r="AG496">
            <v>788.80358827132136</v>
          </cell>
          <cell r="AH496">
            <v>553.54864611054256</v>
          </cell>
          <cell r="AI496">
            <v>547.5920176721512</v>
          </cell>
          <cell r="AJ496">
            <v>594.1659597251836</v>
          </cell>
          <cell r="AK496">
            <v>564.45766173892434</v>
          </cell>
          <cell r="AL496">
            <v>536.2347786519781</v>
          </cell>
          <cell r="AM496">
            <v>532.83754002820797</v>
          </cell>
          <cell r="AN496">
            <v>529.93469736222949</v>
          </cell>
          <cell r="AO496">
            <v>517.94694226508182</v>
          </cell>
          <cell r="AP496">
            <v>509.11518869070704</v>
          </cell>
          <cell r="AQ496">
            <v>503.85812822200859</v>
          </cell>
          <cell r="AR496">
            <v>498.25419037121577</v>
          </cell>
          <cell r="AS496">
            <v>492.14908348040831</v>
          </cell>
          <cell r="AT496">
            <v>487.14579946677458</v>
          </cell>
          <cell r="AU496">
            <v>482.86701980327103</v>
          </cell>
          <cell r="AV496">
            <v>478.77492698425601</v>
          </cell>
          <cell r="AW496">
            <v>474.9714292553935</v>
          </cell>
          <cell r="AX496">
            <v>471.60852572081546</v>
          </cell>
          <cell r="AY496">
            <v>468.56105057422405</v>
          </cell>
          <cell r="AZ496">
            <v>465.75112540632188</v>
          </cell>
          <cell r="BA496">
            <v>463.18919067039826</v>
          </cell>
          <cell r="BB496">
            <v>460.86805030027836</v>
          </cell>
          <cell r="BC496">
            <v>458.74948793029716</v>
          </cell>
          <cell r="BD496">
            <v>456.81196861076046</v>
          </cell>
          <cell r="BE496">
            <v>455.04483184312176</v>
          </cell>
          <cell r="BF496">
            <v>453.43322578650793</v>
          </cell>
          <cell r="BG496">
            <v>451.96071608065819</v>
          </cell>
          <cell r="BH496">
            <v>450.61506518370027</v>
          </cell>
          <cell r="BI496">
            <v>449.38580893974705</v>
          </cell>
          <cell r="BJ496">
            <v>448.26247772433379</v>
          </cell>
          <cell r="BK496">
            <v>447.23542552565175</v>
          </cell>
          <cell r="BL496">
            <v>446.29631242270528</v>
          </cell>
          <cell r="BM496">
            <v>445.43754159784612</v>
          </cell>
          <cell r="BN496">
            <v>444.65206061992512</v>
          </cell>
          <cell r="BO496">
            <v>443.93347422439467</v>
          </cell>
          <cell r="BP496">
            <v>443.27601515046501</v>
          </cell>
          <cell r="BQ496">
            <v>442.67441290880623</v>
          </cell>
          <cell r="BR496">
            <v>442.12384740462176</v>
          </cell>
          <cell r="BS496">
            <v>441.61993238069664</v>
          </cell>
          <cell r="BT496">
            <v>441.15867285926242</v>
          </cell>
          <cell r="BU496">
            <v>440.73641958820485</v>
          </cell>
          <cell r="BV496">
            <v>440.34984024068569</v>
          </cell>
          <cell r="BW496">
            <v>439.99589390085049</v>
          </cell>
          <cell r="BX496">
            <v>439.67180358873799</v>
          </cell>
          <cell r="BY496">
            <v>439.37503163241473</v>
          </cell>
          <cell r="BZ496">
            <v>439.10325907941882</v>
          </cell>
          <cell r="CA496">
            <v>438.85436663907996</v>
          </cell>
          <cell r="CB496">
            <v>438.62641682288216</v>
          </cell>
          <cell r="CC496">
            <v>438.41763792700328</v>
          </cell>
          <cell r="CD496">
            <v>438.22640966965866</v>
          </cell>
          <cell r="CE496">
            <v>438.05125001835307</v>
          </cell>
          <cell r="CF496">
            <v>437.8908031476405</v>
          </cell>
          <cell r="CG496">
            <v>437.74382852122739</v>
          </cell>
          <cell r="CH496">
            <v>437.60919096134438</v>
          </cell>
          <cell r="CI496">
            <v>437.48585157727365</v>
          </cell>
          <cell r="CJ496">
            <v>437.37285949127056</v>
          </cell>
          <cell r="CK496">
            <v>437.26934429895829</v>
          </cell>
          <cell r="CL496">
            <v>437.17450918934645</v>
          </cell>
          <cell r="CM496">
            <v>437.08762466154968</v>
          </cell>
          <cell r="CN496">
            <v>437.00802278788598</v>
          </cell>
          <cell r="CO496">
            <v>436.93509197497337</v>
          </cell>
          <cell r="CP496">
            <v>436.86827217705928</v>
          </cell>
          <cell r="CQ496">
            <v>436.80705052138143</v>
          </cell>
          <cell r="CR496">
            <v>436.75095730969826</v>
          </cell>
          <cell r="CS496">
            <v>436.69956236284298</v>
          </cell>
          <cell r="CT496">
            <v>436.65247167805984</v>
          </cell>
          <cell r="CU496">
            <v>436.60932437186227</v>
          </cell>
          <cell r="CV496">
            <v>436.56978988363954</v>
          </cell>
          <cell r="CW496">
            <v>436.53356541737105</v>
          </cell>
          <cell r="CX496">
            <v>436.50037360083644</v>
          </cell>
          <cell r="CY496">
            <v>436.46996034357608</v>
          </cell>
          <cell r="CZ496">
            <v>436.44209287650915</v>
          </cell>
          <cell r="DA496">
            <v>436.41655795760971</v>
          </cell>
          <cell r="DB496">
            <v>436.39316022941597</v>
          </cell>
          <cell r="DC496">
            <v>436.37172071539305</v>
          </cell>
          <cell r="DD496">
            <v>436.35207544330092</v>
          </cell>
          <cell r="DE496">
            <v>436.33407418474434</v>
          </cell>
          <cell r="DF496">
            <v>436.31757930102117</v>
          </cell>
          <cell r="DG496">
            <v>436.3024646862396</v>
          </cell>
          <cell r="DH496">
            <v>436.28861479944965</v>
          </cell>
          <cell r="DI496">
            <v>436.27592377824635</v>
          </cell>
          <cell r="DJ496">
            <v>436.26429462694699</v>
          </cell>
          <cell r="DL496" t="str">
            <v>.Transportation Personal.Intercity BusCANOutput</v>
          </cell>
        </row>
        <row r="497">
          <cell r="L497" t="str">
            <v>Intercity bus</v>
          </cell>
          <cell r="M497" t="str">
            <v>k*pkm</v>
          </cell>
          <cell r="N497">
            <v>1956.3492087499999</v>
          </cell>
          <cell r="O497">
            <v>1993.6958751357224</v>
          </cell>
          <cell r="P497">
            <v>2247.768887308534</v>
          </cell>
          <cell r="Q497">
            <v>1962.7042273730683</v>
          </cell>
          <cell r="R497">
            <v>1718.3508300349242</v>
          </cell>
          <cell r="S497">
            <v>1682.5640159744412</v>
          </cell>
          <cell r="T497">
            <v>1257.9489616977226</v>
          </cell>
          <cell r="U497">
            <v>1543.3807237728586</v>
          </cell>
          <cell r="V497">
            <v>1438.8416208897486</v>
          </cell>
          <cell r="W497">
            <v>1087.6510243386244</v>
          </cell>
          <cell r="X497">
            <v>962.21611727748711</v>
          </cell>
          <cell r="Y497">
            <v>947.69334722222209</v>
          </cell>
          <cell r="Z497">
            <v>874.86819895833332</v>
          </cell>
          <cell r="AA497">
            <v>952.06280070237051</v>
          </cell>
          <cell r="AB497">
            <v>845.01022253521137</v>
          </cell>
          <cell r="AC497">
            <v>798.62240977443605</v>
          </cell>
          <cell r="AD497">
            <v>670.33029813160033</v>
          </cell>
          <cell r="AE497">
            <v>984.53674768824317</v>
          </cell>
          <cell r="AF497">
            <v>945.32300904392753</v>
          </cell>
          <cell r="AG497">
            <v>897.07771690694619</v>
          </cell>
          <cell r="AH497">
            <v>654.00952684563754</v>
          </cell>
          <cell r="AI497">
            <v>650.22718450184493</v>
          </cell>
          <cell r="AJ497">
            <v>731.47324929178478</v>
          </cell>
          <cell r="AK497">
            <v>694.89964859876829</v>
          </cell>
          <cell r="AL497">
            <v>660.29878274790281</v>
          </cell>
          <cell r="AM497">
            <v>660.29878274790281</v>
          </cell>
          <cell r="AN497">
            <v>660.29878274790281</v>
          </cell>
          <cell r="AO497">
            <v>646.91751012689917</v>
          </cell>
          <cell r="AP497">
            <v>637.72621400793446</v>
          </cell>
          <cell r="AQ497">
            <v>633.30515587174352</v>
          </cell>
          <cell r="AR497">
            <v>628.04032423893602</v>
          </cell>
          <cell r="AS497">
            <v>621.78026786707687</v>
          </cell>
          <cell r="AT497">
            <v>616.8712664387898</v>
          </cell>
          <cell r="AU497">
            <v>612.78284122976811</v>
          </cell>
          <cell r="AV497">
            <v>608.75888146300611</v>
          </cell>
          <cell r="AW497">
            <v>604.97421770522965</v>
          </cell>
          <cell r="AX497">
            <v>601.6679153467295</v>
          </cell>
          <cell r="AY497">
            <v>598.67250800924194</v>
          </cell>
          <cell r="AZ497">
            <v>595.88967292870245</v>
          </cell>
          <cell r="BA497">
            <v>593.34866375910678</v>
          </cell>
          <cell r="BB497">
            <v>591.05049999794437</v>
          </cell>
          <cell r="BC497">
            <v>588.94960697952058</v>
          </cell>
          <cell r="BD497">
            <v>587.02405832907357</v>
          </cell>
          <cell r="BE497">
            <v>585.26682688760673</v>
          </cell>
          <cell r="BF497">
            <v>583.66371744351784</v>
          </cell>
          <cell r="BG497">
            <v>582.19747621332397</v>
          </cell>
          <cell r="BH497">
            <v>580.85636794612924</v>
          </cell>
          <cell r="BI497">
            <v>579.63062801522824</v>
          </cell>
          <cell r="BJ497">
            <v>578.50991832306818</v>
          </cell>
          <cell r="BK497">
            <v>577.4846324262578</v>
          </cell>
          <cell r="BL497">
            <v>576.54665160027014</v>
          </cell>
          <cell r="BM497">
            <v>575.68855310820936</v>
          </cell>
          <cell r="BN497">
            <v>574.90336119136759</v>
          </cell>
          <cell r="BO497">
            <v>574.18475235085873</v>
          </cell>
          <cell r="BP497">
            <v>573.52704254553521</v>
          </cell>
          <cell r="BQ497">
            <v>572.92502118171831</v>
          </cell>
          <cell r="BR497">
            <v>572.37390876374388</v>
          </cell>
          <cell r="BS497">
            <v>571.86935533450196</v>
          </cell>
          <cell r="BT497">
            <v>571.40739755741004</v>
          </cell>
          <cell r="BU497">
            <v>570.98440954353373</v>
          </cell>
          <cell r="BV497">
            <v>570.59707671823242</v>
          </cell>
          <cell r="BW497">
            <v>570.24237276056476</v>
          </cell>
          <cell r="BX497">
            <v>569.91753212444632</v>
          </cell>
          <cell r="BY497">
            <v>569.62002551641444</v>
          </cell>
          <cell r="BZ497">
            <v>569.34754018884041</v>
          </cell>
          <cell r="CA497">
            <v>569.09796143442634</v>
          </cell>
          <cell r="CB497">
            <v>568.86935492116925</v>
          </cell>
          <cell r="CC497">
            <v>568.65995092762853</v>
          </cell>
          <cell r="CD497">
            <v>568.46813027786209</v>
          </cell>
          <cell r="CE497">
            <v>568.29241136244013</v>
          </cell>
          <cell r="CF497">
            <v>568.13143822908444</v>
          </cell>
          <cell r="CG497">
            <v>567.98396979427525</v>
          </cell>
          <cell r="CH497">
            <v>567.84887002498715</v>
          </cell>
          <cell r="CI497">
            <v>567.72509894881216</v>
          </cell>
          <cell r="CJ497">
            <v>567.61170444427887</v>
          </cell>
          <cell r="CK497">
            <v>567.50781475632243</v>
          </cell>
          <cell r="CL497">
            <v>567.41263166015244</v>
          </cell>
          <cell r="CM497">
            <v>567.32542421117898</v>
          </cell>
          <cell r="CN497">
            <v>567.24552303419955</v>
          </cell>
          <cell r="CO497">
            <v>567.17231510506633</v>
          </cell>
          <cell r="CP497">
            <v>567.10523897947735</v>
          </cell>
          <cell r="CQ497">
            <v>567.04378042962571</v>
          </cell>
          <cell r="CR497">
            <v>566.98746845388996</v>
          </cell>
          <cell r="CS497">
            <v>566.93587162701738</v>
          </cell>
          <cell r="CT497">
            <v>566.88859476098378</v>
          </cell>
          <cell r="CU497">
            <v>566.84527584972716</v>
          </cell>
          <cell r="CV497">
            <v>566.80558327336757</v>
          </cell>
          <cell r="CW497">
            <v>566.76921323954468</v>
          </cell>
          <cell r="CX497">
            <v>566.73588744148662</v>
          </cell>
          <cell r="CY497">
            <v>566.70535091426098</v>
          </cell>
          <cell r="CZ497">
            <v>566.67737007227277</v>
          </cell>
          <cell r="DA497">
            <v>566.65173091253109</v>
          </cell>
          <cell r="DB497">
            <v>566.62823736955818</v>
          </cell>
          <cell r="DC497">
            <v>566.60670980904047</v>
          </cell>
          <cell r="DD497">
            <v>566.58698364843622</v>
          </cell>
          <cell r="DE497">
            <v>566.56890809376512</v>
          </cell>
          <cell r="DF497">
            <v>566.55234498273217</v>
          </cell>
          <cell r="DG497">
            <v>566.53716772518487</v>
          </cell>
          <cell r="DH497">
            <v>566.52326033267116</v>
          </cell>
          <cell r="DI497">
            <v>566.51051652956949</v>
          </cell>
          <cell r="DJ497">
            <v>566.4988389389024</v>
          </cell>
          <cell r="DL497" t="str">
            <v>.Transportation Personal.Intercity BusBCOutput</v>
          </cell>
        </row>
        <row r="498">
          <cell r="L498" t="str">
            <v>Intercity bus</v>
          </cell>
          <cell r="M498" t="str">
            <v>k*pkm</v>
          </cell>
          <cell r="N498">
            <v>1442.3048475210478</v>
          </cell>
          <cell r="O498">
            <v>1467.7606648773003</v>
          </cell>
          <cell r="P498">
            <v>1806.1197800608829</v>
          </cell>
          <cell r="Q498">
            <v>1308.9220615034169</v>
          </cell>
          <cell r="R498">
            <v>1096.0392542927227</v>
          </cell>
          <cell r="S498">
            <v>1207.2842694877504</v>
          </cell>
          <cell r="T498">
            <v>919.38625161754135</v>
          </cell>
          <cell r="U498">
            <v>1093.3117759197323</v>
          </cell>
          <cell r="V498">
            <v>1004.7322691292875</v>
          </cell>
          <cell r="W498">
            <v>1048.4004151472652</v>
          </cell>
          <cell r="X498">
            <v>952.74924350877177</v>
          </cell>
          <cell r="Y498">
            <v>939.77731642857157</v>
          </cell>
          <cell r="Z498">
            <v>787.90427090532125</v>
          </cell>
          <cell r="AA498">
            <v>797.5808276059563</v>
          </cell>
          <cell r="AB498">
            <v>749.19113140446052</v>
          </cell>
          <cell r="AC498">
            <v>641.541290400972</v>
          </cell>
          <cell r="AD498">
            <v>472.12441653333343</v>
          </cell>
          <cell r="AE498">
            <v>725.32021402877695</v>
          </cell>
          <cell r="AF498">
            <v>731.79847378104864</v>
          </cell>
          <cell r="AG498">
            <v>730.75449576669814</v>
          </cell>
          <cell r="AH498">
            <v>509.41118502824867</v>
          </cell>
          <cell r="AI498">
            <v>493.77526776859514</v>
          </cell>
          <cell r="AJ498">
            <v>524.85806982872191</v>
          </cell>
          <cell r="AK498">
            <v>498.61516633728581</v>
          </cell>
          <cell r="AL498">
            <v>473.68440802042153</v>
          </cell>
          <cell r="AM498">
            <v>466.84553789600795</v>
          </cell>
          <cell r="AN498">
            <v>461.63846468318883</v>
          </cell>
          <cell r="AO498">
            <v>449.93938439123889</v>
          </cell>
          <cell r="AP498">
            <v>440.78998129110283</v>
          </cell>
          <cell r="AQ498">
            <v>434.49045475341705</v>
          </cell>
          <cell r="AR498">
            <v>428.2936598887116</v>
          </cell>
          <cell r="AS498">
            <v>421.91947981327701</v>
          </cell>
          <cell r="AT498">
            <v>416.5284694002068</v>
          </cell>
          <cell r="AU498">
            <v>411.83882443626101</v>
          </cell>
          <cell r="AV498">
            <v>407.45222590233851</v>
          </cell>
          <cell r="AW498">
            <v>403.40725508577725</v>
          </cell>
          <cell r="AX498">
            <v>399.80344318661474</v>
          </cell>
          <cell r="AY498">
            <v>396.53990475794842</v>
          </cell>
          <cell r="AZ498">
            <v>393.54900654241754</v>
          </cell>
          <cell r="BA498">
            <v>390.82581802427802</v>
          </cell>
          <cell r="BB498">
            <v>388.35701449232903</v>
          </cell>
          <cell r="BC498">
            <v>386.10735846688368</v>
          </cell>
          <cell r="BD498">
            <v>384.05401937081916</v>
          </cell>
          <cell r="BE498">
            <v>382.18269052073953</v>
          </cell>
          <cell r="BF498">
            <v>380.47713882181608</v>
          </cell>
          <cell r="BG498">
            <v>378.92045465167092</v>
          </cell>
          <cell r="BH498">
            <v>377.49920726810791</v>
          </cell>
          <cell r="BI498">
            <v>376.20173127154561</v>
          </cell>
          <cell r="BJ498">
            <v>375.01681849362433</v>
          </cell>
          <cell r="BK498">
            <v>373.93419413625423</v>
          </cell>
          <cell r="BL498">
            <v>372.94484360515764</v>
          </cell>
          <cell r="BM498">
            <v>372.04058577135066</v>
          </cell>
          <cell r="BN498">
            <v>371.21389618652489</v>
          </cell>
          <cell r="BO498">
            <v>370.45795199890688</v>
          </cell>
          <cell r="BP498">
            <v>369.76659121036374</v>
          </cell>
          <cell r="BQ498">
            <v>369.13419837098797</v>
          </cell>
          <cell r="BR498">
            <v>368.55565115654412</v>
          </cell>
          <cell r="BS498">
            <v>368.02629079459587</v>
          </cell>
          <cell r="BT498">
            <v>367.54187726763882</v>
          </cell>
          <cell r="BU498">
            <v>367.09854327164715</v>
          </cell>
          <cell r="BV498">
            <v>366.69276135488411</v>
          </cell>
          <cell r="BW498">
            <v>366.32131485354859</v>
          </cell>
          <cell r="BX498">
            <v>365.98126868722608</v>
          </cell>
          <cell r="BY498">
            <v>365.66994304764648</v>
          </cell>
          <cell r="BZ498">
            <v>365.38489084105504</v>
          </cell>
          <cell r="CA498">
            <v>365.12387703998382</v>
          </cell>
          <cell r="CB498">
            <v>364.88485959210374</v>
          </cell>
          <cell r="CC498">
            <v>364.66597224393877</v>
          </cell>
          <cell r="CD498">
            <v>364.46550910179491</v>
          </cell>
          <cell r="CE498">
            <v>364.28191054230479</v>
          </cell>
          <cell r="CF498">
            <v>364.11375037262115</v>
          </cell>
          <cell r="CG498">
            <v>363.95972418874868</v>
          </cell>
          <cell r="CH498">
            <v>363.81863879730162</v>
          </cell>
          <cell r="CI498">
            <v>363.68940257311465</v>
          </cell>
          <cell r="CJ498">
            <v>363.57101667585056</v>
          </cell>
          <cell r="CK498">
            <v>363.46256705242018</v>
          </cell>
          <cell r="CL498">
            <v>363.36321714691275</v>
          </cell>
          <cell r="CM498">
            <v>363.27220125032289</v>
          </cell>
          <cell r="CN498">
            <v>363.18881843375658</v>
          </cell>
          <cell r="CO498">
            <v>363.11242701243776</v>
          </cell>
          <cell r="CP498">
            <v>363.04243949154517</v>
          </cell>
          <cell r="CQ498">
            <v>362.97831795044061</v>
          </cell>
          <cell r="CR498">
            <v>362.91956982643222</v>
          </cell>
          <cell r="CS498">
            <v>362.86574406247217</v>
          </cell>
          <cell r="CT498">
            <v>362.81642758641647</v>
          </cell>
          <cell r="CU498">
            <v>362.77124209262757</v>
          </cell>
          <cell r="CV498">
            <v>362.72984109941132</v>
          </cell>
          <cell r="CW498">
            <v>362.69190725813542</v>
          </cell>
          <cell r="CX498">
            <v>362.65714989207078</v>
          </cell>
          <cell r="CY498">
            <v>362.62530274500062</v>
          </cell>
          <cell r="CZ498">
            <v>362.59612192142907</v>
          </cell>
          <cell r="DA498">
            <v>362.56938400183111</v>
          </cell>
          <cell r="DB498">
            <v>362.54488431786086</v>
          </cell>
          <cell r="DC498">
            <v>362.52243537376796</v>
          </cell>
          <cell r="DD498">
            <v>362.50186540148229</v>
          </cell>
          <cell r="DE498">
            <v>362.48301703792396</v>
          </cell>
          <cell r="DF498">
            <v>362.46574611409659</v>
          </cell>
          <cell r="DG498">
            <v>362.44992054642881</v>
          </cell>
          <cell r="DH498">
            <v>362.43541932165789</v>
          </cell>
          <cell r="DI498">
            <v>362.42213156730122</v>
          </cell>
          <cell r="DJ498">
            <v>362.40995570044737</v>
          </cell>
          <cell r="DL498" t="str">
            <v>.Transportation Personal.Intercity BusABOutput</v>
          </cell>
        </row>
        <row r="499">
          <cell r="L499" t="str">
            <v>Intercity bus</v>
          </cell>
          <cell r="M499" t="str">
            <v>k*pkm</v>
          </cell>
          <cell r="N499">
            <v>1115.7418685714288</v>
          </cell>
          <cell r="O499">
            <v>789.76763456790115</v>
          </cell>
          <cell r="P499">
            <v>1103.4877200000001</v>
          </cell>
          <cell r="Q499">
            <v>1203.2752929292928</v>
          </cell>
          <cell r="R499">
            <v>1125.663303030303</v>
          </cell>
          <cell r="S499">
            <v>1192.9407109374999</v>
          </cell>
          <cell r="T499">
            <v>1016.9074270833335</v>
          </cell>
          <cell r="U499">
            <v>1173.2035289672547</v>
          </cell>
          <cell r="V499">
            <v>1156.1391128205128</v>
          </cell>
          <cell r="W499">
            <v>1264.3268681318682</v>
          </cell>
          <cell r="X499">
            <v>984.01185835694048</v>
          </cell>
          <cell r="Y499">
            <v>986.62192507204622</v>
          </cell>
          <cell r="Z499">
            <v>862.09538292011041</v>
          </cell>
          <cell r="AA499">
            <v>973.30975402298873</v>
          </cell>
          <cell r="AB499">
            <v>836.44158808933003</v>
          </cell>
          <cell r="AC499">
            <v>813.51504938271592</v>
          </cell>
          <cell r="AD499">
            <v>613.50150311850325</v>
          </cell>
          <cell r="AE499">
            <v>1012.2275319148939</v>
          </cell>
          <cell r="AF499">
            <v>964.25778754578744</v>
          </cell>
          <cell r="AG499">
            <v>900.01130566037716</v>
          </cell>
          <cell r="AH499">
            <v>658.91240106951852</v>
          </cell>
          <cell r="AI499">
            <v>653.34974418604656</v>
          </cell>
          <cell r="AJ499">
            <v>685.65512037037047</v>
          </cell>
          <cell r="AK499">
            <v>651.37236435185184</v>
          </cell>
          <cell r="AL499">
            <v>618.80374613425931</v>
          </cell>
          <cell r="AM499">
            <v>611.07988013068666</v>
          </cell>
          <cell r="AN499">
            <v>602.95990888759172</v>
          </cell>
          <cell r="AO499">
            <v>587.65844181046225</v>
          </cell>
          <cell r="AP499">
            <v>575.68393378846008</v>
          </cell>
          <cell r="AQ499">
            <v>567.42745371740125</v>
          </cell>
          <cell r="AR499">
            <v>559.0785321404536</v>
          </cell>
          <cell r="AS499">
            <v>550.69317256993156</v>
          </cell>
          <cell r="AT499">
            <v>543.58396202916617</v>
          </cell>
          <cell r="AU499">
            <v>537.38203035048116</v>
          </cell>
          <cell r="AV499">
            <v>531.56661704144517</v>
          </cell>
          <cell r="AW499">
            <v>526.22887583020622</v>
          </cell>
          <cell r="AX499">
            <v>521.46801100702919</v>
          </cell>
          <cell r="AY499">
            <v>517.15398988434549</v>
          </cell>
          <cell r="AZ499">
            <v>513.20068526596458</v>
          </cell>
          <cell r="BA499">
            <v>509.60435802688443</v>
          </cell>
          <cell r="BB499">
            <v>506.34301690792904</v>
          </cell>
          <cell r="BC499">
            <v>503.37107407335327</v>
          </cell>
          <cell r="BD499">
            <v>500.65888820775234</v>
          </cell>
          <cell r="BE499">
            <v>498.18755131655553</v>
          </cell>
          <cell r="BF499">
            <v>495.93506807573203</v>
          </cell>
          <cell r="BG499">
            <v>493.87929276070412</v>
          </cell>
          <cell r="BH499">
            <v>492.00252315554548</v>
          </cell>
          <cell r="BI499">
            <v>490.28929377372691</v>
          </cell>
          <cell r="BJ499">
            <v>488.72473251139957</v>
          </cell>
          <cell r="BK499">
            <v>487.29529410772943</v>
          </cell>
          <cell r="BL499">
            <v>485.98906475142951</v>
          </cell>
          <cell r="BM499">
            <v>484.79522185372531</v>
          </cell>
          <cell r="BN499">
            <v>483.70381749874957</v>
          </cell>
          <cell r="BO499">
            <v>482.70584141915037</v>
          </cell>
          <cell r="BP499">
            <v>481.7931508992616</v>
          </cell>
          <cell r="BQ499">
            <v>480.95832535909835</v>
          </cell>
          <cell r="BR499">
            <v>480.19459781807888</v>
          </cell>
          <cell r="BS499">
            <v>479.4958148936031</v>
          </cell>
          <cell r="BT499">
            <v>478.85637577205017</v>
          </cell>
          <cell r="BU499">
            <v>478.27117238512398</v>
          </cell>
          <cell r="BV499">
            <v>477.73554608214278</v>
          </cell>
          <cell r="BW499">
            <v>477.24524892452411</v>
          </cell>
          <cell r="BX499">
            <v>476.79640491388187</v>
          </cell>
          <cell r="BY499">
            <v>476.3854753681079</v>
          </cell>
          <cell r="BZ499">
            <v>476.00922908108828</v>
          </cell>
          <cell r="CA499">
            <v>475.66471497746619</v>
          </cell>
          <cell r="CB499">
            <v>475.34923687035808</v>
          </cell>
          <cell r="CC499">
            <v>475.0603307805859</v>
          </cell>
          <cell r="CD499">
            <v>474.79574452453159</v>
          </cell>
          <cell r="CE499">
            <v>474.55341908844719</v>
          </cell>
          <cell r="CF499">
            <v>474.33147166353967</v>
          </cell>
          <cell r="CG499">
            <v>474.12818026677667</v>
          </cell>
          <cell r="CH499">
            <v>473.94196976381977</v>
          </cell>
          <cell r="CI499">
            <v>473.77139913038781</v>
          </cell>
          <cell r="CJ499">
            <v>473.61514985033409</v>
          </cell>
          <cell r="CK499">
            <v>473.47201535224974</v>
          </cell>
          <cell r="CL499">
            <v>473.34089138072341</v>
          </cell>
          <cell r="CM499">
            <v>473.2207672134042</v>
          </cell>
          <cell r="CN499">
            <v>473.11071764921439</v>
          </cell>
          <cell r="CO499">
            <v>473.00989569784372</v>
          </cell>
          <cell r="CP499">
            <v>472.91752590579432</v>
          </cell>
          <cell r="CQ499">
            <v>472.83289826162752</v>
          </cell>
          <cell r="CR499">
            <v>472.75536262899351</v>
          </cell>
          <cell r="CS499">
            <v>472.68432366036609</v>
          </cell>
          <cell r="CT499">
            <v>472.61923614870017</v>
          </cell>
          <cell r="CU499">
            <v>472.55960077840666</v>
          </cell>
          <cell r="CV499">
            <v>472.50496024060311</v>
          </cell>
          <cell r="CW499">
            <v>472.454895680726</v>
          </cell>
          <cell r="CX499">
            <v>472.40902344949222</v>
          </cell>
          <cell r="CY499">
            <v>472.36699213084967</v>
          </cell>
          <cell r="CZ499">
            <v>472.32847982291156</v>
          </cell>
          <cell r="DA499">
            <v>472.29319165000521</v>
          </cell>
          <cell r="DB499">
            <v>472.26085748591237</v>
          </cell>
          <cell r="DC499">
            <v>472.23122987014051</v>
          </cell>
          <cell r="DD499">
            <v>472.20408210066392</v>
          </cell>
          <cell r="DE499">
            <v>472.17920648802396</v>
          </cell>
          <cell r="DF499">
            <v>472.15641275699738</v>
          </cell>
          <cell r="DG499">
            <v>472.1355265832446</v>
          </cell>
          <cell r="DH499">
            <v>472.11638825344068</v>
          </cell>
          <cell r="DI499">
            <v>472.09885143838619</v>
          </cell>
          <cell r="DJ499">
            <v>472.08278206950348</v>
          </cell>
          <cell r="DL499" t="str">
            <v>.Transportation Personal.Intercity BusSKOutput</v>
          </cell>
        </row>
        <row r="500">
          <cell r="L500" t="str">
            <v>Intercity bus</v>
          </cell>
          <cell r="M500" t="str">
            <v>k*pkm</v>
          </cell>
          <cell r="N500">
            <v>684.15160501567391</v>
          </cell>
          <cell r="O500">
            <v>424.57068449197868</v>
          </cell>
          <cell r="P500">
            <v>575.04037234042551</v>
          </cell>
          <cell r="Q500">
            <v>624.08997900262466</v>
          </cell>
          <cell r="R500">
            <v>575.68440960451983</v>
          </cell>
          <cell r="S500">
            <v>656.71797347480106</v>
          </cell>
          <cell r="T500">
            <v>521.04412239583337</v>
          </cell>
          <cell r="U500">
            <v>558.83138709677417</v>
          </cell>
          <cell r="V500">
            <v>581.27515443037964</v>
          </cell>
          <cell r="W500">
            <v>564.94879945799448</v>
          </cell>
          <cell r="X500">
            <v>452.95458713136725</v>
          </cell>
          <cell r="Y500">
            <v>513.3585589041096</v>
          </cell>
          <cell r="Z500">
            <v>490.42543351063836</v>
          </cell>
          <cell r="AA500">
            <v>425.51328381374725</v>
          </cell>
          <cell r="AB500">
            <v>394.6790258823529</v>
          </cell>
          <cell r="AC500">
            <v>347.62709433962266</v>
          </cell>
          <cell r="AD500">
            <v>322.80528000000004</v>
          </cell>
          <cell r="AE500">
            <v>507.53618300653591</v>
          </cell>
          <cell r="AF500">
            <v>507.02336217948721</v>
          </cell>
          <cell r="AG500">
            <v>505.77862269938646</v>
          </cell>
          <cell r="AH500">
            <v>366.99342783505148</v>
          </cell>
          <cell r="AI500">
            <v>348.73486440677965</v>
          </cell>
          <cell r="AJ500">
            <v>368.54066222222229</v>
          </cell>
          <cell r="AK500">
            <v>350.11362911111115</v>
          </cell>
          <cell r="AL500">
            <v>332.60794765555562</v>
          </cell>
          <cell r="AM500">
            <v>326.12755126555629</v>
          </cell>
          <cell r="AN500">
            <v>321.7850876787104</v>
          </cell>
          <cell r="AO500">
            <v>313.17134272818714</v>
          </cell>
          <cell r="AP500">
            <v>306.26446783726283</v>
          </cell>
          <cell r="AQ500">
            <v>301.25163458268622</v>
          </cell>
          <cell r="AR500">
            <v>296.50894294021282</v>
          </cell>
          <cell r="AS500">
            <v>291.69714138356272</v>
          </cell>
          <cell r="AT500">
            <v>287.58233448240918</v>
          </cell>
          <cell r="AU500">
            <v>283.98494878583313</v>
          </cell>
          <cell r="AV500">
            <v>280.65223507244627</v>
          </cell>
          <cell r="AW500">
            <v>277.58413887712828</v>
          </cell>
          <cell r="AX500">
            <v>274.84455768498105</v>
          </cell>
          <cell r="AY500">
            <v>272.36552108302129</v>
          </cell>
          <cell r="AZ500">
            <v>270.0993197030927</v>
          </cell>
          <cell r="BA500">
            <v>268.03683885486669</v>
          </cell>
          <cell r="BB500">
            <v>266.16715064022799</v>
          </cell>
          <cell r="BC500">
            <v>264.46482564860514</v>
          </cell>
          <cell r="BD500">
            <v>262.91240383473195</v>
          </cell>
          <cell r="BE500">
            <v>261.49813336512517</v>
          </cell>
          <cell r="BF500">
            <v>260.20965942300847</v>
          </cell>
          <cell r="BG500">
            <v>259.03425889889149</v>
          </cell>
          <cell r="BH500">
            <v>257.9616009721816</v>
          </cell>
          <cell r="BI500">
            <v>256.98268425817508</v>
          </cell>
          <cell r="BJ500">
            <v>256.08899438324477</v>
          </cell>
          <cell r="BK500">
            <v>255.27272523427612</v>
          </cell>
          <cell r="BL500">
            <v>254.52699876784897</v>
          </cell>
          <cell r="BM500">
            <v>253.84558548553244</v>
          </cell>
          <cell r="BN500">
            <v>253.22277628416853</v>
          </cell>
          <cell r="BO500">
            <v>252.65339375161554</v>
          </cell>
          <cell r="BP500">
            <v>252.13276152923609</v>
          </cell>
          <cell r="BQ500">
            <v>251.65662348951895</v>
          </cell>
          <cell r="BR500">
            <v>251.2211014228983</v>
          </cell>
          <cell r="BS500">
            <v>250.82266920760728</v>
          </cell>
          <cell r="BT500">
            <v>250.45811923466368</v>
          </cell>
          <cell r="BU500">
            <v>250.12452788505479</v>
          </cell>
          <cell r="BV500">
            <v>249.81922988143697</v>
          </cell>
          <cell r="BW500">
            <v>249.53979570543973</v>
          </cell>
          <cell r="BX500">
            <v>249.28400945731821</v>
          </cell>
          <cell r="BY500">
            <v>249.04984881514835</v>
          </cell>
          <cell r="BZ500">
            <v>248.8354677301009</v>
          </cell>
          <cell r="CA500">
            <v>248.63918066323524</v>
          </cell>
          <cell r="CB500">
            <v>248.45944808038777</v>
          </cell>
          <cell r="CC500">
            <v>248.2948633841703</v>
          </cell>
          <cell r="CD500">
            <v>248.14414116555716</v>
          </cell>
          <cell r="CE500">
            <v>248.00610650478998</v>
          </cell>
          <cell r="CF500">
            <v>247.87968523325804</v>
          </cell>
          <cell r="CG500">
            <v>247.76389510530956</v>
          </cell>
          <cell r="CH500">
            <v>247.65783778175219</v>
          </cell>
          <cell r="CI500">
            <v>247.56069152946077</v>
          </cell>
          <cell r="CJ500">
            <v>247.47170457538203</v>
          </cell>
          <cell r="CK500">
            <v>247.39018905775094</v>
          </cell>
          <cell r="CL500">
            <v>247.31551551544487</v>
          </cell>
          <cell r="CM500">
            <v>247.24710786365875</v>
          </cell>
          <cell r="CN500">
            <v>247.1844388123576</v>
          </cell>
          <cell r="CO500">
            <v>247.12702568720221</v>
          </cell>
          <cell r="CP500">
            <v>247.07442661569314</v>
          </cell>
          <cell r="CQ500">
            <v>247.02623704536333</v>
          </cell>
          <cell r="CR500">
            <v>246.98208656434855</v>
          </cell>
          <cell r="CS500">
            <v>246.94163599724794</v>
          </cell>
          <cell r="CT500">
            <v>246.90457475166775</v>
          </cell>
          <cell r="CU500">
            <v>246.87061839323715</v>
          </cell>
          <cell r="CV500">
            <v>246.83950642896335</v>
          </cell>
          <cell r="CW500">
            <v>246.811000280607</v>
          </cell>
          <cell r="CX500">
            <v>246.78488143143227</v>
          </cell>
          <cell r="CY500">
            <v>246.76094973121403</v>
          </cell>
          <cell r="CZ500">
            <v>246.73902184574604</v>
          </cell>
          <cell r="DA500">
            <v>246.71892983832373</v>
          </cell>
          <cell r="DB500">
            <v>246.70051987179505</v>
          </cell>
          <cell r="DC500">
            <v>246.68365102078704</v>
          </cell>
          <cell r="DD500">
            <v>246.66819418463461</v>
          </cell>
          <cell r="DE500">
            <v>246.6540310923709</v>
          </cell>
          <cell r="DF500">
            <v>246.64105339189675</v>
          </cell>
          <cell r="DG500">
            <v>246.62916181613537</v>
          </cell>
          <cell r="DH500">
            <v>246.61826541960477</v>
          </cell>
          <cell r="DI500">
            <v>246.60828087940999</v>
          </cell>
          <cell r="DJ500">
            <v>246.59913185517644</v>
          </cell>
          <cell r="DL500" t="str">
            <v>.Transportation Personal.Intercity BusMBOutput</v>
          </cell>
        </row>
        <row r="501">
          <cell r="L501" t="str">
            <v>Intercity bus</v>
          </cell>
          <cell r="M501" t="str">
            <v>k*pkm</v>
          </cell>
          <cell r="N501">
            <v>1159.1245451174291</v>
          </cell>
          <cell r="O501">
            <v>927.68096732522793</v>
          </cell>
          <cell r="P501">
            <v>1060.082245879121</v>
          </cell>
          <cell r="Q501">
            <v>991.3725306401916</v>
          </cell>
          <cell r="R501">
            <v>1070.8795120162933</v>
          </cell>
          <cell r="S501">
            <v>1192.2901706214693</v>
          </cell>
          <cell r="T501">
            <v>875.08076511289141</v>
          </cell>
          <cell r="U501">
            <v>936.20393041681029</v>
          </cell>
          <cell r="V501">
            <v>878.28666804979264</v>
          </cell>
          <cell r="W501">
            <v>946.09655898771859</v>
          </cell>
          <cell r="X501">
            <v>900.36596624629055</v>
          </cell>
          <cell r="Y501">
            <v>997.29882717431872</v>
          </cell>
          <cell r="Z501">
            <v>864.00545532831018</v>
          </cell>
          <cell r="AA501">
            <v>870.24938449707793</v>
          </cell>
          <cell r="AB501">
            <v>757.60092906861109</v>
          </cell>
          <cell r="AC501">
            <v>718.20322499169163</v>
          </cell>
          <cell r="AD501">
            <v>536.12210569105707</v>
          </cell>
          <cell r="AE501">
            <v>872.17824449648731</v>
          </cell>
          <cell r="AF501">
            <v>864.3161020408163</v>
          </cell>
          <cell r="AG501">
            <v>830.9341100959341</v>
          </cell>
          <cell r="AH501">
            <v>574.03942774982033</v>
          </cell>
          <cell r="AI501">
            <v>581.71245217391322</v>
          </cell>
          <cell r="AJ501">
            <v>629.82988819007676</v>
          </cell>
          <cell r="AK501">
            <v>598.33839378057291</v>
          </cell>
          <cell r="AL501">
            <v>568.42147409154427</v>
          </cell>
          <cell r="AM501">
            <v>567.30449840444987</v>
          </cell>
          <cell r="AN501">
            <v>564.46601672735608</v>
          </cell>
          <cell r="AO501">
            <v>552.23090474290927</v>
          </cell>
          <cell r="AP501">
            <v>543.44484672671649</v>
          </cell>
          <cell r="AQ501">
            <v>538.58279344823541</v>
          </cell>
          <cell r="AR501">
            <v>533.01535954538167</v>
          </cell>
          <cell r="AS501">
            <v>526.93871574336026</v>
          </cell>
          <cell r="AT501">
            <v>522.02101753006059</v>
          </cell>
          <cell r="AU501">
            <v>517.83868557908829</v>
          </cell>
          <cell r="AV501">
            <v>513.78674406021412</v>
          </cell>
          <cell r="AW501">
            <v>510.02507606463712</v>
          </cell>
          <cell r="AX501">
            <v>506.70806108412529</v>
          </cell>
          <cell r="AY501">
            <v>503.69979990633584</v>
          </cell>
          <cell r="AZ501">
            <v>500.91868945332641</v>
          </cell>
          <cell r="BA501">
            <v>498.38401423325416</v>
          </cell>
          <cell r="BB501">
            <v>496.08788210472261</v>
          </cell>
          <cell r="BC501">
            <v>493.99070783618509</v>
          </cell>
          <cell r="BD501">
            <v>492.0714636446379</v>
          </cell>
          <cell r="BE501">
            <v>490.32085867141478</v>
          </cell>
          <cell r="BF501">
            <v>488.72394965960802</v>
          </cell>
          <cell r="BG501">
            <v>487.26433267618808</v>
          </cell>
          <cell r="BH501">
            <v>485.93008848011237</v>
          </cell>
          <cell r="BI501">
            <v>484.71104203990268</v>
          </cell>
          <cell r="BJ501">
            <v>483.59680423950141</v>
          </cell>
          <cell r="BK501">
            <v>482.57784789187849</v>
          </cell>
          <cell r="BL501">
            <v>481.64597379420638</v>
          </cell>
          <cell r="BM501">
            <v>480.7936939699199</v>
          </cell>
          <cell r="BN501">
            <v>480.01403169040498</v>
          </cell>
          <cell r="BO501">
            <v>479.30066869142127</v>
          </cell>
          <cell r="BP501">
            <v>478.64790833569265</v>
          </cell>
          <cell r="BQ501">
            <v>478.05053839155312</v>
          </cell>
          <cell r="BR501">
            <v>477.50378826082903</v>
          </cell>
          <cell r="BS501">
            <v>477.00331706136336</v>
          </cell>
          <cell r="BT501">
            <v>476.54516980925428</v>
          </cell>
          <cell r="BU501">
            <v>476.12573190494811</v>
          </cell>
          <cell r="BV501">
            <v>475.74170160504877</v>
          </cell>
          <cell r="BW501">
            <v>475.39006533824852</v>
          </cell>
          <cell r="BX501">
            <v>475.06807031785354</v>
          </cell>
          <cell r="BY501">
            <v>474.77320028446934</v>
          </cell>
          <cell r="BZ501">
            <v>474.5031553668972</v>
          </cell>
          <cell r="CA501">
            <v>474.2558333200501</v>
          </cell>
          <cell r="CB501">
            <v>474.02931186261912</v>
          </cell>
          <cell r="CC501">
            <v>473.82183288589738</v>
          </cell>
          <cell r="CD501">
            <v>473.63178829458923</v>
          </cell>
          <cell r="CE501">
            <v>473.45770699333752</v>
          </cell>
          <cell r="CF501">
            <v>473.29824298063807</v>
          </cell>
          <cell r="CG501">
            <v>473.15216455831933</v>
          </cell>
          <cell r="CH501">
            <v>473.01834451140803</v>
          </cell>
          <cell r="CI501">
            <v>472.89575113096896</v>
          </cell>
          <cell r="CJ501">
            <v>472.78344002336081</v>
          </cell>
          <cell r="CK501">
            <v>472.6805466450835</v>
          </cell>
          <cell r="CL501">
            <v>472.58627948807361</v>
          </cell>
          <cell r="CM501">
            <v>472.49991385383368</v>
          </cell>
          <cell r="CN501">
            <v>472.42078616754497</v>
          </cell>
          <cell r="CO501">
            <v>472.34828878453862</v>
          </cell>
          <cell r="CP501">
            <v>472.28186524387365</v>
          </cell>
          <cell r="CQ501">
            <v>472.2210059295183</v>
          </cell>
          <cell r="CR501">
            <v>472.16524410386603</v>
          </cell>
          <cell r="CS501">
            <v>472.11415228087486</v>
          </cell>
          <cell r="CT501">
            <v>472.06733890896999</v>
          </cell>
          <cell r="CU501">
            <v>472.02444533681665</v>
          </cell>
          <cell r="CV501">
            <v>471.98514303749795</v>
          </cell>
          <cell r="CW501">
            <v>471.9491310687178</v>
          </cell>
          <cell r="CX501">
            <v>471.91613374864767</v>
          </cell>
          <cell r="CY501">
            <v>471.88589852887776</v>
          </cell>
          <cell r="CZ501">
            <v>471.85819404755938</v>
          </cell>
          <cell r="DA501">
            <v>471.83280834729447</v>
          </cell>
          <cell r="DB501">
            <v>471.80954724368524</v>
          </cell>
          <cell r="DC501">
            <v>471.7882328316893</v>
          </cell>
          <cell r="DD501">
            <v>471.76870211803669</v>
          </cell>
          <cell r="DE501">
            <v>471.75080576898404</v>
          </cell>
          <cell r="DF501">
            <v>471.73440696360603</v>
          </cell>
          <cell r="DG501">
            <v>471.71938034367003</v>
          </cell>
          <cell r="DH501">
            <v>471.70561105190797</v>
          </cell>
          <cell r="DI501">
            <v>471.69299385120161</v>
          </cell>
          <cell r="DJ501">
            <v>471.68143231783819</v>
          </cell>
          <cell r="DL501" t="str">
            <v>.Transportation Personal.Intercity BusONOutput</v>
          </cell>
        </row>
        <row r="502">
          <cell r="L502" t="str">
            <v>Intercity bus</v>
          </cell>
          <cell r="M502" t="str">
            <v>k*pkm</v>
          </cell>
          <cell r="N502">
            <v>856.24853159340671</v>
          </cell>
          <cell r="O502">
            <v>633.69871528218141</v>
          </cell>
          <cell r="P502">
            <v>653.90360847166551</v>
          </cell>
          <cell r="Q502">
            <v>723.17346328969836</v>
          </cell>
          <cell r="R502">
            <v>699.6373732264035</v>
          </cell>
          <cell r="S502">
            <v>741.71873884976537</v>
          </cell>
          <cell r="T502">
            <v>730.53314553723703</v>
          </cell>
          <cell r="U502">
            <v>813.46989231601731</v>
          </cell>
          <cell r="V502">
            <v>852.01711180124221</v>
          </cell>
          <cell r="W502">
            <v>749.73777097366792</v>
          </cell>
          <cell r="X502">
            <v>703.29408501783587</v>
          </cell>
          <cell r="Y502">
            <v>762.43878393183184</v>
          </cell>
          <cell r="Z502">
            <v>639.4403780560524</v>
          </cell>
          <cell r="AA502">
            <v>695.12944500251115</v>
          </cell>
          <cell r="AB502">
            <v>531.16095324675325</v>
          </cell>
          <cell r="AC502">
            <v>553.15839647812163</v>
          </cell>
          <cell r="AD502">
            <v>462.2221134341637</v>
          </cell>
          <cell r="AE502">
            <v>837.45788343558274</v>
          </cell>
          <cell r="AF502">
            <v>716.14977132352931</v>
          </cell>
          <cell r="AG502">
            <v>687.18899786324789</v>
          </cell>
          <cell r="AH502">
            <v>482.61255568720384</v>
          </cell>
          <cell r="AI502">
            <v>491.65056824146984</v>
          </cell>
          <cell r="AJ502">
            <v>549.60000645855746</v>
          </cell>
          <cell r="AK502">
            <v>522.12000613562952</v>
          </cell>
          <cell r="AL502">
            <v>496.01400582884804</v>
          </cell>
          <cell r="AM502">
            <v>496.01400582884804</v>
          </cell>
          <cell r="AN502">
            <v>496.01400582884804</v>
          </cell>
          <cell r="AO502">
            <v>485.94081960674794</v>
          </cell>
          <cell r="AP502">
            <v>479.01155663230287</v>
          </cell>
          <cell r="AQ502">
            <v>475.68165366367032</v>
          </cell>
          <cell r="AR502">
            <v>471.71631154062163</v>
          </cell>
          <cell r="AS502">
            <v>467.00151008354101</v>
          </cell>
          <cell r="AT502">
            <v>463.30316335288938</v>
          </cell>
          <cell r="AU502">
            <v>460.22384909478734</v>
          </cell>
          <cell r="AV502">
            <v>457.19309653708802</v>
          </cell>
          <cell r="AW502">
            <v>454.34255721611601</v>
          </cell>
          <cell r="AX502">
            <v>451.85224534269457</v>
          </cell>
          <cell r="AY502">
            <v>449.59625036727533</v>
          </cell>
          <cell r="AZ502">
            <v>447.50036368574382</v>
          </cell>
          <cell r="BA502">
            <v>445.58661679093626</v>
          </cell>
          <cell r="BB502">
            <v>443.85578267276617</v>
          </cell>
          <cell r="BC502">
            <v>442.27355260275738</v>
          </cell>
          <cell r="BD502">
            <v>440.82338768570054</v>
          </cell>
          <cell r="BE502">
            <v>439.49999531670483</v>
          </cell>
          <cell r="BF502">
            <v>438.2926846290481</v>
          </cell>
          <cell r="BG502">
            <v>437.18846020247958</v>
          </cell>
          <cell r="BH502">
            <v>436.17847931968669</v>
          </cell>
          <cell r="BI502">
            <v>435.255387375449</v>
          </cell>
          <cell r="BJ502">
            <v>434.41139774624662</v>
          </cell>
          <cell r="BK502">
            <v>433.63927462192061</v>
          </cell>
          <cell r="BL502">
            <v>432.93290258036882</v>
          </cell>
          <cell r="BM502">
            <v>432.28669101821157</v>
          </cell>
          <cell r="BN502">
            <v>431.6953859692303</v>
          </cell>
          <cell r="BO502">
            <v>431.15422473526934</v>
          </cell>
          <cell r="BP502">
            <v>430.6589263006797</v>
          </cell>
          <cell r="BQ502">
            <v>430.20556634191144</v>
          </cell>
          <cell r="BR502">
            <v>429.79054523336072</v>
          </cell>
          <cell r="BS502">
            <v>429.41058688047701</v>
          </cell>
          <cell r="BT502">
            <v>429.06270640065185</v>
          </cell>
          <cell r="BU502">
            <v>428.74417308247837</v>
          </cell>
          <cell r="BV502">
            <v>428.45249068726571</v>
          </cell>
          <cell r="BW502">
            <v>428.18538008084755</v>
          </cell>
          <cell r="BX502">
            <v>427.94075853599912</v>
          </cell>
          <cell r="BY502">
            <v>427.71672126004523</v>
          </cell>
          <cell r="BZ502">
            <v>427.5115265495142</v>
          </cell>
          <cell r="CA502">
            <v>427.32358185194363</v>
          </cell>
          <cell r="CB502">
            <v>427.15143046039987</v>
          </cell>
          <cell r="CC502">
            <v>426.99373963924444</v>
          </cell>
          <cell r="CD502">
            <v>426.84929003038093</v>
          </cell>
          <cell r="CE502">
            <v>426.71696587789842</v>
          </cell>
          <cell r="CF502">
            <v>426.59574605833342</v>
          </cell>
          <cell r="CG502">
            <v>426.48469595529667</v>
          </cell>
          <cell r="CH502">
            <v>426.38296006488508</v>
          </cell>
          <cell r="CI502">
            <v>426.28975522508586</v>
          </cell>
          <cell r="CJ502">
            <v>426.20436443282125</v>
          </cell>
          <cell r="CK502">
            <v>426.12613120718322</v>
          </cell>
          <cell r="CL502">
            <v>426.0544544410435</v>
          </cell>
          <cell r="CM502">
            <v>425.98878369407191</v>
          </cell>
          <cell r="CN502">
            <v>425.92861489190852</v>
          </cell>
          <cell r="CO502">
            <v>425.87348639625156</v>
          </cell>
          <cell r="CP502">
            <v>425.82297541169862</v>
          </cell>
          <cell r="CQ502">
            <v>425.77669469976109</v>
          </cell>
          <cell r="CR502">
            <v>425.73428957382839</v>
          </cell>
          <cell r="CS502">
            <v>425.69543515056569</v>
          </cell>
          <cell r="CT502">
            <v>425.65983383528771</v>
          </cell>
          <cell r="CU502">
            <v>425.62721302112089</v>
          </cell>
          <cell r="CV502">
            <v>425.59732298358568</v>
          </cell>
          <cell r="CW502">
            <v>425.56993495375298</v>
          </cell>
          <cell r="CX502">
            <v>425.54483935461781</v>
          </cell>
          <cell r="CY502">
            <v>425.5218441867238</v>
          </cell>
          <cell r="CZ502">
            <v>425.50077355028083</v>
          </cell>
          <cell r="DA502">
            <v>425.4814662921205</v>
          </cell>
          <cell r="DB502">
            <v>425.46377476684978</v>
          </cell>
          <cell r="DC502">
            <v>425.4475637024878</v>
          </cell>
          <cell r="DD502">
            <v>425.43270916171036</v>
          </cell>
          <cell r="DE502">
            <v>425.4190975905862</v>
          </cell>
          <cell r="DF502">
            <v>425.40662494739138</v>
          </cell>
          <cell r="DG502">
            <v>425.39519590472099</v>
          </cell>
          <cell r="DH502">
            <v>425.3847231186993</v>
          </cell>
          <cell r="DI502">
            <v>425.3751265596182</v>
          </cell>
          <cell r="DJ502">
            <v>425.36633289881763</v>
          </cell>
          <cell r="DL502" t="str">
            <v>.Transportation Personal.Intercity BusQCOutput</v>
          </cell>
        </row>
        <row r="503">
          <cell r="L503" t="str">
            <v>Intercity bus</v>
          </cell>
          <cell r="M503" t="str">
            <v>k*pkm</v>
          </cell>
          <cell r="N503">
            <v>2444.8709145299144</v>
          </cell>
          <cell r="O503">
            <v>2036.536006968641</v>
          </cell>
          <cell r="P503">
            <v>2359.2069931506853</v>
          </cell>
          <cell r="Q503">
            <v>2611.0872178571426</v>
          </cell>
          <cell r="R503">
            <v>2068.5882709923667</v>
          </cell>
          <cell r="S503">
            <v>2350.2314160839164</v>
          </cell>
          <cell r="T503">
            <v>1878.0280578231298</v>
          </cell>
          <cell r="U503">
            <v>1647.9476000000004</v>
          </cell>
          <cell r="V503">
            <v>1328.5489421221862</v>
          </cell>
          <cell r="W503">
            <v>1389.3876055363323</v>
          </cell>
          <cell r="X503">
            <v>1342.7223192982458</v>
          </cell>
          <cell r="Y503">
            <v>1871.8155263157898</v>
          </cell>
          <cell r="Z503">
            <v>1247.145867986799</v>
          </cell>
          <cell r="AA503">
            <v>1006.0368681318682</v>
          </cell>
          <cell r="AB503">
            <v>943.80150903614458</v>
          </cell>
          <cell r="AC503">
            <v>871.00305089820336</v>
          </cell>
          <cell r="AD503">
            <v>768.37972413793102</v>
          </cell>
          <cell r="AE503">
            <v>1034.5867570850203</v>
          </cell>
          <cell r="AF503">
            <v>935.91643359374996</v>
          </cell>
          <cell r="AG503">
            <v>821.70359854014589</v>
          </cell>
          <cell r="AH503">
            <v>696.83010280373844</v>
          </cell>
          <cell r="AI503">
            <v>639.2367978723405</v>
          </cell>
          <cell r="AJ503">
            <v>636.24844761904774</v>
          </cell>
          <cell r="AK503">
            <v>604.43602523809534</v>
          </cell>
          <cell r="AL503">
            <v>574.21422397619051</v>
          </cell>
          <cell r="AM503">
            <v>552.41231881118222</v>
          </cell>
          <cell r="AN503">
            <v>536.51722826766706</v>
          </cell>
          <cell r="AO503">
            <v>518.53139892787112</v>
          </cell>
          <cell r="AP503">
            <v>502.87495107142553</v>
          </cell>
          <cell r="AQ503">
            <v>489.70801793324136</v>
          </cell>
          <cell r="AR503">
            <v>478.04852960604944</v>
          </cell>
          <cell r="AS503">
            <v>467.14278933174774</v>
          </cell>
          <cell r="AT503">
            <v>457.49312029442405</v>
          </cell>
          <cell r="AU503">
            <v>448.92054393475274</v>
          </cell>
          <cell r="AV503">
            <v>441.18011910859929</v>
          </cell>
          <cell r="AW503">
            <v>434.15491601570227</v>
          </cell>
          <cell r="AX503">
            <v>427.84231712627724</v>
          </cell>
          <cell r="AY503">
            <v>422.14686816921937</v>
          </cell>
          <cell r="AZ503">
            <v>416.98687931451855</v>
          </cell>
          <cell r="BA503">
            <v>412.30982250511039</v>
          </cell>
          <cell r="BB503">
            <v>408.07451469519697</v>
          </cell>
          <cell r="BC503">
            <v>404.23193436257048</v>
          </cell>
          <cell r="BD503">
            <v>400.74123243594516</v>
          </cell>
          <cell r="BE503">
            <v>397.56885716601505</v>
          </cell>
          <cell r="BF503">
            <v>394.68451950231878</v>
          </cell>
          <cell r="BG503">
            <v>392.05971203772339</v>
          </cell>
          <cell r="BH503">
            <v>389.66960918266921</v>
          </cell>
          <cell r="BI503">
            <v>387.49226461050148</v>
          </cell>
          <cell r="BJ503">
            <v>385.50780322407553</v>
          </cell>
          <cell r="BK503">
            <v>383.69822427939607</v>
          </cell>
          <cell r="BL503">
            <v>382.04744874286877</v>
          </cell>
          <cell r="BM503">
            <v>380.54100206716242</v>
          </cell>
          <cell r="BN503">
            <v>379.16578565346634</v>
          </cell>
          <cell r="BO503">
            <v>377.90995743459854</v>
          </cell>
          <cell r="BP503">
            <v>376.76282475093285</v>
          </cell>
          <cell r="BQ503">
            <v>375.71470438051375</v>
          </cell>
          <cell r="BR503">
            <v>374.75681510212684</v>
          </cell>
          <cell r="BS503">
            <v>373.88119231315699</v>
          </cell>
          <cell r="BT503">
            <v>373.08060792105277</v>
          </cell>
          <cell r="BU503">
            <v>372.34849434976417</v>
          </cell>
          <cell r="BV503">
            <v>371.67888016623704</v>
          </cell>
          <cell r="BW503">
            <v>371.06633339366562</v>
          </cell>
          <cell r="BX503">
            <v>370.50590981790458</v>
          </cell>
          <cell r="BY503">
            <v>369.99310634945158</v>
          </cell>
          <cell r="BZ503">
            <v>369.52381972895472</v>
          </cell>
          <cell r="CA503">
            <v>369.09430941696286</v>
          </cell>
          <cell r="CB503">
            <v>368.70116404164401</v>
          </cell>
          <cell r="CC503">
            <v>368.34127117639599</v>
          </cell>
          <cell r="CD503">
            <v>368.0117901521599</v>
          </cell>
          <cell r="CE503">
            <v>367.71012748502216</v>
          </cell>
          <cell r="CF503">
            <v>367.43391463973347</v>
          </cell>
          <cell r="CG503">
            <v>367.18098791318715</v>
          </cell>
          <cell r="CH503">
            <v>366.94937021968235</v>
          </cell>
          <cell r="CI503">
            <v>366.73725457123214</v>
          </cell>
          <cell r="CJ503">
            <v>366.54298908530086</v>
          </cell>
          <cell r="CK503">
            <v>366.36506337196198</v>
          </cell>
          <cell r="CL503">
            <v>366.2020961637939</v>
          </cell>
          <cell r="CM503">
            <v>366.05282406622928</v>
          </cell>
          <cell r="CN503">
            <v>365.91609132137836</v>
          </cell>
          <cell r="CO503">
            <v>365.7908404891628</v>
          </cell>
          <cell r="CP503">
            <v>365.6761039588763</v>
          </cell>
          <cell r="CQ503">
            <v>365.5709962133339</v>
          </cell>
          <cell r="CR503">
            <v>365.4747067759036</v>
          </cell>
          <cell r="CS503">
            <v>365.38649377753217</v>
          </cell>
          <cell r="CT503">
            <v>365.30567808700823</v>
          </cell>
          <cell r="CU503">
            <v>365.23163795328389</v>
          </cell>
          <cell r="CV503">
            <v>365.16380411364418</v>
          </cell>
          <cell r="CW503">
            <v>365.10165532590105</v>
          </cell>
          <cell r="CX503">
            <v>365.04471428674566</v>
          </cell>
          <cell r="CY503">
            <v>364.99254390195421</v>
          </cell>
          <cell r="CZ503">
            <v>364.94474387733828</v>
          </cell>
          <cell r="DA503">
            <v>364.9009476021987</v>
          </cell>
          <cell r="DB503">
            <v>364.86081929963228</v>
          </cell>
          <cell r="DC503">
            <v>364.82405142037965</v>
          </cell>
          <cell r="DD503">
            <v>364.79036225901001</v>
          </cell>
          <cell r="DE503">
            <v>364.75949377314674</v>
          </cell>
          <cell r="DF503">
            <v>364.73120958816486</v>
          </cell>
          <cell r="DG503">
            <v>364.70529317135441</v>
          </cell>
          <cell r="DH503">
            <v>364.68154616096263</v>
          </cell>
          <cell r="DI503">
            <v>364.65978683681305</v>
          </cell>
          <cell r="DJ503">
            <v>364.63984872036934</v>
          </cell>
          <cell r="DL503" t="str">
            <v>.Transportation Personal.Intercity BusNBOutput</v>
          </cell>
        </row>
        <row r="504">
          <cell r="L504" t="str">
            <v>Intercity bus</v>
          </cell>
          <cell r="M504" t="str">
            <v>k*pkm</v>
          </cell>
          <cell r="N504">
            <v>1593.8102530120482</v>
          </cell>
          <cell r="O504">
            <v>1323.7699543147207</v>
          </cell>
          <cell r="P504">
            <v>1727.006020833333</v>
          </cell>
          <cell r="Q504">
            <v>1973.5771518324607</v>
          </cell>
          <cell r="R504">
            <v>1937.8531494252875</v>
          </cell>
          <cell r="S504">
            <v>1414.0185372340425</v>
          </cell>
          <cell r="T504">
            <v>1112.5001413043478</v>
          </cell>
          <cell r="U504">
            <v>1253.6506307692307</v>
          </cell>
          <cell r="V504">
            <v>1162.3156373056995</v>
          </cell>
          <cell r="W504">
            <v>1187.4341304347824</v>
          </cell>
          <cell r="X504">
            <v>939.71917204301087</v>
          </cell>
          <cell r="Y504">
            <v>1187.4001413043479</v>
          </cell>
          <cell r="Z504">
            <v>883.96832446808526</v>
          </cell>
          <cell r="AA504">
            <v>962.58874193548399</v>
          </cell>
          <cell r="AB504">
            <v>854.60753465346522</v>
          </cell>
          <cell r="AC504">
            <v>859.10443939393917</v>
          </cell>
          <cell r="AD504">
            <v>621.08315702479342</v>
          </cell>
          <cell r="AE504">
            <v>1038.9597847222224</v>
          </cell>
          <cell r="AF504">
            <v>1013.2094895104896</v>
          </cell>
          <cell r="AG504">
            <v>935.19835211267616</v>
          </cell>
          <cell r="AH504">
            <v>648.84386206896556</v>
          </cell>
          <cell r="AI504">
            <v>587.15860909090918</v>
          </cell>
          <cell r="AJ504">
            <v>578.18472661870499</v>
          </cell>
          <cell r="AK504">
            <v>549.27549028776968</v>
          </cell>
          <cell r="AL504">
            <v>521.81171577338114</v>
          </cell>
          <cell r="AM504">
            <v>499.56102809301962</v>
          </cell>
          <cell r="AN504">
            <v>483.67670833400831</v>
          </cell>
          <cell r="AO504">
            <v>466.71621107402308</v>
          </cell>
          <cell r="AP504">
            <v>451.7575497551918</v>
          </cell>
          <cell r="AQ504">
            <v>438.91834999484564</v>
          </cell>
          <cell r="AR504">
            <v>427.70347157846606</v>
          </cell>
          <cell r="AS504">
            <v>417.31144492579057</v>
          </cell>
          <cell r="AT504">
            <v>408.07668021520954</v>
          </cell>
          <cell r="AU504">
            <v>399.86100124292278</v>
          </cell>
          <cell r="AV504">
            <v>392.47690974380487</v>
          </cell>
          <cell r="AW504">
            <v>385.7877013913058</v>
          </cell>
          <cell r="AX504">
            <v>379.77467011013073</v>
          </cell>
          <cell r="AY504">
            <v>374.35431095361787</v>
          </cell>
          <cell r="AZ504">
            <v>369.45163819572252</v>
          </cell>
          <cell r="BA504">
            <v>365.01128666848018</v>
          </cell>
          <cell r="BB504">
            <v>360.99224865314505</v>
          </cell>
          <cell r="BC504">
            <v>357.34873824131262</v>
          </cell>
          <cell r="BD504">
            <v>354.04147045502822</v>
          </cell>
          <cell r="BE504">
            <v>351.03744400959715</v>
          </cell>
          <cell r="BF504">
            <v>348.30753818894885</v>
          </cell>
          <cell r="BG504">
            <v>345.82459190074519</v>
          </cell>
          <cell r="BH504">
            <v>343.56474891433783</v>
          </cell>
          <cell r="BI504">
            <v>341.50690515147909</v>
          </cell>
          <cell r="BJ504">
            <v>339.63207504776352</v>
          </cell>
          <cell r="BK504">
            <v>337.92308667592891</v>
          </cell>
          <cell r="BL504">
            <v>336.36458332258428</v>
          </cell>
          <cell r="BM504">
            <v>334.94275982869345</v>
          </cell>
          <cell r="BN504">
            <v>333.64514947421469</v>
          </cell>
          <cell r="BO504">
            <v>332.46048864064312</v>
          </cell>
          <cell r="BP504">
            <v>331.37861153347649</v>
          </cell>
          <cell r="BQ504">
            <v>330.39032138636327</v>
          </cell>
          <cell r="BR504">
            <v>329.48728581576165</v>
          </cell>
          <cell r="BS504">
            <v>328.66195166609106</v>
          </cell>
          <cell r="BT504">
            <v>327.9074682565244</v>
          </cell>
          <cell r="BU504">
            <v>327.2176150137023</v>
          </cell>
          <cell r="BV504">
            <v>326.5867392053737</v>
          </cell>
          <cell r="BW504">
            <v>326.00970120036726</v>
          </cell>
          <cell r="BX504">
            <v>325.4818250439464</v>
          </cell>
          <cell r="BY504">
            <v>324.99885386014552</v>
          </cell>
          <cell r="BZ504">
            <v>324.55691027161191</v>
          </cell>
          <cell r="CA504">
            <v>324.15246091637471</v>
          </cell>
          <cell r="CB504">
            <v>323.78228445182816</v>
          </cell>
          <cell r="CC504">
            <v>323.44344274120834</v>
          </cell>
          <cell r="CD504">
            <v>323.13325494446201</v>
          </cell>
          <cell r="CE504">
            <v>322.84927413388255</v>
          </cell>
          <cell r="CF504">
            <v>322.58926615522347</v>
          </cell>
          <cell r="CG504">
            <v>322.35119051495622</v>
          </cell>
          <cell r="CH504">
            <v>322.13318308659365</v>
          </cell>
          <cell r="CI504">
            <v>321.93354043917572</v>
          </cell>
          <cell r="CJ504">
            <v>321.75070562410144</v>
          </cell>
          <cell r="CK504">
            <v>321.58325527678232</v>
          </cell>
          <cell r="CL504">
            <v>321.42988790244374</v>
          </cell>
          <cell r="CM504">
            <v>321.28941322875096</v>
          </cell>
          <cell r="CN504">
            <v>321.16074252224212</v>
          </cell>
          <cell r="CO504">
            <v>321.04287977637824</v>
          </cell>
          <cell r="CP504">
            <v>320.9349136881774</v>
          </cell>
          <cell r="CQ504">
            <v>320.83601034900539</v>
          </cell>
          <cell r="CR504">
            <v>320.74540658290073</v>
          </cell>
          <cell r="CS504">
            <v>320.66240387245239</v>
          </cell>
          <cell r="CT504">
            <v>320.58636281815183</v>
          </cell>
          <cell r="CU504">
            <v>320.51669808248528</v>
          </cell>
          <cell r="CV504">
            <v>320.45287377479815</v>
          </cell>
          <cell r="CW504">
            <v>320.39439923718055</v>
          </cell>
          <cell r="CX504">
            <v>320.34082519541039</v>
          </cell>
          <cell r="CY504">
            <v>320.29174024239313</v>
          </cell>
          <cell r="CZ504">
            <v>320.24676762459023</v>
          </cell>
          <cell r="DA504">
            <v>320.20556230466957</v>
          </cell>
          <cell r="DB504">
            <v>320.1678082760763</v>
          </cell>
          <cell r="DC504">
            <v>320.13321610745186</v>
          </cell>
          <cell r="DD504">
            <v>320.10152069683591</v>
          </cell>
          <cell r="DE504">
            <v>320.07247921739645</v>
          </cell>
          <cell r="DF504">
            <v>320.04586923807943</v>
          </cell>
          <cell r="DG504">
            <v>320.021487004047</v>
          </cell>
          <cell r="DH504">
            <v>319.99914586312588</v>
          </cell>
          <cell r="DI504">
            <v>319.97867482570001</v>
          </cell>
          <cell r="DJ504">
            <v>319.9599172465953</v>
          </cell>
          <cell r="DL504" t="str">
            <v>.Transportation Personal.Intercity BusNSOutput</v>
          </cell>
        </row>
        <row r="505">
          <cell r="L505" t="str">
            <v>Intercity bus</v>
          </cell>
          <cell r="M505" t="str">
            <v>k*pkm</v>
          </cell>
          <cell r="N505">
            <v>1917.5871999999997</v>
          </cell>
          <cell r="O505">
            <v>1600.0051666666664</v>
          </cell>
          <cell r="P505">
            <v>2188.5684999999999</v>
          </cell>
          <cell r="Q505">
            <v>1990.303166666667</v>
          </cell>
          <cell r="R505">
            <v>1352.1383999999998</v>
          </cell>
          <cell r="S505">
            <v>1368.8801666666666</v>
          </cell>
          <cell r="T505">
            <v>1074.236714285714</v>
          </cell>
          <cell r="U505">
            <v>994.71559999999977</v>
          </cell>
          <cell r="V505">
            <v>803.62690909090907</v>
          </cell>
          <cell r="W505">
            <v>1036.7635</v>
          </cell>
          <cell r="X505">
            <v>630.93083333333334</v>
          </cell>
          <cell r="Y505">
            <v>1034.4829</v>
          </cell>
          <cell r="Z505">
            <v>870.56111111111125</v>
          </cell>
          <cell r="AA505">
            <v>768.32595652173916</v>
          </cell>
          <cell r="AB505">
            <v>830.51754054054072</v>
          </cell>
          <cell r="AC505">
            <v>921.92264705882337</v>
          </cell>
          <cell r="AD505">
            <v>772.67100000000005</v>
          </cell>
          <cell r="AE505">
            <v>841.34106250000002</v>
          </cell>
          <cell r="AF505">
            <v>851.0078749999999</v>
          </cell>
          <cell r="AG505">
            <v>781.19349999999986</v>
          </cell>
          <cell r="AH505">
            <v>550.18857142857144</v>
          </cell>
          <cell r="AI505">
            <v>493.3454000000001</v>
          </cell>
          <cell r="AJ505">
            <v>486.49800000000005</v>
          </cell>
          <cell r="AK505">
            <v>462.17310000000003</v>
          </cell>
          <cell r="AL505">
            <v>439.06444500000003</v>
          </cell>
          <cell r="AM505">
            <v>419.69288889583385</v>
          </cell>
          <cell r="AN505">
            <v>406.33825975205065</v>
          </cell>
          <cell r="AO505">
            <v>391.96658729373468</v>
          </cell>
          <cell r="AP505">
            <v>379.26077165667152</v>
          </cell>
          <cell r="AQ505">
            <v>368.31538074912385</v>
          </cell>
          <cell r="AR505">
            <v>358.82071243352897</v>
          </cell>
          <cell r="AS505">
            <v>350.00597774560936</v>
          </cell>
          <cell r="AT505">
            <v>342.16906615634753</v>
          </cell>
          <cell r="AU505">
            <v>335.19791499649574</v>
          </cell>
          <cell r="AV505">
            <v>328.94069010713935</v>
          </cell>
          <cell r="AW505">
            <v>323.27016004781427</v>
          </cell>
          <cell r="AX505">
            <v>318.17323933041126</v>
          </cell>
          <cell r="AY505">
            <v>313.57990957641817</v>
          </cell>
          <cell r="AZ505">
            <v>309.42657837468306</v>
          </cell>
          <cell r="BA505">
            <v>305.66493324872783</v>
          </cell>
          <cell r="BB505">
            <v>302.26065425017208</v>
          </cell>
          <cell r="BC505">
            <v>299.17493941679629</v>
          </cell>
          <cell r="BD505">
            <v>296.37434556031383</v>
          </cell>
          <cell r="BE505">
            <v>293.83072493701599</v>
          </cell>
          <cell r="BF505">
            <v>291.5194422074494</v>
          </cell>
          <cell r="BG505">
            <v>289.41744523375098</v>
          </cell>
          <cell r="BH505">
            <v>287.50447200071284</v>
          </cell>
          <cell r="BI505">
            <v>285.7626098427217</v>
          </cell>
          <cell r="BJ505">
            <v>284.17576840696967</v>
          </cell>
          <cell r="BK505">
            <v>282.72938384935651</v>
          </cell>
          <cell r="BL505">
            <v>281.41043335453048</v>
          </cell>
          <cell r="BM505">
            <v>280.20721463353658</v>
          </cell>
          <cell r="BN505">
            <v>279.10916339546549</v>
          </cell>
          <cell r="BO505">
            <v>278.10673432425097</v>
          </cell>
          <cell r="BP505">
            <v>277.1913139425551</v>
          </cell>
          <cell r="BQ505">
            <v>276.35511136494711</v>
          </cell>
          <cell r="BR505">
            <v>275.59106889251001</v>
          </cell>
          <cell r="BS505">
            <v>274.89278933458212</v>
          </cell>
          <cell r="BT505">
            <v>274.25447118486829</v>
          </cell>
          <cell r="BU505">
            <v>273.67084713633398</v>
          </cell>
          <cell r="BV505">
            <v>273.13713113258649</v>
          </cell>
          <cell r="BW505">
            <v>272.64897189512209</v>
          </cell>
          <cell r="BX505">
            <v>272.20241103294916</v>
          </cell>
          <cell r="BY505">
            <v>271.79384519218991</v>
          </cell>
          <cell r="BZ505">
            <v>271.4199924727539</v>
          </cell>
          <cell r="CA505">
            <v>271.0778623405763</v>
          </cell>
          <cell r="CB505">
            <v>270.76472850482628</v>
          </cell>
          <cell r="CC505">
            <v>270.47810448890726</v>
          </cell>
          <cell r="CD505">
            <v>270.21572166946061</v>
          </cell>
          <cell r="CE505">
            <v>269.97550946042156</v>
          </cell>
          <cell r="CF505">
            <v>269.75557740216095</v>
          </cell>
          <cell r="CG505">
            <v>269.55419896859689</v>
          </cell>
          <cell r="CH505">
            <v>269.36979691783085</v>
          </cell>
          <cell r="CI505">
            <v>269.20093001868605</v>
          </cell>
          <cell r="CJ505">
            <v>269.04628101362965</v>
          </cell>
          <cell r="CK505">
            <v>268.9046456962439</v>
          </cell>
          <cell r="CL505">
            <v>268.77492299248883</v>
          </cell>
          <cell r="CM505">
            <v>268.65610594608171</v>
          </cell>
          <cell r="CN505">
            <v>268.54727352053089</v>
          </cell>
          <cell r="CO505">
            <v>268.44758313962882</v>
          </cell>
          <cell r="CP505">
            <v>268.35626389598787</v>
          </cell>
          <cell r="CQ505">
            <v>268.27261036448027</v>
          </cell>
          <cell r="CR505">
            <v>268.19597696408891</v>
          </cell>
          <cell r="CS505">
            <v>268.12577281732058</v>
          </cell>
          <cell r="CT505">
            <v>268.06145706134413</v>
          </cell>
          <cell r="CU505">
            <v>268.00253456954727</v>
          </cell>
          <cell r="CV505">
            <v>267.9485520462556</v>
          </cell>
          <cell r="CW505">
            <v>267.89909446093304</v>
          </cell>
          <cell r="CX505">
            <v>267.85378179139769</v>
          </cell>
          <cell r="CY505">
            <v>267.8122660484716</v>
          </cell>
          <cell r="CZ505">
            <v>267.77422855707306</v>
          </cell>
          <cell r="DA505">
            <v>267.73937747108209</v>
          </cell>
          <cell r="DB505">
            <v>267.7074455014029</v>
          </cell>
          <cell r="DC505">
            <v>267.67818783853312</v>
          </cell>
          <cell r="DD505">
            <v>267.65138025265151</v>
          </cell>
          <cell r="DE505">
            <v>267.62681735577257</v>
          </cell>
          <cell r="DF505">
            <v>267.60431101190534</v>
          </cell>
          <cell r="DG505">
            <v>267.58368888241222</v>
          </cell>
          <cell r="DH505">
            <v>267.56479309490322</v>
          </cell>
          <cell r="DI505">
            <v>267.5474790250322</v>
          </cell>
          <cell r="DJ505">
            <v>267.53161418150182</v>
          </cell>
          <cell r="DL505" t="str">
            <v>.Transportation Personal.Intercity BusPEOutput</v>
          </cell>
        </row>
        <row r="506">
          <cell r="L506" t="str">
            <v>Intercity bus</v>
          </cell>
          <cell r="M506" t="str">
            <v>k*pkm</v>
          </cell>
          <cell r="N506">
            <v>2988.1444661016953</v>
          </cell>
          <cell r="O506">
            <v>1988.7277956204377</v>
          </cell>
          <cell r="P506">
            <v>2430.6718102189784</v>
          </cell>
          <cell r="Q506">
            <v>2830.9376691729326</v>
          </cell>
          <cell r="R506">
            <v>2825.7065116279068</v>
          </cell>
          <cell r="S506">
            <v>2356.5862248062012</v>
          </cell>
          <cell r="T506">
            <v>2032.0692741935482</v>
          </cell>
          <cell r="U506">
            <v>2316.9328167938929</v>
          </cell>
          <cell r="V506">
            <v>2328.6696511627906</v>
          </cell>
          <cell r="W506">
            <v>1696.5081538461538</v>
          </cell>
          <cell r="X506">
            <v>1434.7788181818185</v>
          </cell>
          <cell r="Y506">
            <v>1674.2148671875</v>
          </cell>
          <cell r="Z506">
            <v>998.89380314960624</v>
          </cell>
          <cell r="AA506">
            <v>1001.350105960265</v>
          </cell>
          <cell r="AB506">
            <v>1077.929429577465</v>
          </cell>
          <cell r="AC506">
            <v>1175.533076388889</v>
          </cell>
          <cell r="AD506">
            <v>864.27945402298849</v>
          </cell>
          <cell r="AE506">
            <v>1314.0086000000001</v>
          </cell>
          <cell r="AF506">
            <v>1449.5353979591835</v>
          </cell>
          <cell r="AG506">
            <v>1434.0666082474227</v>
          </cell>
          <cell r="AH506">
            <v>960.80244642857156</v>
          </cell>
          <cell r="AI506">
            <v>868.56111764705906</v>
          </cell>
          <cell r="AJ506">
            <v>998.35250847457644</v>
          </cell>
          <cell r="AK506">
            <v>948.43488305084759</v>
          </cell>
          <cell r="AL506">
            <v>901.0131388983051</v>
          </cell>
          <cell r="AM506">
            <v>889.50937322983486</v>
          </cell>
          <cell r="AN506">
            <v>889.50937322983486</v>
          </cell>
          <cell r="AO506">
            <v>869.20827436693514</v>
          </cell>
          <cell r="AP506">
            <v>854.1755156720277</v>
          </cell>
          <cell r="AQ506">
            <v>845.10431160793462</v>
          </cell>
          <cell r="AR506">
            <v>836.49293089313755</v>
          </cell>
          <cell r="AS506">
            <v>826.27502202778112</v>
          </cell>
          <cell r="AT506">
            <v>817.94627494349038</v>
          </cell>
          <cell r="AU506">
            <v>810.88694965348589</v>
          </cell>
          <cell r="AV506">
            <v>804.2115566364032</v>
          </cell>
          <cell r="AW506">
            <v>797.90634127469309</v>
          </cell>
          <cell r="AX506">
            <v>792.35057063975432</v>
          </cell>
          <cell r="AY506">
            <v>787.32835820729031</v>
          </cell>
          <cell r="AZ506">
            <v>782.69941805512553</v>
          </cell>
          <cell r="BA506">
            <v>778.46654121328231</v>
          </cell>
          <cell r="BB506">
            <v>774.63578917060329</v>
          </cell>
          <cell r="BC506">
            <v>771.14064557355573</v>
          </cell>
          <cell r="BD506">
            <v>767.94326299215538</v>
          </cell>
          <cell r="BE506">
            <v>765.02558481312644</v>
          </cell>
          <cell r="BF506">
            <v>762.36537124970721</v>
          </cell>
          <cell r="BG506">
            <v>759.93471086190709</v>
          </cell>
          <cell r="BH506">
            <v>757.71314100860127</v>
          </cell>
          <cell r="BI506">
            <v>755.68352867088777</v>
          </cell>
          <cell r="BJ506">
            <v>753.82885185100861</v>
          </cell>
          <cell r="BK506">
            <v>752.1330528266767</v>
          </cell>
          <cell r="BL506">
            <v>750.5823588800464</v>
          </cell>
          <cell r="BM506">
            <v>749.1642756210598</v>
          </cell>
          <cell r="BN506">
            <v>747.86718955956678</v>
          </cell>
          <cell r="BO506">
            <v>746.68052681896449</v>
          </cell>
          <cell r="BP506">
            <v>745.59477413318461</v>
          </cell>
          <cell r="BQ506">
            <v>744.60124132443252</v>
          </cell>
          <cell r="BR506">
            <v>743.69197501842484</v>
          </cell>
          <cell r="BS506">
            <v>742.8597334259432</v>
          </cell>
          <cell r="BT506">
            <v>742.09792409400632</v>
          </cell>
          <cell r="BU506">
            <v>741.40052458587854</v>
          </cell>
          <cell r="BV506">
            <v>740.76203415299767</v>
          </cell>
          <cell r="BW506">
            <v>740.17743261663713</v>
          </cell>
          <cell r="BX506">
            <v>739.64213579846694</v>
          </cell>
          <cell r="BY506">
            <v>739.15195421962494</v>
          </cell>
          <cell r="BZ506">
            <v>738.7030591633486</v>
          </cell>
          <cell r="CA506">
            <v>738.29195143458492</v>
          </cell>
          <cell r="CB506">
            <v>737.91543194479857</v>
          </cell>
          <cell r="CC506">
            <v>737.57057519693547</v>
          </cell>
          <cell r="CD506">
            <v>737.25470561810664</v>
          </cell>
          <cell r="CE506">
            <v>736.96537585673229</v>
          </cell>
          <cell r="CF506">
            <v>736.70034691196247</v>
          </cell>
          <cell r="CG506">
            <v>736.45757010859961</v>
          </cell>
          <cell r="CH506">
            <v>736.23517071705976</v>
          </cell>
          <cell r="CI506">
            <v>736.03143298662985</v>
          </cell>
          <cell r="CJ506">
            <v>735.84478648889967</v>
          </cell>
          <cell r="CK506">
            <v>735.67379367293381</v>
          </cell>
          <cell r="CL506">
            <v>735.5171385104976</v>
          </cell>
          <cell r="CM506">
            <v>735.37361612456561</v>
          </cell>
          <cell r="CN506">
            <v>735.24212331862748</v>
          </cell>
          <cell r="CO506">
            <v>735.12164992786836</v>
          </cell>
          <cell r="CP506">
            <v>735.0112709167289</v>
          </cell>
          <cell r="CQ506">
            <v>734.91013915618146</v>
          </cell>
          <cell r="CR506">
            <v>734.81747882174682</v>
          </cell>
          <cell r="CS506">
            <v>734.73257935769095</v>
          </cell>
          <cell r="CT506">
            <v>734.65478995748811</v>
          </cell>
          <cell r="CU506">
            <v>734.58351451554427</v>
          </cell>
          <cell r="CV506">
            <v>734.51820700935139</v>
          </cell>
          <cell r="CW506">
            <v>734.45836727472465</v>
          </cell>
          <cell r="CX506">
            <v>734.40353714011042</v>
          </cell>
          <cell r="CY506">
            <v>734.35329688902709</v>
          </cell>
          <cell r="CZ506">
            <v>734.30726202244</v>
          </cell>
          <cell r="DA506">
            <v>734.26508029532465</v>
          </cell>
          <cell r="DB506">
            <v>734.22642900393976</v>
          </cell>
          <cell r="DC506">
            <v>734.19101250238509</v>
          </cell>
          <cell r="DD506">
            <v>734.15855992888839</v>
          </cell>
          <cell r="DE506">
            <v>734.12882312395254</v>
          </cell>
          <cell r="DF506">
            <v>734.10157472404853</v>
          </cell>
          <cell r="DG506">
            <v>734.07660641594339</v>
          </cell>
          <cell r="DH506">
            <v>734.05372733803779</v>
          </cell>
          <cell r="DI506">
            <v>734.0327626162574</v>
          </cell>
          <cell r="DJ506">
            <v>734.01355202310924</v>
          </cell>
          <cell r="DL506" t="str">
            <v>.Transportation Personal.Intercity BusNLOutput</v>
          </cell>
        </row>
        <row r="507">
          <cell r="L507" t="str">
            <v>Intercity bus</v>
          </cell>
          <cell r="M507" t="str">
            <v>k*pkm</v>
          </cell>
          <cell r="N507">
            <v>2292.2777801147231</v>
          </cell>
          <cell r="O507">
            <v>1797.9653157894734</v>
          </cell>
          <cell r="P507">
            <v>2179.5965645933011</v>
          </cell>
          <cell r="Q507">
            <v>2453.3019442622954</v>
          </cell>
          <cell r="R507">
            <v>2193.7428192982461</v>
          </cell>
          <cell r="S507">
            <v>2052.8974958949098</v>
          </cell>
          <cell r="T507">
            <v>1668.8612840722494</v>
          </cell>
          <cell r="U507">
            <v>1654.4752058823531</v>
          </cell>
          <cell r="V507">
            <v>1470.0992562111801</v>
          </cell>
          <cell r="W507">
            <v>1380.3214518272428</v>
          </cell>
          <cell r="X507">
            <v>1222.9189288079472</v>
          </cell>
          <cell r="Y507">
            <v>1608.8853097199344</v>
          </cell>
          <cell r="Z507">
            <v>1082.5610940988836</v>
          </cell>
          <cell r="AA507">
            <v>978.95377506426723</v>
          </cell>
          <cell r="AB507">
            <v>939.36599018232823</v>
          </cell>
          <cell r="AC507">
            <v>931.88708450704235</v>
          </cell>
          <cell r="AD507">
            <v>746.49329918509886</v>
          </cell>
          <cell r="AE507">
            <v>1084.8431065088757</v>
          </cell>
          <cell r="AF507">
            <v>1056.1308811881188</v>
          </cell>
          <cell r="AG507">
            <v>966.02487715930909</v>
          </cell>
          <cell r="AH507">
            <v>725.46491608391614</v>
          </cell>
          <cell r="AI507">
            <v>659.38096538461537</v>
          </cell>
          <cell r="AJ507">
            <v>676.97744480519486</v>
          </cell>
          <cell r="AK507">
            <v>643.1285725649351</v>
          </cell>
          <cell r="AL507">
            <v>610.97214393668833</v>
          </cell>
          <cell r="AM507">
            <v>590.34026916418634</v>
          </cell>
          <cell r="AN507">
            <v>577.42503528144721</v>
          </cell>
          <cell r="AO507">
            <v>559.34516915740596</v>
          </cell>
          <cell r="AP507">
            <v>543.9466532428022</v>
          </cell>
          <cell r="AQ507">
            <v>531.45107372574432</v>
          </cell>
          <cell r="AR507">
            <v>520.39781545295841</v>
          </cell>
          <cell r="AS507">
            <v>509.68685818452872</v>
          </cell>
          <cell r="AT507">
            <v>500.2972834074119</v>
          </cell>
          <cell r="AU507">
            <v>491.99706480526021</v>
          </cell>
          <cell r="AV507">
            <v>484.46494350603598</v>
          </cell>
          <cell r="AW507">
            <v>477.58176337665259</v>
          </cell>
          <cell r="AX507">
            <v>471.40761587701979</v>
          </cell>
          <cell r="AY507">
            <v>465.83303586064534</v>
          </cell>
          <cell r="AZ507">
            <v>460.76962222082852</v>
          </cell>
          <cell r="BA507">
            <v>456.17148632109377</v>
          </cell>
          <cell r="BB507">
            <v>452.00601663469803</v>
          </cell>
          <cell r="BC507">
            <v>448.22258915170465</v>
          </cell>
          <cell r="BD507">
            <v>444.78120905608307</v>
          </cell>
          <cell r="BE507">
            <v>441.65072679191093</v>
          </cell>
          <cell r="BF507">
            <v>438.80251921005168</v>
          </cell>
          <cell r="BG507">
            <v>436.20846736956258</v>
          </cell>
          <cell r="BH507">
            <v>433.84456567010182</v>
          </cell>
          <cell r="BI507">
            <v>431.68972125750304</v>
          </cell>
          <cell r="BJ507">
            <v>429.72464326460869</v>
          </cell>
          <cell r="BK507">
            <v>427.931729769762</v>
          </cell>
          <cell r="BL507">
            <v>426.29532383412891</v>
          </cell>
          <cell r="BM507">
            <v>424.80131273177773</v>
          </cell>
          <cell r="BN507">
            <v>423.43687763612883</v>
          </cell>
          <cell r="BO507">
            <v>422.19040824595709</v>
          </cell>
          <cell r="BP507">
            <v>421.05142058588706</v>
          </cell>
          <cell r="BQ507">
            <v>420.01040616563932</v>
          </cell>
          <cell r="BR507">
            <v>419.05872826959893</v>
          </cell>
          <cell r="BS507">
            <v>418.18854561859808</v>
          </cell>
          <cell r="BT507">
            <v>417.39273659576241</v>
          </cell>
          <cell r="BU507">
            <v>416.66482368452296</v>
          </cell>
          <cell r="BV507">
            <v>415.99891190401962</v>
          </cell>
          <cell r="BW507">
            <v>415.38963486996846</v>
          </cell>
          <cell r="BX507">
            <v>414.83210469740976</v>
          </cell>
          <cell r="BY507">
            <v>414.32186649399262</v>
          </cell>
          <cell r="BZ507">
            <v>413.85485840069589</v>
          </cell>
          <cell r="CA507">
            <v>413.42737557797813</v>
          </cell>
          <cell r="CB507">
            <v>413.03603746590289</v>
          </cell>
          <cell r="CC507">
            <v>412.67775825469226</v>
          </cell>
          <cell r="CD507">
            <v>412.34972033299573</v>
          </cell>
          <cell r="CE507">
            <v>412.04935023730559</v>
          </cell>
          <cell r="CF507">
            <v>411.77429684359799</v>
          </cell>
          <cell r="CG507">
            <v>411.52241161957954</v>
          </cell>
          <cell r="CH507">
            <v>411.29173072841064</v>
          </cell>
          <cell r="CI507">
            <v>411.08045877606543</v>
          </cell>
          <cell r="CJ507">
            <v>410.88695404520132</v>
          </cell>
          <cell r="CK507">
            <v>410.70971507638791</v>
          </cell>
          <cell r="CL507">
            <v>410.5473684640753</v>
          </cell>
          <cell r="CM507">
            <v>410.39865774831998</v>
          </cell>
          <cell r="CN507">
            <v>410.2624332996665</v>
          </cell>
          <cell r="CO507">
            <v>410.13764310434163</v>
          </cell>
          <cell r="CP507">
            <v>410.02332436522289</v>
          </cell>
          <cell r="CQ507">
            <v>409.91859584286124</v>
          </cell>
          <cell r="CR507">
            <v>409.82265086881989</v>
          </cell>
          <cell r="CS507">
            <v>409.73475097001051</v>
          </cell>
          <cell r="CT507">
            <v>409.65422004854588</v>
          </cell>
          <cell r="CU507">
            <v>409.58043906705313</v>
          </cell>
          <cell r="CV507">
            <v>409.5128411941987</v>
          </cell>
          <cell r="CW507">
            <v>409.45090736940159</v>
          </cell>
          <cell r="CX507">
            <v>409.3941622495463</v>
          </cell>
          <cell r="CY507">
            <v>409.34217050397245</v>
          </cell>
          <cell r="CZ507">
            <v>409.29453342712657</v>
          </cell>
          <cell r="DA507">
            <v>409.25088584105663</v>
          </cell>
          <cell r="DB507">
            <v>409.21089326245652</v>
          </cell>
          <cell r="DC507">
            <v>409.17424931125572</v>
          </cell>
          <cell r="DD507">
            <v>409.14067333981427</v>
          </cell>
          <cell r="DE507">
            <v>409.1099082636515</v>
          </cell>
          <cell r="DF507">
            <v>409.08171857633226</v>
          </cell>
          <cell r="DG507">
            <v>409.05588853267341</v>
          </cell>
          <cell r="DH507">
            <v>409.03222048582393</v>
          </cell>
          <cell r="DI507">
            <v>409.01053336504305</v>
          </cell>
          <cell r="DJ507">
            <v>408.9906612821498</v>
          </cell>
          <cell r="DL507" t="str">
            <v>.Transportation Personal.Intercity BusATOutput</v>
          </cell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 t="str"/>
        </row>
        <row r="509">
          <cell r="L509"/>
          <cell r="M509" t="str">
            <v>GJ</v>
          </cell>
          <cell r="N509">
            <v>1</v>
          </cell>
          <cell r="O509">
            <v>0.97647058823529409</v>
          </cell>
          <cell r="P509">
            <v>0.95294117647058818</v>
          </cell>
          <cell r="Q509">
            <v>0.92941176470588227</v>
          </cell>
          <cell r="R509">
            <v>0.90588235294117636</v>
          </cell>
          <cell r="S509">
            <v>0.88235294117647045</v>
          </cell>
          <cell r="T509">
            <v>0.85882352941176454</v>
          </cell>
          <cell r="U509">
            <v>0.83529411764705863</v>
          </cell>
          <cell r="V509">
            <v>0.81176470588235272</v>
          </cell>
          <cell r="W509">
            <v>0.78823529411764681</v>
          </cell>
          <cell r="X509">
            <v>0.7647058823529409</v>
          </cell>
          <cell r="Y509">
            <v>0.74117647058823499</v>
          </cell>
          <cell r="Z509">
            <v>0.71764705882352908</v>
          </cell>
          <cell r="AA509">
            <v>0.69411764705882317</v>
          </cell>
          <cell r="AB509">
            <v>0.67058823529411726</v>
          </cell>
          <cell r="AC509">
            <v>0.64705882352941135</v>
          </cell>
          <cell r="AD509">
            <v>0.62352941176470544</v>
          </cell>
          <cell r="AE509">
            <v>0.6</v>
          </cell>
          <cell r="AF509"/>
          <cell r="AG509"/>
          <cell r="AH509"/>
          <cell r="AI509"/>
          <cell r="AJ509"/>
          <cell r="AK509"/>
          <cell r="AL509"/>
          <cell r="AM509"/>
          <cell r="AN509"/>
          <cell r="AO509"/>
          <cell r="AP509"/>
          <cell r="AQ509"/>
          <cell r="AR509"/>
          <cell r="AS509"/>
          <cell r="AT509"/>
          <cell r="AU509"/>
          <cell r="AV509"/>
          <cell r="AW509"/>
          <cell r="AX509"/>
          <cell r="AY509"/>
          <cell r="AZ509"/>
          <cell r="BA509"/>
          <cell r="BB509"/>
          <cell r="BC509"/>
          <cell r="BD509"/>
          <cell r="BE509"/>
          <cell r="BF509"/>
          <cell r="BG509"/>
          <cell r="BH509"/>
          <cell r="BI509"/>
          <cell r="BJ509"/>
          <cell r="BK509"/>
          <cell r="BL509"/>
          <cell r="BM509"/>
          <cell r="BN509"/>
          <cell r="BO509"/>
          <cell r="BP509"/>
          <cell r="BQ509"/>
          <cell r="BR509"/>
          <cell r="BS509"/>
          <cell r="BT509"/>
          <cell r="BU509"/>
          <cell r="BV509"/>
          <cell r="BW509"/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  <cell r="CQ509"/>
          <cell r="CR509"/>
          <cell r="CS509"/>
          <cell r="CT509"/>
          <cell r="CU509"/>
          <cell r="CV509"/>
          <cell r="CW509"/>
          <cell r="CX509"/>
          <cell r="CY509"/>
          <cell r="CZ509"/>
          <cell r="DA509"/>
          <cell r="DB509"/>
          <cell r="DC509"/>
          <cell r="DD509"/>
          <cell r="DE509"/>
          <cell r="DF509"/>
          <cell r="DG509"/>
          <cell r="DH509"/>
          <cell r="DI509"/>
          <cell r="DJ509"/>
          <cell r="DL509" t="str">
            <v>.Transportation Personal.Intercity BusBus Intercity DieselService requested.Fuel Blends.Diesel_Transportation</v>
          </cell>
        </row>
        <row r="510">
          <cell r="L510"/>
          <cell r="M510" t="str">
            <v>GJ</v>
          </cell>
          <cell r="N510">
            <v>1</v>
          </cell>
          <cell r="O510">
            <v>0.97647058823529409</v>
          </cell>
          <cell r="P510">
            <v>0.95294117647058818</v>
          </cell>
          <cell r="Q510">
            <v>0.92941176470588227</v>
          </cell>
          <cell r="R510">
            <v>0.90588235294117636</v>
          </cell>
          <cell r="S510">
            <v>0.88235294117647045</v>
          </cell>
          <cell r="T510">
            <v>0.85882352941176454</v>
          </cell>
          <cell r="U510">
            <v>0.83529411764705863</v>
          </cell>
          <cell r="V510">
            <v>0.81176470588235272</v>
          </cell>
          <cell r="W510">
            <v>0.78823529411764681</v>
          </cell>
          <cell r="X510">
            <v>0.7647058823529409</v>
          </cell>
          <cell r="Y510">
            <v>0.74117647058823499</v>
          </cell>
          <cell r="Z510">
            <v>0.71764705882352908</v>
          </cell>
          <cell r="AA510">
            <v>0.69411764705882317</v>
          </cell>
          <cell r="AB510">
            <v>0.67058823529411726</v>
          </cell>
          <cell r="AC510">
            <v>0.64705882352941135</v>
          </cell>
          <cell r="AD510">
            <v>0.62352941176470544</v>
          </cell>
          <cell r="AE510">
            <v>0.6</v>
          </cell>
          <cell r="AF510"/>
          <cell r="AG510"/>
          <cell r="AH510"/>
          <cell r="AI510"/>
          <cell r="AJ510"/>
          <cell r="AK510"/>
          <cell r="AL510"/>
          <cell r="AM510"/>
          <cell r="AN510"/>
          <cell r="AO510"/>
          <cell r="AP510"/>
          <cell r="AQ510"/>
          <cell r="AR510"/>
          <cell r="AS510"/>
          <cell r="AT510"/>
          <cell r="AU510"/>
          <cell r="AV510"/>
          <cell r="AW510"/>
          <cell r="AX510"/>
          <cell r="AY510"/>
          <cell r="AZ510"/>
          <cell r="BA510"/>
          <cell r="BB510"/>
          <cell r="BC510"/>
          <cell r="BD510"/>
          <cell r="BE510"/>
          <cell r="BF510"/>
          <cell r="BG510"/>
          <cell r="BH510"/>
          <cell r="BI510"/>
          <cell r="BJ510"/>
          <cell r="BK510"/>
          <cell r="BL510"/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  <cell r="CQ510"/>
          <cell r="CR510"/>
          <cell r="CS510"/>
          <cell r="CT510"/>
          <cell r="CU510"/>
          <cell r="CV510"/>
          <cell r="CW510"/>
          <cell r="CX510"/>
          <cell r="CY510"/>
          <cell r="CZ510"/>
          <cell r="DA510"/>
          <cell r="DB510"/>
          <cell r="DC510"/>
          <cell r="DD510"/>
          <cell r="DE510"/>
          <cell r="DF510"/>
          <cell r="DG510"/>
          <cell r="DH510"/>
          <cell r="DI510"/>
          <cell r="DJ510"/>
          <cell r="DL510" t="str">
            <v>.Transportation Personal.Intercity BusBus Intercity GasolineService requested.Fuel Blends.Gasoline_Transportation</v>
          </cell>
        </row>
        <row r="511">
          <cell r="L511" t="str">
            <v>Assume uses 75% energy of diesel (based on MJ/pkm ratios)</v>
          </cell>
          <cell r="M511" t="str">
            <v>GJ</v>
          </cell>
          <cell r="N511">
            <v>0.75</v>
          </cell>
          <cell r="O511">
            <v>0.73235294117647054</v>
          </cell>
          <cell r="P511">
            <v>0.71470588235294108</v>
          </cell>
          <cell r="Q511">
            <v>0.69705882352941162</v>
          </cell>
          <cell r="R511">
            <v>0.67941176470588216</v>
          </cell>
          <cell r="S511">
            <v>0.6617647058823527</v>
          </cell>
          <cell r="T511">
            <v>0.64411764705882324</v>
          </cell>
          <cell r="U511">
            <v>0.62647058823529378</v>
          </cell>
          <cell r="V511">
            <v>0.60882352941176432</v>
          </cell>
          <cell r="W511">
            <v>0.59117647058823486</v>
          </cell>
          <cell r="X511">
            <v>0.5735294117647054</v>
          </cell>
          <cell r="Y511">
            <v>0.55588235294117594</v>
          </cell>
          <cell r="Z511">
            <v>0.53823529411764648</v>
          </cell>
          <cell r="AA511">
            <v>0.52058823529411702</v>
          </cell>
          <cell r="AB511">
            <v>0.50294117647058756</v>
          </cell>
          <cell r="AC511">
            <v>0.48529411764705815</v>
          </cell>
          <cell r="AD511">
            <v>0.46764705882352875</v>
          </cell>
          <cell r="AE511">
            <v>0.44999999999999996</v>
          </cell>
          <cell r="AF511"/>
          <cell r="AG511"/>
          <cell r="AH511"/>
          <cell r="AI511"/>
          <cell r="AJ511"/>
          <cell r="AK511"/>
          <cell r="AL511"/>
          <cell r="AM511"/>
          <cell r="AN511"/>
          <cell r="AO511"/>
          <cell r="AP511"/>
          <cell r="AQ511"/>
          <cell r="AR511"/>
          <cell r="AS511"/>
          <cell r="AT511"/>
          <cell r="AU511"/>
          <cell r="AV511"/>
          <cell r="AW511"/>
          <cell r="AX511"/>
          <cell r="AY511"/>
          <cell r="AZ511"/>
          <cell r="BA511"/>
          <cell r="BB511"/>
          <cell r="BC511"/>
          <cell r="BD511"/>
          <cell r="BE511"/>
          <cell r="BF511"/>
          <cell r="BG511"/>
          <cell r="BH511"/>
          <cell r="BI511"/>
          <cell r="BJ511"/>
          <cell r="BK511"/>
          <cell r="BL511"/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/>
          <cell r="CH511"/>
          <cell r="CI511"/>
          <cell r="CJ511"/>
          <cell r="CK511"/>
          <cell r="CL511"/>
          <cell r="CM511"/>
          <cell r="CN511"/>
          <cell r="CO511"/>
          <cell r="CP511"/>
          <cell r="CQ511"/>
          <cell r="CR511"/>
          <cell r="CS511"/>
          <cell r="CT511"/>
          <cell r="CU511"/>
          <cell r="CV511"/>
          <cell r="CW511"/>
          <cell r="CX511"/>
          <cell r="CY511"/>
          <cell r="CZ511"/>
          <cell r="DA511"/>
          <cell r="DB511"/>
          <cell r="DC511"/>
          <cell r="DD511"/>
          <cell r="DE511"/>
          <cell r="DF511"/>
          <cell r="DG511"/>
          <cell r="DH511"/>
          <cell r="DI511"/>
          <cell r="DJ511"/>
          <cell r="DL511" t="str">
            <v>.Transportation Personal.Intercity BusBus Intercity HybridService requested.Fuel Blends.Diesel_Transportation</v>
          </cell>
        </row>
        <row r="512">
          <cell r="L512"/>
          <cell r="M512" t="str">
            <v>GJ</v>
          </cell>
          <cell r="N512">
            <v>1</v>
          </cell>
          <cell r="O512">
            <v>0.97647058823529409</v>
          </cell>
          <cell r="P512">
            <v>0.95294117647058818</v>
          </cell>
          <cell r="Q512">
            <v>0.92941176470588227</v>
          </cell>
          <cell r="R512">
            <v>0.90588235294117636</v>
          </cell>
          <cell r="S512">
            <v>0.88235294117647045</v>
          </cell>
          <cell r="T512">
            <v>0.85882352941176454</v>
          </cell>
          <cell r="U512">
            <v>0.83529411764705863</v>
          </cell>
          <cell r="V512">
            <v>0.81176470588235272</v>
          </cell>
          <cell r="W512">
            <v>0.78823529411764681</v>
          </cell>
          <cell r="X512">
            <v>0.7647058823529409</v>
          </cell>
          <cell r="Y512">
            <v>0.74117647058823499</v>
          </cell>
          <cell r="Z512">
            <v>0.71764705882352908</v>
          </cell>
          <cell r="AA512">
            <v>0.69411764705882317</v>
          </cell>
          <cell r="AB512">
            <v>0.67058823529411726</v>
          </cell>
          <cell r="AC512">
            <v>0.64705882352941135</v>
          </cell>
          <cell r="AD512">
            <v>0.62352941176470544</v>
          </cell>
          <cell r="AE512">
            <v>0.6</v>
          </cell>
          <cell r="AF512"/>
          <cell r="AG512"/>
          <cell r="AH512"/>
          <cell r="AI512"/>
          <cell r="AJ512"/>
          <cell r="AK512"/>
          <cell r="AL512"/>
          <cell r="AM512"/>
          <cell r="AN512"/>
          <cell r="AO512"/>
          <cell r="AP512"/>
          <cell r="AQ512"/>
          <cell r="AR512"/>
          <cell r="AS512"/>
          <cell r="AT512"/>
          <cell r="AU512"/>
          <cell r="AV512"/>
          <cell r="AW512"/>
          <cell r="AX512"/>
          <cell r="AY512"/>
          <cell r="AZ512"/>
          <cell r="BA512"/>
          <cell r="BB512"/>
          <cell r="BC512"/>
          <cell r="BD512"/>
          <cell r="BE512"/>
          <cell r="BF512"/>
          <cell r="BG512"/>
          <cell r="BH512"/>
          <cell r="BI512"/>
          <cell r="BJ512"/>
          <cell r="BK512"/>
          <cell r="BL512"/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/>
          <cell r="CH512"/>
          <cell r="CI512"/>
          <cell r="CJ512"/>
          <cell r="CK512"/>
          <cell r="CL512"/>
          <cell r="CM512"/>
          <cell r="CN512"/>
          <cell r="CO512"/>
          <cell r="CP512"/>
          <cell r="CQ512"/>
          <cell r="CR512"/>
          <cell r="CS512"/>
          <cell r="CT512"/>
          <cell r="CU512"/>
          <cell r="CV512"/>
          <cell r="CW512"/>
          <cell r="CX512"/>
          <cell r="CY512"/>
          <cell r="CZ512"/>
          <cell r="DA512"/>
          <cell r="DB512"/>
          <cell r="DC512"/>
          <cell r="DD512"/>
          <cell r="DE512"/>
          <cell r="DF512"/>
          <cell r="DG512"/>
          <cell r="DH512"/>
          <cell r="DI512"/>
          <cell r="DJ512"/>
          <cell r="DL512" t="str">
            <v>.Transportation Personal.Intercity BusBus Intercity Hybrid BiodieselService requested.Biodiesel</v>
          </cell>
        </row>
        <row r="513">
          <cell r="L513"/>
          <cell r="M513" t="str">
            <v>GJ</v>
          </cell>
          <cell r="N513">
            <v>1</v>
          </cell>
          <cell r="O513">
            <v>0.97647058823529409</v>
          </cell>
          <cell r="P513">
            <v>0.95294117647058818</v>
          </cell>
          <cell r="Q513">
            <v>0.92941176470588227</v>
          </cell>
          <cell r="R513">
            <v>0.90588235294117636</v>
          </cell>
          <cell r="S513">
            <v>0.88235294117647045</v>
          </cell>
          <cell r="T513">
            <v>0.85882352941176454</v>
          </cell>
          <cell r="U513">
            <v>0.83529411764705863</v>
          </cell>
          <cell r="V513">
            <v>0.81176470588235272</v>
          </cell>
          <cell r="W513">
            <v>0.78823529411764681</v>
          </cell>
          <cell r="X513">
            <v>0.7647058823529409</v>
          </cell>
          <cell r="Y513">
            <v>0.74117647058823499</v>
          </cell>
          <cell r="Z513">
            <v>0.71764705882352908</v>
          </cell>
          <cell r="AA513">
            <v>0.69411764705882317</v>
          </cell>
          <cell r="AB513">
            <v>0.67058823529411726</v>
          </cell>
          <cell r="AC513">
            <v>0.64705882352941135</v>
          </cell>
          <cell r="AD513">
            <v>0.62352941176470544</v>
          </cell>
          <cell r="AE513">
            <v>0.6</v>
          </cell>
          <cell r="AF513"/>
          <cell r="AG513"/>
          <cell r="AH513"/>
          <cell r="AI513"/>
          <cell r="AJ513"/>
          <cell r="AK513"/>
          <cell r="AL513"/>
          <cell r="AM513"/>
          <cell r="AN513"/>
          <cell r="AO513"/>
          <cell r="AP513"/>
          <cell r="AQ513"/>
          <cell r="AR513"/>
          <cell r="AS513"/>
          <cell r="AT513"/>
          <cell r="AU513"/>
          <cell r="AV513"/>
          <cell r="AW513"/>
          <cell r="AX513"/>
          <cell r="AY513"/>
          <cell r="AZ513"/>
          <cell r="BA513"/>
          <cell r="BB513"/>
          <cell r="BC513"/>
          <cell r="BD513"/>
          <cell r="BE513"/>
          <cell r="BF513"/>
          <cell r="BG513"/>
          <cell r="BH513"/>
          <cell r="BI513"/>
          <cell r="BJ513"/>
          <cell r="BK513"/>
          <cell r="BL513"/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  <cell r="CL513"/>
          <cell r="CM513"/>
          <cell r="CN513"/>
          <cell r="CO513"/>
          <cell r="CP513"/>
          <cell r="CQ513"/>
          <cell r="CR513"/>
          <cell r="CS513"/>
          <cell r="CT513"/>
          <cell r="CU513"/>
          <cell r="CV513"/>
          <cell r="CW513"/>
          <cell r="CX513"/>
          <cell r="CY513"/>
          <cell r="CZ513"/>
          <cell r="DA513"/>
          <cell r="DB513"/>
          <cell r="DC513"/>
          <cell r="DD513"/>
          <cell r="DE513"/>
          <cell r="DF513"/>
          <cell r="DG513"/>
          <cell r="DH513"/>
          <cell r="DI513"/>
          <cell r="DJ513"/>
          <cell r="DL513" t="str">
            <v>.Transportation Personal.Intercity BusBus Intercity NGService requestedCIMS.Generic Fuels.Natural Gas</v>
          </cell>
        </row>
        <row r="514">
          <cell r="L514" t="str">
            <v>Assume uses 55% energy of diesel (based on MJ/pkm ratios)</v>
          </cell>
          <cell r="M514" t="str">
            <v>GJ</v>
          </cell>
          <cell r="N514">
            <v>0.55000000000000004</v>
          </cell>
          <cell r="O514">
            <v>0.53705882352941181</v>
          </cell>
          <cell r="P514">
            <v>0.52411764705882358</v>
          </cell>
          <cell r="Q514">
            <v>0.51117647058823534</v>
          </cell>
          <cell r="R514">
            <v>0.49823529411764711</v>
          </cell>
          <cell r="S514">
            <v>0.48529411764705888</v>
          </cell>
          <cell r="T514">
            <v>0.47235294117647064</v>
          </cell>
          <cell r="U514">
            <v>0.45941176470588241</v>
          </cell>
          <cell r="V514">
            <v>0.44647058823529417</v>
          </cell>
          <cell r="W514">
            <v>0.43352941176470594</v>
          </cell>
          <cell r="X514">
            <v>0.42058823529411771</v>
          </cell>
          <cell r="Y514">
            <v>0.40764705882352947</v>
          </cell>
          <cell r="Z514">
            <v>0.39470588235294124</v>
          </cell>
          <cell r="AA514">
            <v>0.38176470588235301</v>
          </cell>
          <cell r="AB514">
            <v>0.36882352941176477</v>
          </cell>
          <cell r="AC514">
            <v>0.35588235294117654</v>
          </cell>
          <cell r="AD514">
            <v>0.3429411764705883</v>
          </cell>
          <cell r="AE514">
            <v>0.33</v>
          </cell>
          <cell r="AF514"/>
          <cell r="AG514"/>
          <cell r="AH514"/>
          <cell r="AI514"/>
          <cell r="AJ514"/>
          <cell r="AK514"/>
          <cell r="AL514"/>
          <cell r="AM514"/>
          <cell r="AN514"/>
          <cell r="AO514"/>
          <cell r="AP514"/>
          <cell r="AQ514"/>
          <cell r="AR514"/>
          <cell r="AS514"/>
          <cell r="AT514"/>
          <cell r="AU514"/>
          <cell r="AV514"/>
          <cell r="AW514"/>
          <cell r="AX514"/>
          <cell r="AY514"/>
          <cell r="AZ514"/>
          <cell r="BA514"/>
          <cell r="BB514"/>
          <cell r="BC514"/>
          <cell r="BD514"/>
          <cell r="BE514"/>
          <cell r="BF514"/>
          <cell r="BG514"/>
          <cell r="BH514"/>
          <cell r="BI514"/>
          <cell r="BJ514"/>
          <cell r="BK514"/>
          <cell r="BL514"/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  <cell r="CR514"/>
          <cell r="CS514"/>
          <cell r="CT514"/>
          <cell r="CU514"/>
          <cell r="CV514"/>
          <cell r="CW514"/>
          <cell r="CX514"/>
          <cell r="CY514"/>
          <cell r="CZ514"/>
          <cell r="DA514"/>
          <cell r="DB514"/>
          <cell r="DC514"/>
          <cell r="DD514"/>
          <cell r="DE514"/>
          <cell r="DF514"/>
          <cell r="DG514"/>
          <cell r="DH514"/>
          <cell r="DI514"/>
          <cell r="DJ514"/>
          <cell r="DL514" t="str">
            <v>.Transportation Personal.Intercity BusBus Intercity HydrogenService requested.Hydrogen</v>
          </cell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 t="str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C516"/>
          <cell r="AD516"/>
          <cell r="AE516"/>
          <cell r="AF516"/>
          <cell r="AG516"/>
          <cell r="AH516"/>
          <cell r="AI516"/>
          <cell r="AJ516"/>
          <cell r="AK516"/>
          <cell r="AL516"/>
          <cell r="AM516"/>
          <cell r="AN516"/>
          <cell r="AO516"/>
          <cell r="AP516"/>
          <cell r="AQ516"/>
          <cell r="AR516"/>
          <cell r="AS516"/>
          <cell r="AT516"/>
          <cell r="AU516"/>
          <cell r="AV516"/>
          <cell r="AW516"/>
          <cell r="AX516"/>
          <cell r="AY516"/>
          <cell r="AZ516"/>
          <cell r="BA516"/>
          <cell r="BB516"/>
          <cell r="BC516"/>
          <cell r="BD516"/>
          <cell r="BE516"/>
          <cell r="BF516"/>
          <cell r="BG516"/>
          <cell r="BH516"/>
          <cell r="BI516"/>
          <cell r="BJ516"/>
          <cell r="BK516"/>
          <cell r="BL516"/>
          <cell r="BM516"/>
          <cell r="BN516"/>
          <cell r="BO516"/>
          <cell r="BP516"/>
          <cell r="BQ516"/>
          <cell r="BR516"/>
          <cell r="BS516"/>
          <cell r="BT516"/>
          <cell r="BU516"/>
          <cell r="BV516"/>
          <cell r="BW516"/>
          <cell r="BX516"/>
          <cell r="BY516"/>
          <cell r="BZ516"/>
          <cell r="CA516"/>
          <cell r="CB516"/>
          <cell r="CC516"/>
          <cell r="CD516"/>
          <cell r="CE516"/>
          <cell r="CF516"/>
          <cell r="CG516"/>
          <cell r="CH516"/>
          <cell r="CI516"/>
          <cell r="CJ516"/>
          <cell r="CK516"/>
          <cell r="CL516"/>
          <cell r="CM516"/>
          <cell r="CN516"/>
          <cell r="CO516"/>
          <cell r="CP516"/>
          <cell r="CQ516"/>
          <cell r="CR516"/>
          <cell r="CS516"/>
          <cell r="CT516"/>
          <cell r="CU516"/>
          <cell r="CV516"/>
          <cell r="CW516"/>
          <cell r="CX516"/>
          <cell r="CY516"/>
          <cell r="CZ516"/>
          <cell r="DA516"/>
          <cell r="DB516"/>
          <cell r="DC516"/>
          <cell r="DD516"/>
          <cell r="DE516"/>
          <cell r="DF516"/>
          <cell r="DG516"/>
          <cell r="DH516"/>
          <cell r="DI516"/>
          <cell r="DJ516"/>
          <cell r="DL516" t="str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C517"/>
          <cell r="AD517"/>
          <cell r="AE517"/>
          <cell r="AF517"/>
          <cell r="AG517"/>
          <cell r="AH517"/>
          <cell r="AI517"/>
          <cell r="AJ517"/>
          <cell r="AK517"/>
          <cell r="AL517"/>
          <cell r="AM517"/>
          <cell r="AN517"/>
          <cell r="AO517"/>
          <cell r="AP517"/>
          <cell r="AQ517"/>
          <cell r="AR517"/>
          <cell r="AS517"/>
          <cell r="AT517"/>
          <cell r="AU517"/>
          <cell r="AV517"/>
          <cell r="AW517"/>
          <cell r="AX517"/>
          <cell r="AY517"/>
          <cell r="AZ517"/>
          <cell r="BA517"/>
          <cell r="BB517"/>
          <cell r="BC517"/>
          <cell r="BD517"/>
          <cell r="BE517"/>
          <cell r="BF517"/>
          <cell r="BG517"/>
          <cell r="BH517"/>
          <cell r="BI517"/>
          <cell r="BJ517"/>
          <cell r="BK517"/>
          <cell r="BL517"/>
          <cell r="BM517"/>
          <cell r="BN517"/>
          <cell r="BO517"/>
          <cell r="BP517"/>
          <cell r="BQ517"/>
          <cell r="BR517"/>
          <cell r="BS517"/>
          <cell r="BT517"/>
          <cell r="BU517"/>
          <cell r="BV517"/>
          <cell r="BW517"/>
          <cell r="BX517"/>
          <cell r="BY517"/>
          <cell r="BZ517"/>
          <cell r="CA517"/>
          <cell r="CB517"/>
          <cell r="CC517"/>
          <cell r="CD517"/>
          <cell r="CE517"/>
          <cell r="CF517"/>
          <cell r="CG517"/>
          <cell r="CH517"/>
          <cell r="CI517"/>
          <cell r="CJ517"/>
          <cell r="CK517"/>
          <cell r="CL517"/>
          <cell r="CM517"/>
          <cell r="CN517"/>
          <cell r="CO517"/>
          <cell r="CP517"/>
          <cell r="CQ517"/>
          <cell r="CR517"/>
          <cell r="CS517"/>
          <cell r="CT517"/>
          <cell r="CU517"/>
          <cell r="CV517"/>
          <cell r="CW517"/>
          <cell r="CX517"/>
          <cell r="CY517"/>
          <cell r="CZ517"/>
          <cell r="DA517"/>
          <cell r="DB517"/>
          <cell r="DC517"/>
          <cell r="DD517"/>
          <cell r="DE517"/>
          <cell r="DF517"/>
          <cell r="DG517"/>
          <cell r="DH517"/>
          <cell r="DI517"/>
          <cell r="DJ517"/>
          <cell r="DL517" t="str"/>
        </row>
        <row r="518">
          <cell r="L518"/>
          <cell r="M518" t="str">
            <v>%</v>
          </cell>
          <cell r="N518">
            <v>1</v>
          </cell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C518"/>
          <cell r="AD518"/>
          <cell r="AE518"/>
          <cell r="AF518"/>
          <cell r="AG518"/>
          <cell r="AH518"/>
          <cell r="AI518"/>
          <cell r="AJ518"/>
          <cell r="AK518"/>
          <cell r="AL518"/>
          <cell r="AM518"/>
          <cell r="AN518"/>
          <cell r="AO518"/>
          <cell r="AP518"/>
          <cell r="AQ518"/>
          <cell r="AR518"/>
          <cell r="AS518"/>
          <cell r="AT518"/>
          <cell r="AU518"/>
          <cell r="AV518"/>
          <cell r="AW518"/>
          <cell r="AX518"/>
          <cell r="AY518"/>
          <cell r="AZ518"/>
          <cell r="BA518"/>
          <cell r="BB518"/>
          <cell r="BC518"/>
          <cell r="BD518"/>
          <cell r="BE518"/>
          <cell r="BF518"/>
          <cell r="BG518"/>
          <cell r="BH518"/>
          <cell r="BI518"/>
          <cell r="BJ518"/>
          <cell r="BK518"/>
          <cell r="BL518"/>
          <cell r="BM518"/>
          <cell r="BN518"/>
          <cell r="BO518"/>
          <cell r="BP518"/>
          <cell r="BQ518"/>
          <cell r="BR518"/>
          <cell r="BS518"/>
          <cell r="BT518"/>
          <cell r="BU518"/>
          <cell r="BV518"/>
          <cell r="BW518"/>
          <cell r="BX518"/>
          <cell r="BY518"/>
          <cell r="BZ518"/>
          <cell r="CA518"/>
          <cell r="CB518"/>
          <cell r="CC518"/>
          <cell r="CD518"/>
          <cell r="CE518"/>
          <cell r="CF518"/>
          <cell r="CG518"/>
          <cell r="CH518"/>
          <cell r="CI518"/>
          <cell r="CJ518"/>
          <cell r="CK518"/>
          <cell r="CL518"/>
          <cell r="CM518"/>
          <cell r="CN518"/>
          <cell r="CO518"/>
          <cell r="CP518"/>
          <cell r="CQ518"/>
          <cell r="CR518"/>
          <cell r="CS518"/>
          <cell r="CT518"/>
          <cell r="CU518"/>
          <cell r="CV518"/>
          <cell r="CW518"/>
          <cell r="CX518"/>
          <cell r="CY518"/>
          <cell r="CZ518"/>
          <cell r="DA518"/>
          <cell r="DB518"/>
          <cell r="DC518"/>
          <cell r="DD518"/>
          <cell r="DE518"/>
          <cell r="DF518"/>
          <cell r="DG518"/>
          <cell r="DH518"/>
          <cell r="DI518"/>
          <cell r="DJ518"/>
          <cell r="DL518" t="str">
            <v>.Transportation Personal.Intercity RailRail Intercity DieselMarket share</v>
          </cell>
        </row>
        <row r="519">
          <cell r="L519"/>
          <cell r="M519" t="str">
            <v>%</v>
          </cell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C519"/>
          <cell r="AD519"/>
          <cell r="AE519"/>
          <cell r="AF519"/>
          <cell r="AG519"/>
          <cell r="AH519"/>
          <cell r="AI519"/>
          <cell r="AJ519"/>
          <cell r="AK519"/>
          <cell r="AL519"/>
          <cell r="AM519"/>
          <cell r="AN519"/>
          <cell r="AO519"/>
          <cell r="AP519"/>
          <cell r="AQ519"/>
          <cell r="AR519"/>
          <cell r="AS519"/>
          <cell r="AT519"/>
          <cell r="AU519"/>
          <cell r="AV519"/>
          <cell r="AW519"/>
          <cell r="AX519"/>
          <cell r="AY519"/>
          <cell r="AZ519"/>
          <cell r="BA519"/>
          <cell r="BB519"/>
          <cell r="BC519"/>
          <cell r="BD519"/>
          <cell r="BE519"/>
          <cell r="BF519"/>
          <cell r="BG519"/>
          <cell r="BH519"/>
          <cell r="BI519"/>
          <cell r="BJ519"/>
          <cell r="BK519"/>
          <cell r="BL519"/>
          <cell r="BM519"/>
          <cell r="BN519"/>
          <cell r="BO519"/>
          <cell r="BP519"/>
          <cell r="BQ519"/>
          <cell r="BR519"/>
          <cell r="BS519"/>
          <cell r="BT519"/>
          <cell r="BU519"/>
          <cell r="BV519"/>
          <cell r="BW519"/>
          <cell r="BX519"/>
          <cell r="BY519"/>
          <cell r="BZ519"/>
          <cell r="CA519"/>
          <cell r="CB519"/>
          <cell r="CC519"/>
          <cell r="CD519"/>
          <cell r="CE519"/>
          <cell r="CF519"/>
          <cell r="CG519"/>
          <cell r="CH519"/>
          <cell r="CI519"/>
          <cell r="CJ519"/>
          <cell r="CK519"/>
          <cell r="CL519"/>
          <cell r="CM519"/>
          <cell r="CN519"/>
          <cell r="CO519"/>
          <cell r="CP519"/>
          <cell r="CQ519"/>
          <cell r="CR519"/>
          <cell r="CS519"/>
          <cell r="CT519"/>
          <cell r="CU519"/>
          <cell r="CV519"/>
          <cell r="CW519"/>
          <cell r="CX519"/>
          <cell r="CY519"/>
          <cell r="CZ519"/>
          <cell r="DA519"/>
          <cell r="DB519"/>
          <cell r="DC519"/>
          <cell r="DD519"/>
          <cell r="DE519"/>
          <cell r="DF519"/>
          <cell r="DG519"/>
          <cell r="DH519"/>
          <cell r="DI519"/>
          <cell r="DJ519"/>
          <cell r="DL519" t="str">
            <v>.Transportation Personal.Intercity RailRail Intercity Diesel EfficientMarket share</v>
          </cell>
        </row>
        <row r="520">
          <cell r="L520"/>
          <cell r="M520" t="str">
            <v>%</v>
          </cell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  <cell r="CR520"/>
          <cell r="CS520"/>
          <cell r="CT520"/>
          <cell r="CU520"/>
          <cell r="CV520"/>
          <cell r="CW520"/>
          <cell r="CX520"/>
          <cell r="CY520"/>
          <cell r="CZ520"/>
          <cell r="DA520"/>
          <cell r="DB520"/>
          <cell r="DC520"/>
          <cell r="DD520"/>
          <cell r="DE520"/>
          <cell r="DF520"/>
          <cell r="DG520"/>
          <cell r="DH520"/>
          <cell r="DI520"/>
          <cell r="DJ520"/>
          <cell r="DL520" t="str">
            <v>.Transportation Personal.Intercity RailRail Intercity Hybrid BiodieselMarket share</v>
          </cell>
        </row>
        <row r="521">
          <cell r="L521"/>
          <cell r="M521" t="str">
            <v>%</v>
          </cell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  <cell r="BK521"/>
          <cell r="BL521"/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  <cell r="CL521"/>
          <cell r="CM521"/>
          <cell r="CN521"/>
          <cell r="CO521"/>
          <cell r="CP521"/>
          <cell r="CQ521"/>
          <cell r="CR521"/>
          <cell r="CS521"/>
          <cell r="CT521"/>
          <cell r="CU521"/>
          <cell r="CV521"/>
          <cell r="CW521"/>
          <cell r="CX521"/>
          <cell r="CY521"/>
          <cell r="CZ521"/>
          <cell r="DA521"/>
          <cell r="DB521"/>
          <cell r="DC521"/>
          <cell r="DD521"/>
          <cell r="DE521"/>
          <cell r="DF521"/>
          <cell r="DG521"/>
          <cell r="DH521"/>
          <cell r="DI521"/>
          <cell r="DJ521"/>
          <cell r="DL521" t="str">
            <v>.Transportation Personal.Intercity RailRail Intercity HydrogenMarket share</v>
          </cell>
        </row>
        <row r="522">
          <cell r="L522"/>
          <cell r="M522" t="str">
            <v>%</v>
          </cell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  <cell r="BK522"/>
          <cell r="BL522"/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  <cell r="CL522"/>
          <cell r="CM522"/>
          <cell r="CN522"/>
          <cell r="CO522"/>
          <cell r="CP522"/>
          <cell r="CQ522"/>
          <cell r="CR522"/>
          <cell r="CS522"/>
          <cell r="CT522"/>
          <cell r="CU522"/>
          <cell r="CV522"/>
          <cell r="CW522"/>
          <cell r="CX522"/>
          <cell r="CY522"/>
          <cell r="CZ522"/>
          <cell r="DA522"/>
          <cell r="DB522"/>
          <cell r="DC522"/>
          <cell r="DD522"/>
          <cell r="DE522"/>
          <cell r="DF522"/>
          <cell r="DG522"/>
          <cell r="DH522"/>
          <cell r="DI522"/>
          <cell r="DJ522"/>
          <cell r="DL522" t="str">
            <v>.Transportation Personal.Intercity RailRail Intercity ElectricMarket share</v>
          </cell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  <cell r="BK523"/>
          <cell r="BL523"/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  <cell r="CL523"/>
          <cell r="CM523"/>
          <cell r="CN523"/>
          <cell r="CO523"/>
          <cell r="CP523"/>
          <cell r="CQ523"/>
          <cell r="CR523"/>
          <cell r="CS523"/>
          <cell r="CT523"/>
          <cell r="CU523"/>
          <cell r="CV523"/>
          <cell r="CW523"/>
          <cell r="CX523"/>
          <cell r="CY523"/>
          <cell r="CZ523"/>
          <cell r="DA523"/>
          <cell r="DB523"/>
          <cell r="DC523"/>
          <cell r="DD523"/>
          <cell r="DE523"/>
          <cell r="DF523"/>
          <cell r="DG523"/>
          <cell r="DH523"/>
          <cell r="DI523"/>
          <cell r="DJ523"/>
          <cell r="DL523" t="str"/>
        </row>
        <row r="524">
          <cell r="L524"/>
          <cell r="M524" t="str">
            <v>GJ</v>
          </cell>
          <cell r="N524">
            <v>1.9204814702161503</v>
          </cell>
          <cell r="O524">
            <v>1.9204814702161503</v>
          </cell>
          <cell r="P524">
            <v>1.9204814702161503</v>
          </cell>
          <cell r="Q524">
            <v>1.9204814702161503</v>
          </cell>
          <cell r="R524">
            <v>1.9204814702161503</v>
          </cell>
          <cell r="S524">
            <v>1.9204814702161503</v>
          </cell>
          <cell r="T524">
            <v>1.9204814702161503</v>
          </cell>
          <cell r="U524">
            <v>1.9204814702161503</v>
          </cell>
          <cell r="V524">
            <v>1.9204814702161503</v>
          </cell>
          <cell r="W524">
            <v>1.9204814702161503</v>
          </cell>
          <cell r="X524">
            <v>1.9204814702161503</v>
          </cell>
          <cell r="Y524">
            <v>1.9204814702161503</v>
          </cell>
          <cell r="Z524">
            <v>1.9204814702161503</v>
          </cell>
          <cell r="AA524">
            <v>1.9204814702161503</v>
          </cell>
          <cell r="AB524">
            <v>1.9204814702161503</v>
          </cell>
          <cell r="AC524">
            <v>1.9204814702161503</v>
          </cell>
          <cell r="AD524">
            <v>1.9204814702161503</v>
          </cell>
          <cell r="AE524">
            <v>1.9204814702161503</v>
          </cell>
          <cell r="AF524">
            <v>1.9204814702161503</v>
          </cell>
          <cell r="AG524">
            <v>1.9204814702161503</v>
          </cell>
          <cell r="AH524">
            <v>1.9204814702161503</v>
          </cell>
          <cell r="AI524">
            <v>1.9204814702161503</v>
          </cell>
          <cell r="AJ524">
            <v>1.9204814702161503</v>
          </cell>
          <cell r="AK524">
            <v>1.9204814702161503</v>
          </cell>
          <cell r="AL524">
            <v>1.9204814702161503</v>
          </cell>
          <cell r="AM524">
            <v>1.9204814702161503</v>
          </cell>
          <cell r="AN524">
            <v>1.9204814702161503</v>
          </cell>
          <cell r="AO524">
            <v>1.9204814702161503</v>
          </cell>
          <cell r="AP524">
            <v>1.9204814702161503</v>
          </cell>
          <cell r="AQ524">
            <v>1.9204814702161503</v>
          </cell>
          <cell r="AR524">
            <v>1.9204814702161503</v>
          </cell>
          <cell r="AS524">
            <v>1.9204814702161503</v>
          </cell>
          <cell r="AT524">
            <v>1.9204814702161503</v>
          </cell>
          <cell r="AU524">
            <v>1.9204814702161503</v>
          </cell>
          <cell r="AV524">
            <v>1.9204814702161503</v>
          </cell>
          <cell r="AW524">
            <v>1.9204814702161503</v>
          </cell>
          <cell r="AX524">
            <v>1.9204814702161503</v>
          </cell>
          <cell r="AY524">
            <v>1.9204814702161503</v>
          </cell>
          <cell r="AZ524">
            <v>1.9204814702161503</v>
          </cell>
          <cell r="BA524">
            <v>1.9204814702161503</v>
          </cell>
          <cell r="BB524">
            <v>1.9204814702161503</v>
          </cell>
          <cell r="BC524">
            <v>1.9204814702161503</v>
          </cell>
          <cell r="BD524">
            <v>1.9204814702161503</v>
          </cell>
          <cell r="BE524">
            <v>1.9204814702161503</v>
          </cell>
          <cell r="BF524">
            <v>1.9204814702161503</v>
          </cell>
          <cell r="BG524">
            <v>1.9204814702161503</v>
          </cell>
          <cell r="BH524">
            <v>1.9204814702161503</v>
          </cell>
          <cell r="BI524">
            <v>1.9204814702161503</v>
          </cell>
          <cell r="BJ524">
            <v>1.9204814702161503</v>
          </cell>
          <cell r="BK524">
            <v>1.9204814702161503</v>
          </cell>
          <cell r="BL524">
            <v>1.9204814702161503</v>
          </cell>
          <cell r="BM524">
            <v>1.9204814702161503</v>
          </cell>
          <cell r="BN524">
            <v>1.9204814702161503</v>
          </cell>
          <cell r="BO524">
            <v>1.9204814702161503</v>
          </cell>
          <cell r="BP524">
            <v>1.9204814702161503</v>
          </cell>
          <cell r="BQ524">
            <v>1.9204814702161503</v>
          </cell>
          <cell r="BR524">
            <v>1.9204814702161503</v>
          </cell>
          <cell r="BS524">
            <v>1.9204814702161503</v>
          </cell>
          <cell r="BT524">
            <v>1.9204814702161503</v>
          </cell>
          <cell r="BU524">
            <v>1.9204814702161503</v>
          </cell>
          <cell r="BV524">
            <v>1.9204814702161503</v>
          </cell>
          <cell r="BW524">
            <v>1.9204814702161503</v>
          </cell>
          <cell r="BX524">
            <v>1.9204814702161503</v>
          </cell>
          <cell r="BY524">
            <v>1.9204814702161503</v>
          </cell>
          <cell r="BZ524">
            <v>1.9204814702161503</v>
          </cell>
          <cell r="CA524">
            <v>1.9204814702161503</v>
          </cell>
          <cell r="CB524">
            <v>1.9204814702161503</v>
          </cell>
          <cell r="CC524">
            <v>1.9204814702161503</v>
          </cell>
          <cell r="CD524">
            <v>1.9204814702161503</v>
          </cell>
          <cell r="CE524">
            <v>1.9204814702161503</v>
          </cell>
          <cell r="CF524">
            <v>1.9204814702161503</v>
          </cell>
          <cell r="CG524">
            <v>1.9204814702161503</v>
          </cell>
          <cell r="CH524">
            <v>1.9204814702161503</v>
          </cell>
          <cell r="CI524">
            <v>1.9204814702161503</v>
          </cell>
          <cell r="CJ524">
            <v>1.9204814702161503</v>
          </cell>
          <cell r="CK524">
            <v>1.9204814702161503</v>
          </cell>
          <cell r="CL524">
            <v>1.9204814702161503</v>
          </cell>
          <cell r="CM524">
            <v>1.9204814702161503</v>
          </cell>
          <cell r="CN524">
            <v>1.9204814702161503</v>
          </cell>
          <cell r="CO524">
            <v>1.9204814702161503</v>
          </cell>
          <cell r="CP524">
            <v>1.9204814702161503</v>
          </cell>
          <cell r="CQ524">
            <v>1.9204814702161503</v>
          </cell>
          <cell r="CR524">
            <v>1.9204814702161503</v>
          </cell>
          <cell r="CS524">
            <v>1.9204814702161503</v>
          </cell>
          <cell r="CT524">
            <v>1.9204814702161503</v>
          </cell>
          <cell r="CU524">
            <v>1.9204814702161503</v>
          </cell>
          <cell r="CV524">
            <v>1.9204814702161503</v>
          </cell>
          <cell r="CW524">
            <v>1.9204814702161503</v>
          </cell>
          <cell r="CX524">
            <v>1.9204814702161503</v>
          </cell>
          <cell r="CY524">
            <v>1.9204814702161503</v>
          </cell>
          <cell r="CZ524">
            <v>1.9204814702161503</v>
          </cell>
          <cell r="DA524">
            <v>1.9204814702161503</v>
          </cell>
          <cell r="DB524">
            <v>1.9204814702161503</v>
          </cell>
          <cell r="DC524">
            <v>1.9204814702161503</v>
          </cell>
          <cell r="DD524">
            <v>1.9204814702161503</v>
          </cell>
          <cell r="DE524">
            <v>1.9204814702161503</v>
          </cell>
          <cell r="DF524">
            <v>1.9204814702161503</v>
          </cell>
          <cell r="DG524">
            <v>1.9204814702161503</v>
          </cell>
          <cell r="DH524">
            <v>1.9204814702161503</v>
          </cell>
          <cell r="DI524">
            <v>1.9204814702161503</v>
          </cell>
          <cell r="DJ524">
            <v>1.9204814702161503</v>
          </cell>
          <cell r="DL524" t="str">
            <v>.Transportation Personal.Intercity RailRail Intercity DieselService requested.Fuel Blends.Diesel_Transportation</v>
          </cell>
        </row>
        <row r="525">
          <cell r="L525"/>
          <cell r="M525" t="str">
            <v>GJ</v>
          </cell>
          <cell r="N525">
            <v>1.3</v>
          </cell>
          <cell r="O525">
            <v>1.3</v>
          </cell>
          <cell r="P525">
            <v>1.3</v>
          </cell>
          <cell r="Q525">
            <v>1.3</v>
          </cell>
          <cell r="R525">
            <v>1.3</v>
          </cell>
          <cell r="S525">
            <v>1.3</v>
          </cell>
          <cell r="T525">
            <v>1.3</v>
          </cell>
          <cell r="U525">
            <v>1.3</v>
          </cell>
          <cell r="V525">
            <v>1.3</v>
          </cell>
          <cell r="W525">
            <v>1.3</v>
          </cell>
          <cell r="X525">
            <v>1.3</v>
          </cell>
          <cell r="Y525">
            <v>1.3</v>
          </cell>
          <cell r="Z525">
            <v>1.3</v>
          </cell>
          <cell r="AA525">
            <v>1.3</v>
          </cell>
          <cell r="AB525">
            <v>1.3</v>
          </cell>
          <cell r="AC525">
            <v>1.3</v>
          </cell>
          <cell r="AD525">
            <v>1.3</v>
          </cell>
          <cell r="AE525">
            <v>1.3</v>
          </cell>
          <cell r="AF525">
            <v>1.3</v>
          </cell>
          <cell r="AG525">
            <v>1.3</v>
          </cell>
          <cell r="AH525">
            <v>1.3</v>
          </cell>
          <cell r="AI525">
            <v>1.3</v>
          </cell>
          <cell r="AJ525">
            <v>1.3</v>
          </cell>
          <cell r="AK525">
            <v>1.3</v>
          </cell>
          <cell r="AL525">
            <v>1.3</v>
          </cell>
          <cell r="AM525">
            <v>1.3</v>
          </cell>
          <cell r="AN525">
            <v>1.3</v>
          </cell>
          <cell r="AO525">
            <v>1.3</v>
          </cell>
          <cell r="AP525">
            <v>1.3</v>
          </cell>
          <cell r="AQ525">
            <v>1.3</v>
          </cell>
          <cell r="AR525">
            <v>1.3</v>
          </cell>
          <cell r="AS525">
            <v>1.3</v>
          </cell>
          <cell r="AT525">
            <v>1.3</v>
          </cell>
          <cell r="AU525">
            <v>1.3</v>
          </cell>
          <cell r="AV525">
            <v>1.3</v>
          </cell>
          <cell r="AW525">
            <v>1.3</v>
          </cell>
          <cell r="AX525">
            <v>1.3</v>
          </cell>
          <cell r="AY525">
            <v>1.3</v>
          </cell>
          <cell r="AZ525">
            <v>1.3</v>
          </cell>
          <cell r="BA525">
            <v>1.3</v>
          </cell>
          <cell r="BB525">
            <v>1.3</v>
          </cell>
          <cell r="BC525">
            <v>1.3</v>
          </cell>
          <cell r="BD525">
            <v>1.3</v>
          </cell>
          <cell r="BE525">
            <v>1.3</v>
          </cell>
          <cell r="BF525">
            <v>1.3</v>
          </cell>
          <cell r="BG525">
            <v>1.3</v>
          </cell>
          <cell r="BH525">
            <v>1.3</v>
          </cell>
          <cell r="BI525">
            <v>1.3</v>
          </cell>
          <cell r="BJ525">
            <v>1.3</v>
          </cell>
          <cell r="BK525">
            <v>1.3</v>
          </cell>
          <cell r="BL525">
            <v>1.3</v>
          </cell>
          <cell r="BM525">
            <v>1.3</v>
          </cell>
          <cell r="BN525">
            <v>1.3</v>
          </cell>
          <cell r="BO525">
            <v>1.3</v>
          </cell>
          <cell r="BP525">
            <v>1.3</v>
          </cell>
          <cell r="BQ525">
            <v>1.3</v>
          </cell>
          <cell r="BR525">
            <v>1.3</v>
          </cell>
          <cell r="BS525">
            <v>1.3</v>
          </cell>
          <cell r="BT525">
            <v>1.3</v>
          </cell>
          <cell r="BU525">
            <v>1.3</v>
          </cell>
          <cell r="BV525">
            <v>1.3</v>
          </cell>
          <cell r="BW525">
            <v>1.3</v>
          </cell>
          <cell r="BX525">
            <v>1.3</v>
          </cell>
          <cell r="BY525">
            <v>1.3</v>
          </cell>
          <cell r="BZ525">
            <v>1.3</v>
          </cell>
          <cell r="CA525">
            <v>1.3</v>
          </cell>
          <cell r="CB525">
            <v>1.3</v>
          </cell>
          <cell r="CC525">
            <v>1.3</v>
          </cell>
          <cell r="CD525">
            <v>1.3</v>
          </cell>
          <cell r="CE525">
            <v>1.3</v>
          </cell>
          <cell r="CF525">
            <v>1.3</v>
          </cell>
          <cell r="CG525">
            <v>1.3</v>
          </cell>
          <cell r="CH525">
            <v>1.3</v>
          </cell>
          <cell r="CI525">
            <v>1.3</v>
          </cell>
          <cell r="CJ525">
            <v>1.3</v>
          </cell>
          <cell r="CK525">
            <v>1.3</v>
          </cell>
          <cell r="CL525">
            <v>1.3</v>
          </cell>
          <cell r="CM525">
            <v>1.3</v>
          </cell>
          <cell r="CN525">
            <v>1.3</v>
          </cell>
          <cell r="CO525">
            <v>1.3</v>
          </cell>
          <cell r="CP525">
            <v>1.3</v>
          </cell>
          <cell r="CQ525">
            <v>1.3</v>
          </cell>
          <cell r="CR525">
            <v>1.3</v>
          </cell>
          <cell r="CS525">
            <v>1.3</v>
          </cell>
          <cell r="CT525">
            <v>1.3</v>
          </cell>
          <cell r="CU525">
            <v>1.3</v>
          </cell>
          <cell r="CV525">
            <v>1.3</v>
          </cell>
          <cell r="CW525">
            <v>1.3</v>
          </cell>
          <cell r="CX525">
            <v>1.3</v>
          </cell>
          <cell r="CY525">
            <v>1.3</v>
          </cell>
          <cell r="CZ525">
            <v>1.3</v>
          </cell>
          <cell r="DA525">
            <v>1.3</v>
          </cell>
          <cell r="DB525">
            <v>1.3</v>
          </cell>
          <cell r="DC525">
            <v>1.3</v>
          </cell>
          <cell r="DD525">
            <v>1.3</v>
          </cell>
          <cell r="DE525">
            <v>1.3</v>
          </cell>
          <cell r="DF525">
            <v>1.3</v>
          </cell>
          <cell r="DG525">
            <v>1.3</v>
          </cell>
          <cell r="DH525">
            <v>1.3</v>
          </cell>
          <cell r="DI525">
            <v>1.3</v>
          </cell>
          <cell r="DJ525">
            <v>1.3</v>
          </cell>
          <cell r="DL525" t="str">
            <v>.Transportation Personal.Intercity RailRail Intercity Diesel EfficientService requested.Fuel Blends.Diesel_Transportation</v>
          </cell>
        </row>
        <row r="526">
          <cell r="L526"/>
          <cell r="M526" t="str">
            <v>GJ</v>
          </cell>
          <cell r="N526">
            <v>1.3</v>
          </cell>
          <cell r="O526">
            <v>1.3</v>
          </cell>
          <cell r="P526">
            <v>1.3</v>
          </cell>
          <cell r="Q526">
            <v>1.3</v>
          </cell>
          <cell r="R526">
            <v>1.3</v>
          </cell>
          <cell r="S526">
            <v>1.3</v>
          </cell>
          <cell r="T526">
            <v>1.3</v>
          </cell>
          <cell r="U526">
            <v>1.3</v>
          </cell>
          <cell r="V526">
            <v>1.3</v>
          </cell>
          <cell r="W526">
            <v>1.3</v>
          </cell>
          <cell r="X526">
            <v>1.3</v>
          </cell>
          <cell r="Y526">
            <v>1.3</v>
          </cell>
          <cell r="Z526">
            <v>1.3</v>
          </cell>
          <cell r="AA526">
            <v>1.3</v>
          </cell>
          <cell r="AB526">
            <v>1.3</v>
          </cell>
          <cell r="AC526">
            <v>1.3</v>
          </cell>
          <cell r="AD526">
            <v>1.3</v>
          </cell>
          <cell r="AE526">
            <v>1.3</v>
          </cell>
          <cell r="AF526">
            <v>1.3</v>
          </cell>
          <cell r="AG526">
            <v>1.3</v>
          </cell>
          <cell r="AH526">
            <v>1.3</v>
          </cell>
          <cell r="AI526">
            <v>1.3</v>
          </cell>
          <cell r="AJ526">
            <v>1.3</v>
          </cell>
          <cell r="AK526">
            <v>1.3</v>
          </cell>
          <cell r="AL526">
            <v>1.3</v>
          </cell>
          <cell r="AM526">
            <v>1.3</v>
          </cell>
          <cell r="AN526">
            <v>1.3</v>
          </cell>
          <cell r="AO526">
            <v>1.3</v>
          </cell>
          <cell r="AP526">
            <v>1.3</v>
          </cell>
          <cell r="AQ526">
            <v>1.3</v>
          </cell>
          <cell r="AR526">
            <v>1.3</v>
          </cell>
          <cell r="AS526">
            <v>1.3</v>
          </cell>
          <cell r="AT526">
            <v>1.3</v>
          </cell>
          <cell r="AU526">
            <v>1.3</v>
          </cell>
          <cell r="AV526">
            <v>1.3</v>
          </cell>
          <cell r="AW526">
            <v>1.3</v>
          </cell>
          <cell r="AX526">
            <v>1.3</v>
          </cell>
          <cell r="AY526">
            <v>1.3</v>
          </cell>
          <cell r="AZ526">
            <v>1.3</v>
          </cell>
          <cell r="BA526">
            <v>1.3</v>
          </cell>
          <cell r="BB526">
            <v>1.3</v>
          </cell>
          <cell r="BC526">
            <v>1.3</v>
          </cell>
          <cell r="BD526">
            <v>1.3</v>
          </cell>
          <cell r="BE526">
            <v>1.3</v>
          </cell>
          <cell r="BF526">
            <v>1.3</v>
          </cell>
          <cell r="BG526">
            <v>1.3</v>
          </cell>
          <cell r="BH526">
            <v>1.3</v>
          </cell>
          <cell r="BI526">
            <v>1.3</v>
          </cell>
          <cell r="BJ526">
            <v>1.3</v>
          </cell>
          <cell r="BK526">
            <v>1.3</v>
          </cell>
          <cell r="BL526">
            <v>1.3</v>
          </cell>
          <cell r="BM526">
            <v>1.3</v>
          </cell>
          <cell r="BN526">
            <v>1.3</v>
          </cell>
          <cell r="BO526">
            <v>1.3</v>
          </cell>
          <cell r="BP526">
            <v>1.3</v>
          </cell>
          <cell r="BQ526">
            <v>1.3</v>
          </cell>
          <cell r="BR526">
            <v>1.3</v>
          </cell>
          <cell r="BS526">
            <v>1.3</v>
          </cell>
          <cell r="BT526">
            <v>1.3</v>
          </cell>
          <cell r="BU526">
            <v>1.3</v>
          </cell>
          <cell r="BV526">
            <v>1.3</v>
          </cell>
          <cell r="BW526">
            <v>1.3</v>
          </cell>
          <cell r="BX526">
            <v>1.3</v>
          </cell>
          <cell r="BY526">
            <v>1.3</v>
          </cell>
          <cell r="BZ526">
            <v>1.3</v>
          </cell>
          <cell r="CA526">
            <v>1.3</v>
          </cell>
          <cell r="CB526">
            <v>1.3</v>
          </cell>
          <cell r="CC526">
            <v>1.3</v>
          </cell>
          <cell r="CD526">
            <v>1.3</v>
          </cell>
          <cell r="CE526">
            <v>1.3</v>
          </cell>
          <cell r="CF526">
            <v>1.3</v>
          </cell>
          <cell r="CG526">
            <v>1.3</v>
          </cell>
          <cell r="CH526">
            <v>1.3</v>
          </cell>
          <cell r="CI526">
            <v>1.3</v>
          </cell>
          <cell r="CJ526">
            <v>1.3</v>
          </cell>
          <cell r="CK526">
            <v>1.3</v>
          </cell>
          <cell r="CL526">
            <v>1.3</v>
          </cell>
          <cell r="CM526">
            <v>1.3</v>
          </cell>
          <cell r="CN526">
            <v>1.3</v>
          </cell>
          <cell r="CO526">
            <v>1.3</v>
          </cell>
          <cell r="CP526">
            <v>1.3</v>
          </cell>
          <cell r="CQ526">
            <v>1.3</v>
          </cell>
          <cell r="CR526">
            <v>1.3</v>
          </cell>
          <cell r="CS526">
            <v>1.3</v>
          </cell>
          <cell r="CT526">
            <v>1.3</v>
          </cell>
          <cell r="CU526">
            <v>1.3</v>
          </cell>
          <cell r="CV526">
            <v>1.3</v>
          </cell>
          <cell r="CW526">
            <v>1.3</v>
          </cell>
          <cell r="CX526">
            <v>1.3</v>
          </cell>
          <cell r="CY526">
            <v>1.3</v>
          </cell>
          <cell r="CZ526">
            <v>1.3</v>
          </cell>
          <cell r="DA526">
            <v>1.3</v>
          </cell>
          <cell r="DB526">
            <v>1.3</v>
          </cell>
          <cell r="DC526">
            <v>1.3</v>
          </cell>
          <cell r="DD526">
            <v>1.3</v>
          </cell>
          <cell r="DE526">
            <v>1.3</v>
          </cell>
          <cell r="DF526">
            <v>1.3</v>
          </cell>
          <cell r="DG526">
            <v>1.3</v>
          </cell>
          <cell r="DH526">
            <v>1.3</v>
          </cell>
          <cell r="DI526">
            <v>1.3</v>
          </cell>
          <cell r="DJ526">
            <v>1.3</v>
          </cell>
          <cell r="DL526" t="str">
            <v>.Transportation Personal.Intercity RailRail Intercity Hybrid BiodieselService requested.Biodiesel</v>
          </cell>
        </row>
        <row r="527">
          <cell r="L527" t="str">
            <v>Assume uses 55% energy of diesel</v>
          </cell>
          <cell r="M527" t="str">
            <v>GJ</v>
          </cell>
          <cell r="N527">
            <v>0.71500000000000008</v>
          </cell>
          <cell r="O527">
            <v>0.71500000000000008</v>
          </cell>
          <cell r="P527">
            <v>0.71500000000000008</v>
          </cell>
          <cell r="Q527">
            <v>0.71500000000000008</v>
          </cell>
          <cell r="R527">
            <v>0.71500000000000008</v>
          </cell>
          <cell r="S527">
            <v>0.71500000000000008</v>
          </cell>
          <cell r="T527">
            <v>0.71500000000000008</v>
          </cell>
          <cell r="U527">
            <v>0.71500000000000008</v>
          </cell>
          <cell r="V527">
            <v>0.71500000000000008</v>
          </cell>
          <cell r="W527">
            <v>0.71500000000000008</v>
          </cell>
          <cell r="X527">
            <v>0.71500000000000008</v>
          </cell>
          <cell r="Y527">
            <v>0.71500000000000008</v>
          </cell>
          <cell r="Z527">
            <v>0.71500000000000008</v>
          </cell>
          <cell r="AA527">
            <v>0.71500000000000008</v>
          </cell>
          <cell r="AB527">
            <v>0.71500000000000008</v>
          </cell>
          <cell r="AC527">
            <v>0.71500000000000008</v>
          </cell>
          <cell r="AD527">
            <v>0.71500000000000008</v>
          </cell>
          <cell r="AE527">
            <v>0.71500000000000008</v>
          </cell>
          <cell r="AF527">
            <v>0.71500000000000008</v>
          </cell>
          <cell r="AG527">
            <v>0.71500000000000008</v>
          </cell>
          <cell r="AH527">
            <v>0.71500000000000008</v>
          </cell>
          <cell r="AI527">
            <v>0.71500000000000008</v>
          </cell>
          <cell r="AJ527">
            <v>0.71500000000000008</v>
          </cell>
          <cell r="AK527">
            <v>0.71500000000000008</v>
          </cell>
          <cell r="AL527">
            <v>0.71500000000000008</v>
          </cell>
          <cell r="AM527">
            <v>0.71500000000000008</v>
          </cell>
          <cell r="AN527">
            <v>0.71500000000000008</v>
          </cell>
          <cell r="AO527">
            <v>0.71500000000000008</v>
          </cell>
          <cell r="AP527">
            <v>0.71500000000000008</v>
          </cell>
          <cell r="AQ527">
            <v>0.71500000000000008</v>
          </cell>
          <cell r="AR527">
            <v>0.71500000000000008</v>
          </cell>
          <cell r="AS527">
            <v>0.71500000000000008</v>
          </cell>
          <cell r="AT527">
            <v>0.71500000000000008</v>
          </cell>
          <cell r="AU527">
            <v>0.71500000000000008</v>
          </cell>
          <cell r="AV527">
            <v>0.71500000000000008</v>
          </cell>
          <cell r="AW527">
            <v>0.71500000000000008</v>
          </cell>
          <cell r="AX527">
            <v>0.71500000000000008</v>
          </cell>
          <cell r="AY527">
            <v>0.71500000000000008</v>
          </cell>
          <cell r="AZ527">
            <v>0.71500000000000008</v>
          </cell>
          <cell r="BA527">
            <v>0.71500000000000008</v>
          </cell>
          <cell r="BB527">
            <v>0.71500000000000008</v>
          </cell>
          <cell r="BC527">
            <v>0.71500000000000008</v>
          </cell>
          <cell r="BD527">
            <v>0.71500000000000008</v>
          </cell>
          <cell r="BE527">
            <v>0.71500000000000008</v>
          </cell>
          <cell r="BF527">
            <v>0.71500000000000008</v>
          </cell>
          <cell r="BG527">
            <v>0.71500000000000008</v>
          </cell>
          <cell r="BH527">
            <v>0.71500000000000008</v>
          </cell>
          <cell r="BI527">
            <v>0.71500000000000008</v>
          </cell>
          <cell r="BJ527">
            <v>0.71500000000000008</v>
          </cell>
          <cell r="BK527">
            <v>0.71500000000000008</v>
          </cell>
          <cell r="BL527">
            <v>0.71500000000000008</v>
          </cell>
          <cell r="BM527">
            <v>0.71500000000000008</v>
          </cell>
          <cell r="BN527">
            <v>0.71500000000000008</v>
          </cell>
          <cell r="BO527">
            <v>0.71500000000000008</v>
          </cell>
          <cell r="BP527">
            <v>0.71500000000000008</v>
          </cell>
          <cell r="BQ527">
            <v>0.71500000000000008</v>
          </cell>
          <cell r="BR527">
            <v>0.71500000000000008</v>
          </cell>
          <cell r="BS527">
            <v>0.71500000000000008</v>
          </cell>
          <cell r="BT527">
            <v>0.71500000000000008</v>
          </cell>
          <cell r="BU527">
            <v>0.71500000000000008</v>
          </cell>
          <cell r="BV527">
            <v>0.71500000000000008</v>
          </cell>
          <cell r="BW527">
            <v>0.71500000000000008</v>
          </cell>
          <cell r="BX527">
            <v>0.71500000000000008</v>
          </cell>
          <cell r="BY527">
            <v>0.71500000000000008</v>
          </cell>
          <cell r="BZ527">
            <v>0.71500000000000008</v>
          </cell>
          <cell r="CA527">
            <v>0.71500000000000008</v>
          </cell>
          <cell r="CB527">
            <v>0.71500000000000008</v>
          </cell>
          <cell r="CC527">
            <v>0.71500000000000008</v>
          </cell>
          <cell r="CD527">
            <v>0.71500000000000008</v>
          </cell>
          <cell r="CE527">
            <v>0.71500000000000008</v>
          </cell>
          <cell r="CF527">
            <v>0.71500000000000008</v>
          </cell>
          <cell r="CG527">
            <v>0.71500000000000008</v>
          </cell>
          <cell r="CH527">
            <v>0.71500000000000008</v>
          </cell>
          <cell r="CI527">
            <v>0.71500000000000008</v>
          </cell>
          <cell r="CJ527">
            <v>0.71500000000000008</v>
          </cell>
          <cell r="CK527">
            <v>0.71500000000000008</v>
          </cell>
          <cell r="CL527">
            <v>0.71500000000000008</v>
          </cell>
          <cell r="CM527">
            <v>0.71500000000000008</v>
          </cell>
          <cell r="CN527">
            <v>0.71500000000000008</v>
          </cell>
          <cell r="CO527">
            <v>0.71500000000000008</v>
          </cell>
          <cell r="CP527">
            <v>0.71500000000000008</v>
          </cell>
          <cell r="CQ527">
            <v>0.71500000000000008</v>
          </cell>
          <cell r="CR527">
            <v>0.71500000000000008</v>
          </cell>
          <cell r="CS527">
            <v>0.71500000000000008</v>
          </cell>
          <cell r="CT527">
            <v>0.71500000000000008</v>
          </cell>
          <cell r="CU527">
            <v>0.71500000000000008</v>
          </cell>
          <cell r="CV527">
            <v>0.71500000000000008</v>
          </cell>
          <cell r="CW527">
            <v>0.71500000000000008</v>
          </cell>
          <cell r="CX527">
            <v>0.71500000000000008</v>
          </cell>
          <cell r="CY527">
            <v>0.71500000000000008</v>
          </cell>
          <cell r="CZ527">
            <v>0.71500000000000008</v>
          </cell>
          <cell r="DA527">
            <v>0.71500000000000008</v>
          </cell>
          <cell r="DB527">
            <v>0.71500000000000008</v>
          </cell>
          <cell r="DC527">
            <v>0.71500000000000008</v>
          </cell>
          <cell r="DD527">
            <v>0.71500000000000008</v>
          </cell>
          <cell r="DE527">
            <v>0.71500000000000008</v>
          </cell>
          <cell r="DF527">
            <v>0.71500000000000008</v>
          </cell>
          <cell r="DG527">
            <v>0.71500000000000008</v>
          </cell>
          <cell r="DH527">
            <v>0.71500000000000008</v>
          </cell>
          <cell r="DI527">
            <v>0.71500000000000008</v>
          </cell>
          <cell r="DJ527">
            <v>0.71500000000000008</v>
          </cell>
          <cell r="DL527" t="str">
            <v>.Transportation Personal.Intercity RailRail Intercity HydrogenService requested.Hydrogen</v>
          </cell>
        </row>
        <row r="528">
          <cell r="L528" t="str">
            <v>Assume uses 33% energy of diesel</v>
          </cell>
          <cell r="M528" t="str">
            <v>GJ</v>
          </cell>
          <cell r="N528">
            <v>0.42900000000000005</v>
          </cell>
          <cell r="O528">
            <v>0.42900000000000005</v>
          </cell>
          <cell r="P528">
            <v>0.42900000000000005</v>
          </cell>
          <cell r="Q528">
            <v>0.42900000000000005</v>
          </cell>
          <cell r="R528">
            <v>0.42900000000000005</v>
          </cell>
          <cell r="S528">
            <v>0.42900000000000005</v>
          </cell>
          <cell r="T528">
            <v>0.42900000000000005</v>
          </cell>
          <cell r="U528">
            <v>0.42900000000000005</v>
          </cell>
          <cell r="V528">
            <v>0.42900000000000005</v>
          </cell>
          <cell r="W528">
            <v>0.42900000000000005</v>
          </cell>
          <cell r="X528">
            <v>0.42900000000000005</v>
          </cell>
          <cell r="Y528">
            <v>0.42900000000000005</v>
          </cell>
          <cell r="Z528">
            <v>0.42900000000000005</v>
          </cell>
          <cell r="AA528">
            <v>0.42900000000000005</v>
          </cell>
          <cell r="AB528">
            <v>0.42900000000000005</v>
          </cell>
          <cell r="AC528">
            <v>0.42900000000000005</v>
          </cell>
          <cell r="AD528">
            <v>0.42900000000000005</v>
          </cell>
          <cell r="AE528">
            <v>0.42900000000000005</v>
          </cell>
          <cell r="AF528">
            <v>0.42900000000000005</v>
          </cell>
          <cell r="AG528">
            <v>0.42900000000000005</v>
          </cell>
          <cell r="AH528">
            <v>0.42900000000000005</v>
          </cell>
          <cell r="AI528">
            <v>0.42900000000000005</v>
          </cell>
          <cell r="AJ528">
            <v>0.42900000000000005</v>
          </cell>
          <cell r="AK528">
            <v>0.42900000000000005</v>
          </cell>
          <cell r="AL528">
            <v>0.42900000000000005</v>
          </cell>
          <cell r="AM528">
            <v>0.42900000000000005</v>
          </cell>
          <cell r="AN528">
            <v>0.42900000000000005</v>
          </cell>
          <cell r="AO528">
            <v>0.42900000000000005</v>
          </cell>
          <cell r="AP528">
            <v>0.42900000000000005</v>
          </cell>
          <cell r="AQ528">
            <v>0.42900000000000005</v>
          </cell>
          <cell r="AR528">
            <v>0.42900000000000005</v>
          </cell>
          <cell r="AS528">
            <v>0.42900000000000005</v>
          </cell>
          <cell r="AT528">
            <v>0.42900000000000005</v>
          </cell>
          <cell r="AU528">
            <v>0.42900000000000005</v>
          </cell>
          <cell r="AV528">
            <v>0.42900000000000005</v>
          </cell>
          <cell r="AW528">
            <v>0.42900000000000005</v>
          </cell>
          <cell r="AX528">
            <v>0.42900000000000005</v>
          </cell>
          <cell r="AY528">
            <v>0.42900000000000005</v>
          </cell>
          <cell r="AZ528">
            <v>0.42900000000000005</v>
          </cell>
          <cell r="BA528">
            <v>0.42900000000000005</v>
          </cell>
          <cell r="BB528">
            <v>0.42900000000000005</v>
          </cell>
          <cell r="BC528">
            <v>0.42900000000000005</v>
          </cell>
          <cell r="BD528">
            <v>0.42900000000000005</v>
          </cell>
          <cell r="BE528">
            <v>0.42900000000000005</v>
          </cell>
          <cell r="BF528">
            <v>0.42900000000000005</v>
          </cell>
          <cell r="BG528">
            <v>0.42900000000000005</v>
          </cell>
          <cell r="BH528">
            <v>0.42900000000000005</v>
          </cell>
          <cell r="BI528">
            <v>0.42900000000000005</v>
          </cell>
          <cell r="BJ528">
            <v>0.42900000000000005</v>
          </cell>
          <cell r="BK528">
            <v>0.42900000000000005</v>
          </cell>
          <cell r="BL528">
            <v>0.42900000000000005</v>
          </cell>
          <cell r="BM528">
            <v>0.42900000000000005</v>
          </cell>
          <cell r="BN528">
            <v>0.42900000000000005</v>
          </cell>
          <cell r="BO528">
            <v>0.42900000000000005</v>
          </cell>
          <cell r="BP528">
            <v>0.42900000000000005</v>
          </cell>
          <cell r="BQ528">
            <v>0.42900000000000005</v>
          </cell>
          <cell r="BR528">
            <v>0.42900000000000005</v>
          </cell>
          <cell r="BS528">
            <v>0.42900000000000005</v>
          </cell>
          <cell r="BT528">
            <v>0.42900000000000005</v>
          </cell>
          <cell r="BU528">
            <v>0.42900000000000005</v>
          </cell>
          <cell r="BV528">
            <v>0.42900000000000005</v>
          </cell>
          <cell r="BW528">
            <v>0.42900000000000005</v>
          </cell>
          <cell r="BX528">
            <v>0.42900000000000005</v>
          </cell>
          <cell r="BY528">
            <v>0.42900000000000005</v>
          </cell>
          <cell r="BZ528">
            <v>0.42900000000000005</v>
          </cell>
          <cell r="CA528">
            <v>0.42900000000000005</v>
          </cell>
          <cell r="CB528">
            <v>0.42900000000000005</v>
          </cell>
          <cell r="CC528">
            <v>0.42900000000000005</v>
          </cell>
          <cell r="CD528">
            <v>0.42900000000000005</v>
          </cell>
          <cell r="CE528">
            <v>0.42900000000000005</v>
          </cell>
          <cell r="CF528">
            <v>0.42900000000000005</v>
          </cell>
          <cell r="CG528">
            <v>0.42900000000000005</v>
          </cell>
          <cell r="CH528">
            <v>0.42900000000000005</v>
          </cell>
          <cell r="CI528">
            <v>0.42900000000000005</v>
          </cell>
          <cell r="CJ528">
            <v>0.42900000000000005</v>
          </cell>
          <cell r="CK528">
            <v>0.42900000000000005</v>
          </cell>
          <cell r="CL528">
            <v>0.42900000000000005</v>
          </cell>
          <cell r="CM528">
            <v>0.42900000000000005</v>
          </cell>
          <cell r="CN528">
            <v>0.42900000000000005</v>
          </cell>
          <cell r="CO528">
            <v>0.42900000000000005</v>
          </cell>
          <cell r="CP528">
            <v>0.42900000000000005</v>
          </cell>
          <cell r="CQ528">
            <v>0.42900000000000005</v>
          </cell>
          <cell r="CR528">
            <v>0.42900000000000005</v>
          </cell>
          <cell r="CS528">
            <v>0.42900000000000005</v>
          </cell>
          <cell r="CT528">
            <v>0.42900000000000005</v>
          </cell>
          <cell r="CU528">
            <v>0.42900000000000005</v>
          </cell>
          <cell r="CV528">
            <v>0.42900000000000005</v>
          </cell>
          <cell r="CW528">
            <v>0.42900000000000005</v>
          </cell>
          <cell r="CX528">
            <v>0.42900000000000005</v>
          </cell>
          <cell r="CY528">
            <v>0.42900000000000005</v>
          </cell>
          <cell r="CZ528">
            <v>0.42900000000000005</v>
          </cell>
          <cell r="DA528">
            <v>0.42900000000000005</v>
          </cell>
          <cell r="DB528">
            <v>0.42900000000000005</v>
          </cell>
          <cell r="DC528">
            <v>0.42900000000000005</v>
          </cell>
          <cell r="DD528">
            <v>0.42900000000000005</v>
          </cell>
          <cell r="DE528">
            <v>0.42900000000000005</v>
          </cell>
          <cell r="DF528">
            <v>0.42900000000000005</v>
          </cell>
          <cell r="DG528">
            <v>0.42900000000000005</v>
          </cell>
          <cell r="DH528">
            <v>0.42900000000000005</v>
          </cell>
          <cell r="DI528">
            <v>0.42900000000000005</v>
          </cell>
          <cell r="DJ528">
            <v>0.42900000000000005</v>
          </cell>
          <cell r="DL528" t="str">
            <v>.Transportation Personal.Intercity RailRail Intercity ElectricService requested.Electricity</v>
          </cell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C529"/>
          <cell r="AD529"/>
          <cell r="AE529"/>
          <cell r="AF529"/>
          <cell r="AG529"/>
          <cell r="AH529"/>
          <cell r="AI529"/>
          <cell r="AJ529"/>
          <cell r="AK529"/>
          <cell r="AL529"/>
          <cell r="AM529"/>
          <cell r="AN529"/>
          <cell r="AO529"/>
          <cell r="AP529"/>
          <cell r="AQ529"/>
          <cell r="AR529"/>
          <cell r="AS529"/>
          <cell r="AT529"/>
          <cell r="AU529"/>
          <cell r="AV529"/>
          <cell r="AW529"/>
          <cell r="AX529"/>
          <cell r="AY529"/>
          <cell r="AZ529"/>
          <cell r="BA529"/>
          <cell r="BB529"/>
          <cell r="BC529"/>
          <cell r="BD529"/>
          <cell r="BE529"/>
          <cell r="BF529"/>
          <cell r="BG529"/>
          <cell r="BH529"/>
          <cell r="BI529"/>
          <cell r="BJ529"/>
          <cell r="BK529"/>
          <cell r="BL529"/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  <cell r="BW529"/>
          <cell r="BX529"/>
          <cell r="BY529"/>
          <cell r="BZ529"/>
          <cell r="CA529"/>
          <cell r="CB529"/>
          <cell r="CC529"/>
          <cell r="CD529"/>
          <cell r="CE529"/>
          <cell r="CF529"/>
          <cell r="CG529"/>
          <cell r="CH529"/>
          <cell r="CI529"/>
          <cell r="CJ529"/>
          <cell r="CK529"/>
          <cell r="CL529"/>
          <cell r="CM529"/>
          <cell r="CN529"/>
          <cell r="CO529"/>
          <cell r="CP529"/>
          <cell r="CQ529"/>
          <cell r="CR529"/>
          <cell r="CS529"/>
          <cell r="CT529"/>
          <cell r="CU529"/>
          <cell r="CV529"/>
          <cell r="CW529"/>
          <cell r="CX529"/>
          <cell r="CY529"/>
          <cell r="CZ529"/>
          <cell r="DA529"/>
          <cell r="DB529"/>
          <cell r="DC529"/>
          <cell r="DD529"/>
          <cell r="DE529"/>
          <cell r="DF529"/>
          <cell r="DG529"/>
          <cell r="DH529"/>
          <cell r="DI529"/>
          <cell r="DJ529"/>
          <cell r="DL529" t="str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C530"/>
          <cell r="AD530"/>
          <cell r="AE530"/>
          <cell r="AF530"/>
          <cell r="AG530"/>
          <cell r="AH530"/>
          <cell r="AI530"/>
          <cell r="AJ530"/>
          <cell r="AK530"/>
          <cell r="AL530"/>
          <cell r="AM530"/>
          <cell r="AN530"/>
          <cell r="AO530"/>
          <cell r="AP530"/>
          <cell r="AQ530"/>
          <cell r="AR530"/>
          <cell r="AS530"/>
          <cell r="AT530"/>
          <cell r="AU530"/>
          <cell r="AV530"/>
          <cell r="AW530"/>
          <cell r="AX530"/>
          <cell r="AY530"/>
          <cell r="AZ530"/>
          <cell r="BA530"/>
          <cell r="BB530"/>
          <cell r="BC530"/>
          <cell r="BD530"/>
          <cell r="BE530"/>
          <cell r="BF530"/>
          <cell r="BG530"/>
          <cell r="BH530"/>
          <cell r="BI530"/>
          <cell r="BJ530"/>
          <cell r="BK530"/>
          <cell r="BL530"/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  <cell r="BW530"/>
          <cell r="BX530"/>
          <cell r="BY530"/>
          <cell r="BZ530"/>
          <cell r="CA530"/>
          <cell r="CB530"/>
          <cell r="CC530"/>
          <cell r="CD530"/>
          <cell r="CE530"/>
          <cell r="CF530"/>
          <cell r="CG530"/>
          <cell r="CH530"/>
          <cell r="CI530"/>
          <cell r="CJ530"/>
          <cell r="CK530"/>
          <cell r="CL530"/>
          <cell r="CM530"/>
          <cell r="CN530"/>
          <cell r="CO530"/>
          <cell r="CP530"/>
          <cell r="CQ530"/>
          <cell r="CR530"/>
          <cell r="CS530"/>
          <cell r="CT530"/>
          <cell r="CU530"/>
          <cell r="CV530"/>
          <cell r="CW530"/>
          <cell r="CX530"/>
          <cell r="CY530"/>
          <cell r="CZ530"/>
          <cell r="DA530"/>
          <cell r="DB530"/>
          <cell r="DC530"/>
          <cell r="DD530"/>
          <cell r="DE530"/>
          <cell r="DF530"/>
          <cell r="DG530"/>
          <cell r="DH530"/>
          <cell r="DI530"/>
          <cell r="DJ530"/>
          <cell r="DL530" t="str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C531"/>
          <cell r="AD531"/>
          <cell r="AE531"/>
          <cell r="AF531"/>
          <cell r="AG531"/>
          <cell r="AH531"/>
          <cell r="AI531"/>
          <cell r="AJ531"/>
          <cell r="AK531"/>
          <cell r="AL531"/>
          <cell r="AM531"/>
          <cell r="AN531"/>
          <cell r="AO531"/>
          <cell r="AP531"/>
          <cell r="AQ531"/>
          <cell r="AR531"/>
          <cell r="AS531"/>
          <cell r="AT531"/>
          <cell r="AU531"/>
          <cell r="AV531"/>
          <cell r="AW531"/>
          <cell r="AX531"/>
          <cell r="AY531"/>
          <cell r="AZ531"/>
          <cell r="BA531"/>
          <cell r="BB531"/>
          <cell r="BC531"/>
          <cell r="BD531"/>
          <cell r="BE531"/>
          <cell r="BF531"/>
          <cell r="BG531"/>
          <cell r="BH531"/>
          <cell r="BI531"/>
          <cell r="BJ531"/>
          <cell r="BK531"/>
          <cell r="BL531"/>
          <cell r="BM531"/>
          <cell r="BN531"/>
          <cell r="BO531"/>
          <cell r="BP531"/>
          <cell r="BQ531"/>
          <cell r="BR531"/>
          <cell r="BS531"/>
          <cell r="BT531"/>
          <cell r="BU531"/>
          <cell r="BV531"/>
          <cell r="BW531"/>
          <cell r="BX531"/>
          <cell r="BY531"/>
          <cell r="BZ531"/>
          <cell r="CA531"/>
          <cell r="CB531"/>
          <cell r="CC531"/>
          <cell r="CD531"/>
          <cell r="CE531"/>
          <cell r="CF531"/>
          <cell r="CG531"/>
          <cell r="CH531"/>
          <cell r="CI531"/>
          <cell r="CJ531"/>
          <cell r="CK531"/>
          <cell r="CL531"/>
          <cell r="CM531"/>
          <cell r="CN531"/>
          <cell r="CO531"/>
          <cell r="CP531"/>
          <cell r="CQ531"/>
          <cell r="CR531"/>
          <cell r="CS531"/>
          <cell r="CT531"/>
          <cell r="CU531"/>
          <cell r="CV531"/>
          <cell r="CW531"/>
          <cell r="CX531"/>
          <cell r="CY531"/>
          <cell r="CZ531"/>
          <cell r="DA531"/>
          <cell r="DB531"/>
          <cell r="DC531"/>
          <cell r="DD531"/>
          <cell r="DE531"/>
          <cell r="DF531"/>
          <cell r="DG531"/>
          <cell r="DH531"/>
          <cell r="DI531"/>
          <cell r="DJ531"/>
          <cell r="DL531" t="str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C532"/>
          <cell r="AD532"/>
          <cell r="AE532"/>
          <cell r="AF532"/>
          <cell r="AG532"/>
          <cell r="AH532"/>
          <cell r="AI532"/>
          <cell r="AJ532"/>
          <cell r="AK532"/>
          <cell r="AL532"/>
          <cell r="AM532"/>
          <cell r="AN532"/>
          <cell r="AO532"/>
          <cell r="AP532"/>
          <cell r="AQ532"/>
          <cell r="AR532"/>
          <cell r="AS532"/>
          <cell r="AT532"/>
          <cell r="AU532"/>
          <cell r="AV532"/>
          <cell r="AW532"/>
          <cell r="AX532"/>
          <cell r="AY532"/>
          <cell r="AZ532"/>
          <cell r="BA532"/>
          <cell r="BB532"/>
          <cell r="BC532"/>
          <cell r="BD532"/>
          <cell r="BE532"/>
          <cell r="BF532"/>
          <cell r="BG532"/>
          <cell r="BH532"/>
          <cell r="BI532"/>
          <cell r="BJ532"/>
          <cell r="BK532"/>
          <cell r="BL532"/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  <cell r="BW532"/>
          <cell r="BX532"/>
          <cell r="BY532"/>
          <cell r="BZ532"/>
          <cell r="CA532"/>
          <cell r="CB532"/>
          <cell r="CC532"/>
          <cell r="CD532"/>
          <cell r="CE532"/>
          <cell r="CF532"/>
          <cell r="CG532"/>
          <cell r="CH532"/>
          <cell r="CI532"/>
          <cell r="CJ532"/>
          <cell r="CK532"/>
          <cell r="CL532"/>
          <cell r="CM532"/>
          <cell r="CN532"/>
          <cell r="CO532"/>
          <cell r="CP532"/>
          <cell r="CQ532"/>
          <cell r="CR532"/>
          <cell r="CS532"/>
          <cell r="CT532"/>
          <cell r="CU532"/>
          <cell r="CV532"/>
          <cell r="CW532"/>
          <cell r="CX532"/>
          <cell r="CY532"/>
          <cell r="CZ532"/>
          <cell r="DA532"/>
          <cell r="DB532"/>
          <cell r="DC532"/>
          <cell r="DD532"/>
          <cell r="DE532"/>
          <cell r="DF532"/>
          <cell r="DG532"/>
          <cell r="DH532"/>
          <cell r="DI532"/>
          <cell r="DJ532"/>
          <cell r="DL532" t="str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C533"/>
          <cell r="AD533"/>
          <cell r="AE533"/>
          <cell r="AF533"/>
          <cell r="AG533"/>
          <cell r="AH533"/>
          <cell r="AI533"/>
          <cell r="AJ533"/>
          <cell r="AK533"/>
          <cell r="AL533"/>
          <cell r="AM533"/>
          <cell r="AN533"/>
          <cell r="AO533"/>
          <cell r="AP533"/>
          <cell r="AQ533"/>
          <cell r="AR533"/>
          <cell r="AS533"/>
          <cell r="AT533"/>
          <cell r="AU533"/>
          <cell r="AV533"/>
          <cell r="AW533"/>
          <cell r="AX533"/>
          <cell r="AY533"/>
          <cell r="AZ533"/>
          <cell r="BA533"/>
          <cell r="BB533"/>
          <cell r="BC533"/>
          <cell r="BD533"/>
          <cell r="BE533"/>
          <cell r="BF533"/>
          <cell r="BG533"/>
          <cell r="BH533"/>
          <cell r="BI533"/>
          <cell r="BJ533"/>
          <cell r="BK533"/>
          <cell r="BL533"/>
          <cell r="BM533"/>
          <cell r="BN533"/>
          <cell r="BO533"/>
          <cell r="BP533"/>
          <cell r="BQ533"/>
          <cell r="BR533"/>
          <cell r="BS533"/>
          <cell r="BT533"/>
          <cell r="BU533"/>
          <cell r="BV533"/>
          <cell r="BW533"/>
          <cell r="BX533"/>
          <cell r="BY533"/>
          <cell r="BZ533"/>
          <cell r="CA533"/>
          <cell r="CB533"/>
          <cell r="CC533"/>
          <cell r="CD533"/>
          <cell r="CE533"/>
          <cell r="CF533"/>
          <cell r="CG533"/>
          <cell r="CH533"/>
          <cell r="CI533"/>
          <cell r="CJ533"/>
          <cell r="CK533"/>
          <cell r="CL533"/>
          <cell r="CM533"/>
          <cell r="CN533"/>
          <cell r="CO533"/>
          <cell r="CP533"/>
          <cell r="CQ533"/>
          <cell r="CR533"/>
          <cell r="CS533"/>
          <cell r="CT533"/>
          <cell r="CU533"/>
          <cell r="CV533"/>
          <cell r="CW533"/>
          <cell r="CX533"/>
          <cell r="CY533"/>
          <cell r="CZ533"/>
          <cell r="DA533"/>
          <cell r="DB533"/>
          <cell r="DC533"/>
          <cell r="DD533"/>
          <cell r="DE533"/>
          <cell r="DF533"/>
          <cell r="DG533"/>
          <cell r="DH533"/>
          <cell r="DI533"/>
          <cell r="DJ533"/>
          <cell r="DL533" t="str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  <cell r="BK534"/>
          <cell r="BL534"/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  <cell r="CO534"/>
          <cell r="CP534"/>
          <cell r="CQ534"/>
          <cell r="CR534"/>
          <cell r="CS534"/>
          <cell r="CT534"/>
          <cell r="CU534"/>
          <cell r="CV534"/>
          <cell r="CW534"/>
          <cell r="CX534"/>
          <cell r="CY534"/>
          <cell r="CZ534"/>
          <cell r="DA534"/>
          <cell r="DB534"/>
          <cell r="DC534"/>
          <cell r="DD534"/>
          <cell r="DE534"/>
          <cell r="DF534"/>
          <cell r="DG534"/>
          <cell r="DH534"/>
          <cell r="DI534"/>
          <cell r="DJ534"/>
          <cell r="DL534" t="str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C535"/>
          <cell r="AD535"/>
          <cell r="AE535"/>
          <cell r="AF535"/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/>
          <cell r="AY535"/>
          <cell r="AZ535"/>
          <cell r="BA535"/>
          <cell r="BB535"/>
          <cell r="BC535"/>
          <cell r="BD535"/>
          <cell r="BE535"/>
          <cell r="BF535"/>
          <cell r="BG535"/>
          <cell r="BH535"/>
          <cell r="BI535"/>
          <cell r="BJ535"/>
          <cell r="BK535"/>
          <cell r="BL535"/>
          <cell r="BM535"/>
          <cell r="BN535"/>
          <cell r="BO535"/>
          <cell r="BP535"/>
          <cell r="BQ535"/>
          <cell r="BR535"/>
          <cell r="BS535"/>
          <cell r="BT535"/>
          <cell r="BU535"/>
          <cell r="BV535"/>
          <cell r="BW535"/>
          <cell r="BX535"/>
          <cell r="BY535"/>
          <cell r="BZ535"/>
          <cell r="CA535"/>
          <cell r="CB535"/>
          <cell r="CC535"/>
          <cell r="CD535"/>
          <cell r="CE535"/>
          <cell r="CF535"/>
          <cell r="CG535"/>
          <cell r="CH535"/>
          <cell r="CI535"/>
          <cell r="CJ535"/>
          <cell r="CK535"/>
          <cell r="CL535"/>
          <cell r="CM535"/>
          <cell r="CN535"/>
          <cell r="CO535"/>
          <cell r="CP535"/>
          <cell r="CQ535"/>
          <cell r="CR535"/>
          <cell r="CS535"/>
          <cell r="CT535"/>
          <cell r="CU535"/>
          <cell r="CV535"/>
          <cell r="CW535"/>
          <cell r="CX535"/>
          <cell r="CY535"/>
          <cell r="CZ535"/>
          <cell r="DA535"/>
          <cell r="DB535"/>
          <cell r="DC535"/>
          <cell r="DD535"/>
          <cell r="DE535"/>
          <cell r="DF535"/>
          <cell r="DG535"/>
          <cell r="DH535"/>
          <cell r="DI535"/>
          <cell r="DJ535"/>
          <cell r="DL535" t="str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C536"/>
          <cell r="AD536"/>
          <cell r="AE536"/>
          <cell r="AF536"/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/>
          <cell r="AY536"/>
          <cell r="AZ536"/>
          <cell r="BA536"/>
          <cell r="BB536"/>
          <cell r="BC536"/>
          <cell r="BD536"/>
          <cell r="BE536"/>
          <cell r="BF536"/>
          <cell r="BG536"/>
          <cell r="BH536"/>
          <cell r="BI536"/>
          <cell r="BJ536"/>
          <cell r="BK536"/>
          <cell r="BL536"/>
          <cell r="BM536"/>
          <cell r="BN536"/>
          <cell r="BO536"/>
          <cell r="BP536"/>
          <cell r="BQ536"/>
          <cell r="BR536"/>
          <cell r="BS536"/>
          <cell r="BT536"/>
          <cell r="BU536"/>
          <cell r="BV536"/>
          <cell r="BW536"/>
          <cell r="BX536"/>
          <cell r="BY536"/>
          <cell r="BZ536"/>
          <cell r="CA536"/>
          <cell r="CB536"/>
          <cell r="CC536"/>
          <cell r="CD536"/>
          <cell r="CE536"/>
          <cell r="CF536"/>
          <cell r="CG536"/>
          <cell r="CH536"/>
          <cell r="CI536"/>
          <cell r="CJ536"/>
          <cell r="CK536"/>
          <cell r="CL536"/>
          <cell r="CM536"/>
          <cell r="CN536"/>
          <cell r="CO536"/>
          <cell r="CP536"/>
          <cell r="CQ536"/>
          <cell r="CR536"/>
          <cell r="CS536"/>
          <cell r="CT536"/>
          <cell r="CU536"/>
          <cell r="CV536"/>
          <cell r="CW536"/>
          <cell r="CX536"/>
          <cell r="CY536"/>
          <cell r="CZ536"/>
          <cell r="DA536"/>
          <cell r="DB536"/>
          <cell r="DC536"/>
          <cell r="DD536"/>
          <cell r="DE536"/>
          <cell r="DF536"/>
          <cell r="DG536"/>
          <cell r="DH536"/>
          <cell r="DI536"/>
          <cell r="DJ536"/>
          <cell r="DL536" t="str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  <cell r="BK537"/>
          <cell r="BL537"/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  <cell r="CR537"/>
          <cell r="CS537"/>
          <cell r="CT537"/>
          <cell r="CU537"/>
          <cell r="CV537"/>
          <cell r="CW537"/>
          <cell r="CX537"/>
          <cell r="CY537"/>
          <cell r="CZ537"/>
          <cell r="DA537"/>
          <cell r="DB537"/>
          <cell r="DC537"/>
          <cell r="DD537"/>
          <cell r="DE537"/>
          <cell r="DF537"/>
          <cell r="DG537"/>
          <cell r="DH537"/>
          <cell r="DI537"/>
          <cell r="DJ537"/>
          <cell r="DL537" t="str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  <cell r="BK538"/>
          <cell r="BL538"/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  <cell r="CR538"/>
          <cell r="CS538"/>
          <cell r="CT538"/>
          <cell r="CU538"/>
          <cell r="CV538"/>
          <cell r="CW538"/>
          <cell r="CX538"/>
          <cell r="CY538"/>
          <cell r="CZ538"/>
          <cell r="DA538"/>
          <cell r="DB538"/>
          <cell r="DC538"/>
          <cell r="DD538"/>
          <cell r="DE538"/>
          <cell r="DF538"/>
          <cell r="DG538"/>
          <cell r="DH538"/>
          <cell r="DI538"/>
          <cell r="DJ538"/>
          <cell r="DL538" t="str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  <cell r="BK539"/>
          <cell r="BL539"/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  <cell r="CR539"/>
          <cell r="CS539"/>
          <cell r="CT539"/>
          <cell r="CU539"/>
          <cell r="CV539"/>
          <cell r="CW539"/>
          <cell r="CX539"/>
          <cell r="CY539"/>
          <cell r="CZ539"/>
          <cell r="DA539"/>
          <cell r="DB539"/>
          <cell r="DC539"/>
          <cell r="DD539"/>
          <cell r="DE539"/>
          <cell r="DF539"/>
          <cell r="DG539"/>
          <cell r="DH539"/>
          <cell r="DI539"/>
          <cell r="DJ539"/>
          <cell r="DL539" t="str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C540"/>
          <cell r="AD540"/>
          <cell r="AE540"/>
          <cell r="AF540"/>
          <cell r="AG540"/>
          <cell r="AH540"/>
          <cell r="AI540"/>
          <cell r="AJ540"/>
          <cell r="AK540"/>
          <cell r="AL540"/>
          <cell r="AM540"/>
          <cell r="AN540"/>
          <cell r="AO540"/>
          <cell r="AP540"/>
          <cell r="AQ540"/>
          <cell r="AR540"/>
          <cell r="AS540"/>
          <cell r="AT540"/>
          <cell r="AU540"/>
          <cell r="AV540"/>
          <cell r="AW540"/>
          <cell r="AX540"/>
          <cell r="AY540"/>
          <cell r="AZ540"/>
          <cell r="BA540"/>
          <cell r="BB540"/>
          <cell r="BC540"/>
          <cell r="BD540"/>
          <cell r="BE540"/>
          <cell r="BF540"/>
          <cell r="BG540"/>
          <cell r="BH540"/>
          <cell r="BI540"/>
          <cell r="BJ540"/>
          <cell r="BK540"/>
          <cell r="BL540"/>
          <cell r="BM540"/>
          <cell r="BN540"/>
          <cell r="BO540"/>
          <cell r="BP540"/>
          <cell r="BQ540"/>
          <cell r="BR540"/>
          <cell r="BS540"/>
          <cell r="BT540"/>
          <cell r="BU540"/>
          <cell r="BV540"/>
          <cell r="BW540"/>
          <cell r="BX540"/>
          <cell r="BY540"/>
          <cell r="BZ540"/>
          <cell r="CA540"/>
          <cell r="CB540"/>
          <cell r="CC540"/>
          <cell r="CD540"/>
          <cell r="CE540"/>
          <cell r="CF540"/>
          <cell r="CG540"/>
          <cell r="CH540"/>
          <cell r="CI540"/>
          <cell r="CJ540"/>
          <cell r="CK540"/>
          <cell r="CL540"/>
          <cell r="CM540"/>
          <cell r="CN540"/>
          <cell r="CO540"/>
          <cell r="CP540"/>
          <cell r="CQ540"/>
          <cell r="CR540"/>
          <cell r="CS540"/>
          <cell r="CT540"/>
          <cell r="CU540"/>
          <cell r="CV540"/>
          <cell r="CW540"/>
          <cell r="CX540"/>
          <cell r="CY540"/>
          <cell r="CZ540"/>
          <cell r="DA540"/>
          <cell r="DB540"/>
          <cell r="DC540"/>
          <cell r="DD540"/>
          <cell r="DE540"/>
          <cell r="DF540"/>
          <cell r="DG540"/>
          <cell r="DH540"/>
          <cell r="DI540"/>
          <cell r="DJ540"/>
          <cell r="DL540" t="str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C541"/>
          <cell r="AD541"/>
          <cell r="AE541"/>
          <cell r="AF541"/>
          <cell r="AG541"/>
          <cell r="AH541"/>
          <cell r="AI541"/>
          <cell r="AJ541"/>
          <cell r="AK541"/>
          <cell r="AL541"/>
          <cell r="AM541"/>
          <cell r="AN541"/>
          <cell r="AO541"/>
          <cell r="AP541"/>
          <cell r="AQ541"/>
          <cell r="AR541"/>
          <cell r="AS541"/>
          <cell r="AT541"/>
          <cell r="AU541"/>
          <cell r="AV541"/>
          <cell r="AW541"/>
          <cell r="AX541"/>
          <cell r="AY541"/>
          <cell r="AZ541"/>
          <cell r="BA541"/>
          <cell r="BB541"/>
          <cell r="BC541"/>
          <cell r="BD541"/>
          <cell r="BE541"/>
          <cell r="BF541"/>
          <cell r="BG541"/>
          <cell r="BH541"/>
          <cell r="BI541"/>
          <cell r="BJ541"/>
          <cell r="BK541"/>
          <cell r="BL541"/>
          <cell r="BM541"/>
          <cell r="BN541"/>
          <cell r="BO541"/>
          <cell r="BP541"/>
          <cell r="BQ541"/>
          <cell r="BR541"/>
          <cell r="BS541"/>
          <cell r="BT541"/>
          <cell r="BU541"/>
          <cell r="BV541"/>
          <cell r="BW541"/>
          <cell r="BX541"/>
          <cell r="BY541"/>
          <cell r="BZ541"/>
          <cell r="CA541"/>
          <cell r="CB541"/>
          <cell r="CC541"/>
          <cell r="CD541"/>
          <cell r="CE541"/>
          <cell r="CF541"/>
          <cell r="CG541"/>
          <cell r="CH541"/>
          <cell r="CI541"/>
          <cell r="CJ541"/>
          <cell r="CK541"/>
          <cell r="CL541"/>
          <cell r="CM541"/>
          <cell r="CN541"/>
          <cell r="CO541"/>
          <cell r="CP541"/>
          <cell r="CQ541"/>
          <cell r="CR541"/>
          <cell r="CS541"/>
          <cell r="CT541"/>
          <cell r="CU541"/>
          <cell r="CV541"/>
          <cell r="CW541"/>
          <cell r="CX541"/>
          <cell r="CY541"/>
          <cell r="CZ541"/>
          <cell r="DA541"/>
          <cell r="DB541"/>
          <cell r="DC541"/>
          <cell r="DD541"/>
          <cell r="DE541"/>
          <cell r="DF541"/>
          <cell r="DG541"/>
          <cell r="DH541"/>
          <cell r="DI541"/>
          <cell r="DJ541"/>
          <cell r="DL541" t="str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C542"/>
          <cell r="AD542"/>
          <cell r="AE542"/>
          <cell r="AF542"/>
          <cell r="AG542"/>
          <cell r="AH542"/>
          <cell r="AI542"/>
          <cell r="AJ542"/>
          <cell r="AK542"/>
          <cell r="AL542"/>
          <cell r="AM542"/>
          <cell r="AN542"/>
          <cell r="AO542"/>
          <cell r="AP542"/>
          <cell r="AQ542"/>
          <cell r="AR542"/>
          <cell r="AS542"/>
          <cell r="AT542"/>
          <cell r="AU542"/>
          <cell r="AV542"/>
          <cell r="AW542"/>
          <cell r="AX542"/>
          <cell r="AY542"/>
          <cell r="AZ542"/>
          <cell r="BA542"/>
          <cell r="BB542"/>
          <cell r="BC542"/>
          <cell r="BD542"/>
          <cell r="BE542"/>
          <cell r="BF542"/>
          <cell r="BG542"/>
          <cell r="BH542"/>
          <cell r="BI542"/>
          <cell r="BJ542"/>
          <cell r="BK542"/>
          <cell r="BL542"/>
          <cell r="BM542"/>
          <cell r="BN542"/>
          <cell r="BO542"/>
          <cell r="BP542"/>
          <cell r="BQ542"/>
          <cell r="BR542"/>
          <cell r="BS542"/>
          <cell r="BT542"/>
          <cell r="BU542"/>
          <cell r="BV542"/>
          <cell r="BW542"/>
          <cell r="BX542"/>
          <cell r="BY542"/>
          <cell r="BZ542"/>
          <cell r="CA542"/>
          <cell r="CB542"/>
          <cell r="CC542"/>
          <cell r="CD542"/>
          <cell r="CE542"/>
          <cell r="CF542"/>
          <cell r="CG542"/>
          <cell r="CH542"/>
          <cell r="CI542"/>
          <cell r="CJ542"/>
          <cell r="CK542"/>
          <cell r="CL542"/>
          <cell r="CM542"/>
          <cell r="CN542"/>
          <cell r="CO542"/>
          <cell r="CP542"/>
          <cell r="CQ542"/>
          <cell r="CR542"/>
          <cell r="CS542"/>
          <cell r="CT542"/>
          <cell r="CU542"/>
          <cell r="CV542"/>
          <cell r="CW542"/>
          <cell r="CX542"/>
          <cell r="CY542"/>
          <cell r="CZ542"/>
          <cell r="DA542"/>
          <cell r="DB542"/>
          <cell r="DC542"/>
          <cell r="DD542"/>
          <cell r="DE542"/>
          <cell r="DF542"/>
          <cell r="DG542"/>
          <cell r="DH542"/>
          <cell r="DI542"/>
          <cell r="DJ542"/>
          <cell r="DL542" t="str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C543"/>
          <cell r="AD543"/>
          <cell r="AE543"/>
          <cell r="AF543"/>
          <cell r="AG543"/>
          <cell r="AH543"/>
          <cell r="AI543"/>
          <cell r="AJ543"/>
          <cell r="AK543"/>
          <cell r="AL543"/>
          <cell r="AM543"/>
          <cell r="AN543"/>
          <cell r="AO543"/>
          <cell r="AP543"/>
          <cell r="AQ543"/>
          <cell r="AR543"/>
          <cell r="AS543"/>
          <cell r="AT543"/>
          <cell r="AU543"/>
          <cell r="AV543"/>
          <cell r="AW543"/>
          <cell r="AX543"/>
          <cell r="AY543"/>
          <cell r="AZ543"/>
          <cell r="BA543"/>
          <cell r="BB543"/>
          <cell r="BC543"/>
          <cell r="BD543"/>
          <cell r="BE543"/>
          <cell r="BF543"/>
          <cell r="BG543"/>
          <cell r="BH543"/>
          <cell r="BI543"/>
          <cell r="BJ543"/>
          <cell r="BK543"/>
          <cell r="BL543"/>
          <cell r="BM543"/>
          <cell r="BN543"/>
          <cell r="BO543"/>
          <cell r="BP543"/>
          <cell r="BQ543"/>
          <cell r="BR543"/>
          <cell r="BS543"/>
          <cell r="BT543"/>
          <cell r="BU543"/>
          <cell r="BV543"/>
          <cell r="BW543"/>
          <cell r="BX543"/>
          <cell r="BY543"/>
          <cell r="BZ543"/>
          <cell r="CA543"/>
          <cell r="CB543"/>
          <cell r="CC543"/>
          <cell r="CD543"/>
          <cell r="CE543"/>
          <cell r="CF543"/>
          <cell r="CG543"/>
          <cell r="CH543"/>
          <cell r="CI543"/>
          <cell r="CJ543"/>
          <cell r="CK543"/>
          <cell r="CL543"/>
          <cell r="CM543"/>
          <cell r="CN543"/>
          <cell r="CO543"/>
          <cell r="CP543"/>
          <cell r="CQ543"/>
          <cell r="CR543"/>
          <cell r="CS543"/>
          <cell r="CT543"/>
          <cell r="CU543"/>
          <cell r="CV543"/>
          <cell r="CW543"/>
          <cell r="CX543"/>
          <cell r="CY543"/>
          <cell r="CZ543"/>
          <cell r="DA543"/>
          <cell r="DB543"/>
          <cell r="DC543"/>
          <cell r="DD543"/>
          <cell r="DE543"/>
          <cell r="DF543"/>
          <cell r="DG543"/>
          <cell r="DH543"/>
          <cell r="DI543"/>
          <cell r="DJ543"/>
          <cell r="DL543" t="str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C544"/>
          <cell r="AD544"/>
          <cell r="AE544"/>
          <cell r="AF544"/>
          <cell r="AG544"/>
          <cell r="AH544"/>
          <cell r="AI544"/>
          <cell r="AJ544"/>
          <cell r="AK544"/>
          <cell r="AL544"/>
          <cell r="AM544"/>
          <cell r="AN544"/>
          <cell r="AO544"/>
          <cell r="AP544"/>
          <cell r="AQ544"/>
          <cell r="AR544"/>
          <cell r="AS544"/>
          <cell r="AT544"/>
          <cell r="AU544"/>
          <cell r="AV544"/>
          <cell r="AW544"/>
          <cell r="AX544"/>
          <cell r="AY544"/>
          <cell r="AZ544"/>
          <cell r="BA544"/>
          <cell r="BB544"/>
          <cell r="BC544"/>
          <cell r="BD544"/>
          <cell r="BE544"/>
          <cell r="BF544"/>
          <cell r="BG544"/>
          <cell r="BH544"/>
          <cell r="BI544"/>
          <cell r="BJ544"/>
          <cell r="BK544"/>
          <cell r="BL544"/>
          <cell r="BM544"/>
          <cell r="BN544"/>
          <cell r="BO544"/>
          <cell r="BP544"/>
          <cell r="BQ544"/>
          <cell r="BR544"/>
          <cell r="BS544"/>
          <cell r="BT544"/>
          <cell r="BU544"/>
          <cell r="BV544"/>
          <cell r="BW544"/>
          <cell r="BX544"/>
          <cell r="BY544"/>
          <cell r="BZ544"/>
          <cell r="CA544"/>
          <cell r="CB544"/>
          <cell r="CC544"/>
          <cell r="CD544"/>
          <cell r="CE544"/>
          <cell r="CF544"/>
          <cell r="CG544"/>
          <cell r="CH544"/>
          <cell r="CI544"/>
          <cell r="CJ544"/>
          <cell r="CK544"/>
          <cell r="CL544"/>
          <cell r="CM544"/>
          <cell r="CN544"/>
          <cell r="CO544"/>
          <cell r="CP544"/>
          <cell r="CQ544"/>
          <cell r="CR544"/>
          <cell r="CS544"/>
          <cell r="CT544"/>
          <cell r="CU544"/>
          <cell r="CV544"/>
          <cell r="CW544"/>
          <cell r="CX544"/>
          <cell r="CY544"/>
          <cell r="CZ544"/>
          <cell r="DA544"/>
          <cell r="DB544"/>
          <cell r="DC544"/>
          <cell r="DD544"/>
          <cell r="DE544"/>
          <cell r="DF544"/>
          <cell r="DG544"/>
          <cell r="DH544"/>
          <cell r="DI544"/>
          <cell r="DJ544"/>
          <cell r="DL544" t="str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C545"/>
          <cell r="AD545"/>
          <cell r="AE545"/>
          <cell r="AF545"/>
          <cell r="AG545"/>
          <cell r="AH545"/>
          <cell r="AI545"/>
          <cell r="AJ545"/>
          <cell r="AK545"/>
          <cell r="AL545"/>
          <cell r="AM545"/>
          <cell r="AN545"/>
          <cell r="AO545"/>
          <cell r="AP545"/>
          <cell r="AQ545"/>
          <cell r="AR545"/>
          <cell r="AS545"/>
          <cell r="AT545"/>
          <cell r="AU545"/>
          <cell r="AV545"/>
          <cell r="AW545"/>
          <cell r="AX545"/>
          <cell r="AY545"/>
          <cell r="AZ545"/>
          <cell r="BA545"/>
          <cell r="BB545"/>
          <cell r="BC545"/>
          <cell r="BD545"/>
          <cell r="BE545"/>
          <cell r="BF545"/>
          <cell r="BG545"/>
          <cell r="BH545"/>
          <cell r="BI545"/>
          <cell r="BJ545"/>
          <cell r="BK545"/>
          <cell r="BL545"/>
          <cell r="BM545"/>
          <cell r="BN545"/>
          <cell r="BO545"/>
          <cell r="BP545"/>
          <cell r="BQ545"/>
          <cell r="BR545"/>
          <cell r="BS545"/>
          <cell r="BT545"/>
          <cell r="BU545"/>
          <cell r="BV545"/>
          <cell r="BW545"/>
          <cell r="BX545"/>
          <cell r="BY545"/>
          <cell r="BZ545"/>
          <cell r="CA545"/>
          <cell r="CB545"/>
          <cell r="CC545"/>
          <cell r="CD545"/>
          <cell r="CE545"/>
          <cell r="CF545"/>
          <cell r="CG545"/>
          <cell r="CH545"/>
          <cell r="CI545"/>
          <cell r="CJ545"/>
          <cell r="CK545"/>
          <cell r="CL545"/>
          <cell r="CM545"/>
          <cell r="CN545"/>
          <cell r="CO545"/>
          <cell r="CP545"/>
          <cell r="CQ545"/>
          <cell r="CR545"/>
          <cell r="CS545"/>
          <cell r="CT545"/>
          <cell r="CU545"/>
          <cell r="CV545"/>
          <cell r="CW545"/>
          <cell r="CX545"/>
          <cell r="CY545"/>
          <cell r="CZ545"/>
          <cell r="DA545"/>
          <cell r="DB545"/>
          <cell r="DC545"/>
          <cell r="DD545"/>
          <cell r="DE545"/>
          <cell r="DF545"/>
          <cell r="DG545"/>
          <cell r="DH545"/>
          <cell r="DI545"/>
          <cell r="DJ545"/>
          <cell r="DL545" t="str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 t="str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 t="str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 t="str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 t="str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 t="str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 t="str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C552"/>
          <cell r="AD552"/>
          <cell r="AE552"/>
          <cell r="AF552"/>
          <cell r="AG552"/>
          <cell r="AH552"/>
          <cell r="AI552"/>
          <cell r="AJ552"/>
          <cell r="AK552"/>
          <cell r="AL552"/>
          <cell r="AM552"/>
          <cell r="AN552"/>
          <cell r="AO552"/>
          <cell r="AP552"/>
          <cell r="AQ552"/>
          <cell r="AR552"/>
          <cell r="AS552"/>
          <cell r="AT552"/>
          <cell r="AU552"/>
          <cell r="AV552"/>
          <cell r="AW552"/>
          <cell r="AX552"/>
          <cell r="AY552"/>
          <cell r="AZ552"/>
          <cell r="BA552"/>
          <cell r="BB552"/>
          <cell r="BC552"/>
          <cell r="BD552"/>
          <cell r="BE552"/>
          <cell r="BF552"/>
          <cell r="BG552"/>
          <cell r="BH552"/>
          <cell r="BI552"/>
          <cell r="BJ552"/>
          <cell r="BK552"/>
          <cell r="BL552"/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  <cell r="BW552"/>
          <cell r="BX552"/>
          <cell r="BY552"/>
          <cell r="BZ552"/>
          <cell r="CA552"/>
          <cell r="CB552"/>
          <cell r="CC552"/>
          <cell r="CD552"/>
          <cell r="CE552"/>
          <cell r="CF552"/>
          <cell r="CG552"/>
          <cell r="CH552"/>
          <cell r="CI552"/>
          <cell r="CJ552"/>
          <cell r="CK552"/>
          <cell r="CL552"/>
          <cell r="CM552"/>
          <cell r="CN552"/>
          <cell r="CO552"/>
          <cell r="CP552"/>
          <cell r="CQ552"/>
          <cell r="CR552"/>
          <cell r="CS552"/>
          <cell r="CT552"/>
          <cell r="CU552"/>
          <cell r="CV552"/>
          <cell r="CW552"/>
          <cell r="CX552"/>
          <cell r="CY552"/>
          <cell r="CZ552"/>
          <cell r="DA552"/>
          <cell r="DB552"/>
          <cell r="DC552"/>
          <cell r="DD552"/>
          <cell r="DE552"/>
          <cell r="DF552"/>
          <cell r="DG552"/>
          <cell r="DH552"/>
          <cell r="DI552"/>
          <cell r="DJ552"/>
          <cell r="DL552" t="str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C553"/>
          <cell r="AD553"/>
          <cell r="AE553"/>
          <cell r="AF553"/>
          <cell r="AG553"/>
          <cell r="AH553"/>
          <cell r="AI553"/>
          <cell r="AJ553"/>
          <cell r="AK553"/>
          <cell r="AL553"/>
          <cell r="AM553"/>
          <cell r="AN553"/>
          <cell r="AO553"/>
          <cell r="AP553"/>
          <cell r="AQ553"/>
          <cell r="AR553"/>
          <cell r="AS553"/>
          <cell r="AT553"/>
          <cell r="AU553"/>
          <cell r="AV553"/>
          <cell r="AW553"/>
          <cell r="AX553"/>
          <cell r="AY553"/>
          <cell r="AZ553"/>
          <cell r="BA553"/>
          <cell r="BB553"/>
          <cell r="BC553"/>
          <cell r="BD553"/>
          <cell r="BE553"/>
          <cell r="BF553"/>
          <cell r="BG553"/>
          <cell r="BH553"/>
          <cell r="BI553"/>
          <cell r="BJ553"/>
          <cell r="BK553"/>
          <cell r="BL553"/>
          <cell r="BM553"/>
          <cell r="BN553"/>
          <cell r="BO553"/>
          <cell r="BP553"/>
          <cell r="BQ553"/>
          <cell r="BR553"/>
          <cell r="BS553"/>
          <cell r="BT553"/>
          <cell r="BU553"/>
          <cell r="BV553"/>
          <cell r="BW553"/>
          <cell r="BX553"/>
          <cell r="BY553"/>
          <cell r="BZ553"/>
          <cell r="CA553"/>
          <cell r="CB553"/>
          <cell r="CC553"/>
          <cell r="CD553"/>
          <cell r="CE553"/>
          <cell r="CF553"/>
          <cell r="CG553"/>
          <cell r="CH553"/>
          <cell r="CI553"/>
          <cell r="CJ553"/>
          <cell r="CK553"/>
          <cell r="CL553"/>
          <cell r="CM553"/>
          <cell r="CN553"/>
          <cell r="CO553"/>
          <cell r="CP553"/>
          <cell r="CQ553"/>
          <cell r="CR553"/>
          <cell r="CS553"/>
          <cell r="CT553"/>
          <cell r="CU553"/>
          <cell r="CV553"/>
          <cell r="CW553"/>
          <cell r="CX553"/>
          <cell r="CY553"/>
          <cell r="CZ553"/>
          <cell r="DA553"/>
          <cell r="DB553"/>
          <cell r="DC553"/>
          <cell r="DD553"/>
          <cell r="DE553"/>
          <cell r="DF553"/>
          <cell r="DG553"/>
          <cell r="DH553"/>
          <cell r="DI553"/>
          <cell r="DJ553"/>
          <cell r="DL553" t="str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C554"/>
          <cell r="AD554"/>
          <cell r="AE554"/>
          <cell r="AF554"/>
          <cell r="AG554"/>
          <cell r="AH554"/>
          <cell r="AI554"/>
          <cell r="AJ554"/>
          <cell r="AK554"/>
          <cell r="AL554"/>
          <cell r="AM554"/>
          <cell r="AN554"/>
          <cell r="AO554"/>
          <cell r="AP554"/>
          <cell r="AQ554"/>
          <cell r="AR554"/>
          <cell r="AS554"/>
          <cell r="AT554"/>
          <cell r="AU554"/>
          <cell r="AV554"/>
          <cell r="AW554"/>
          <cell r="AX554"/>
          <cell r="AY554"/>
          <cell r="AZ554"/>
          <cell r="BA554"/>
          <cell r="BB554"/>
          <cell r="BC554"/>
          <cell r="BD554"/>
          <cell r="BE554"/>
          <cell r="BF554"/>
          <cell r="BG554"/>
          <cell r="BH554"/>
          <cell r="BI554"/>
          <cell r="BJ554"/>
          <cell r="BK554"/>
          <cell r="BL554"/>
          <cell r="BM554"/>
          <cell r="BN554"/>
          <cell r="BO554"/>
          <cell r="BP554"/>
          <cell r="BQ554"/>
          <cell r="BR554"/>
          <cell r="BS554"/>
          <cell r="BT554"/>
          <cell r="BU554"/>
          <cell r="BV554"/>
          <cell r="BW554"/>
          <cell r="BX554"/>
          <cell r="BY554"/>
          <cell r="BZ554"/>
          <cell r="CA554"/>
          <cell r="CB554"/>
          <cell r="CC554"/>
          <cell r="CD554"/>
          <cell r="CE554"/>
          <cell r="CF554"/>
          <cell r="CG554"/>
          <cell r="CH554"/>
          <cell r="CI554"/>
          <cell r="CJ554"/>
          <cell r="CK554"/>
          <cell r="CL554"/>
          <cell r="CM554"/>
          <cell r="CN554"/>
          <cell r="CO554"/>
          <cell r="CP554"/>
          <cell r="CQ554"/>
          <cell r="CR554"/>
          <cell r="CS554"/>
          <cell r="CT554"/>
          <cell r="CU554"/>
          <cell r="CV554"/>
          <cell r="CW554"/>
          <cell r="CX554"/>
          <cell r="CY554"/>
          <cell r="CZ554"/>
          <cell r="DA554"/>
          <cell r="DB554"/>
          <cell r="DC554"/>
          <cell r="DD554"/>
          <cell r="DE554"/>
          <cell r="DF554"/>
          <cell r="DG554"/>
          <cell r="DH554"/>
          <cell r="DI554"/>
          <cell r="DJ554"/>
          <cell r="DL554" t="str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  <cell r="BK555"/>
          <cell r="BL555"/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  <cell r="CR555"/>
          <cell r="CS555"/>
          <cell r="CT555"/>
          <cell r="CU555"/>
          <cell r="CV555"/>
          <cell r="CW555"/>
          <cell r="CX555"/>
          <cell r="CY555"/>
          <cell r="CZ555"/>
          <cell r="DA555"/>
          <cell r="DB555"/>
          <cell r="DC555"/>
          <cell r="DD555"/>
          <cell r="DE555"/>
          <cell r="DF555"/>
          <cell r="DG555"/>
          <cell r="DH555"/>
          <cell r="DI555"/>
          <cell r="DJ555"/>
          <cell r="DL555" t="str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 t="str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 t="str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 t="str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 t="str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 t="str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 t="str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  <cell r="BK562"/>
          <cell r="BL562"/>
          <cell r="BM562"/>
          <cell r="BN562"/>
          <cell r="BO562"/>
          <cell r="BP562"/>
          <cell r="BQ562"/>
          <cell r="BR562"/>
          <cell r="BS562"/>
          <cell r="BT562"/>
          <cell r="BU562"/>
          <cell r="BV562"/>
          <cell r="BW562"/>
          <cell r="BX562"/>
          <cell r="BY562"/>
          <cell r="BZ562"/>
          <cell r="CA562"/>
          <cell r="CB562"/>
          <cell r="CC562"/>
          <cell r="CD562"/>
          <cell r="CE562"/>
          <cell r="CF562"/>
          <cell r="CG562"/>
          <cell r="CH562"/>
          <cell r="CI562"/>
          <cell r="CJ562"/>
          <cell r="CK562"/>
          <cell r="CL562"/>
          <cell r="CM562"/>
          <cell r="CN562"/>
          <cell r="CO562"/>
          <cell r="CP562"/>
          <cell r="CQ562"/>
          <cell r="CR562"/>
          <cell r="CS562"/>
          <cell r="CT562"/>
          <cell r="CU562"/>
          <cell r="CV562"/>
          <cell r="CW562"/>
          <cell r="CX562"/>
          <cell r="CY562"/>
          <cell r="CZ562"/>
          <cell r="DA562"/>
          <cell r="DB562"/>
          <cell r="DC562"/>
          <cell r="DD562"/>
          <cell r="DE562"/>
          <cell r="DF562"/>
          <cell r="DG562"/>
          <cell r="DH562"/>
          <cell r="DI562"/>
          <cell r="DJ562"/>
          <cell r="DL562" t="str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  <cell r="BK563"/>
          <cell r="BL563"/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  <cell r="CQ563"/>
          <cell r="CR563"/>
          <cell r="CS563"/>
          <cell r="CT563"/>
          <cell r="CU563"/>
          <cell r="CV563"/>
          <cell r="CW563"/>
          <cell r="CX563"/>
          <cell r="CY563"/>
          <cell r="CZ563"/>
          <cell r="DA563"/>
          <cell r="DB563"/>
          <cell r="DC563"/>
          <cell r="DD563"/>
          <cell r="DE563"/>
          <cell r="DF563"/>
          <cell r="DG563"/>
          <cell r="DH563"/>
          <cell r="DI563"/>
          <cell r="DJ563"/>
          <cell r="DL563" t="str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  <cell r="BK564"/>
          <cell r="BL564"/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  <cell r="CQ564"/>
          <cell r="CR564"/>
          <cell r="CS564"/>
          <cell r="CT564"/>
          <cell r="CU564"/>
          <cell r="CV564"/>
          <cell r="CW564"/>
          <cell r="CX564"/>
          <cell r="CY564"/>
          <cell r="CZ564"/>
          <cell r="DA564"/>
          <cell r="DB564"/>
          <cell r="DC564"/>
          <cell r="DD564"/>
          <cell r="DE564"/>
          <cell r="DF564"/>
          <cell r="DG564"/>
          <cell r="DH564"/>
          <cell r="DI564"/>
          <cell r="DJ564"/>
          <cell r="DL564" t="str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  <cell r="BK565"/>
          <cell r="BL565"/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  <cell r="CM565"/>
          <cell r="CN565"/>
          <cell r="CO565"/>
          <cell r="CP565"/>
          <cell r="CQ565"/>
          <cell r="CR565"/>
          <cell r="CS565"/>
          <cell r="CT565"/>
          <cell r="CU565"/>
          <cell r="CV565"/>
          <cell r="CW565"/>
          <cell r="CX565"/>
          <cell r="CY565"/>
          <cell r="CZ565"/>
          <cell r="DA565"/>
          <cell r="DB565"/>
          <cell r="DC565"/>
          <cell r="DD565"/>
          <cell r="DE565"/>
          <cell r="DF565"/>
          <cell r="DG565"/>
          <cell r="DH565"/>
          <cell r="DI565"/>
          <cell r="DJ565"/>
          <cell r="DL565" t="str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  <cell r="BK566"/>
          <cell r="BL566"/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  <cell r="CM566"/>
          <cell r="CN566"/>
          <cell r="CO566"/>
          <cell r="CP566"/>
          <cell r="CQ566"/>
          <cell r="CR566"/>
          <cell r="CS566"/>
          <cell r="CT566"/>
          <cell r="CU566"/>
          <cell r="CV566"/>
          <cell r="CW566"/>
          <cell r="CX566"/>
          <cell r="CY566"/>
          <cell r="CZ566"/>
          <cell r="DA566"/>
          <cell r="DB566"/>
          <cell r="DC566"/>
          <cell r="DD566"/>
          <cell r="DE566"/>
          <cell r="DF566"/>
          <cell r="DG566"/>
          <cell r="DH566"/>
          <cell r="DI566"/>
          <cell r="DJ566"/>
          <cell r="DL566" t="str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  <cell r="CR567"/>
          <cell r="CS567"/>
          <cell r="CT567"/>
          <cell r="CU567"/>
          <cell r="CV567"/>
          <cell r="CW567"/>
          <cell r="CX567"/>
          <cell r="CY567"/>
          <cell r="CZ567"/>
          <cell r="DA567"/>
          <cell r="DB567"/>
          <cell r="DC567"/>
          <cell r="DD567"/>
          <cell r="DE567"/>
          <cell r="DF567"/>
          <cell r="DG567"/>
          <cell r="DH567"/>
          <cell r="DI567"/>
          <cell r="DJ567"/>
          <cell r="DL567" t="str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  <cell r="CL568"/>
          <cell r="CM568"/>
          <cell r="CN568"/>
          <cell r="CO568"/>
          <cell r="CP568"/>
          <cell r="CQ568"/>
          <cell r="CR568"/>
          <cell r="CS568"/>
          <cell r="CT568"/>
          <cell r="CU568"/>
          <cell r="CV568"/>
          <cell r="CW568"/>
          <cell r="CX568"/>
          <cell r="CY568"/>
          <cell r="CZ568"/>
          <cell r="DA568"/>
          <cell r="DB568"/>
          <cell r="DC568"/>
          <cell r="DD568"/>
          <cell r="DE568"/>
          <cell r="DF568"/>
          <cell r="DG568"/>
          <cell r="DH568"/>
          <cell r="DI568"/>
          <cell r="DJ568"/>
          <cell r="DL568" t="str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  <cell r="CL569"/>
          <cell r="CM569"/>
          <cell r="CN569"/>
          <cell r="CO569"/>
          <cell r="CP569"/>
          <cell r="CQ569"/>
          <cell r="CR569"/>
          <cell r="CS569"/>
          <cell r="CT569"/>
          <cell r="CU569"/>
          <cell r="CV569"/>
          <cell r="CW569"/>
          <cell r="CX569"/>
          <cell r="CY569"/>
          <cell r="CZ569"/>
          <cell r="DA569"/>
          <cell r="DB569"/>
          <cell r="DC569"/>
          <cell r="DD569"/>
          <cell r="DE569"/>
          <cell r="DF569"/>
          <cell r="DG569"/>
          <cell r="DH569"/>
          <cell r="DI569"/>
          <cell r="DJ569"/>
          <cell r="DL569" t="str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 t="str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  <cell r="CL571"/>
          <cell r="CM571"/>
          <cell r="CN571"/>
          <cell r="CO571"/>
          <cell r="CP571"/>
          <cell r="CQ571"/>
          <cell r="CR571"/>
          <cell r="CS571"/>
          <cell r="CT571"/>
          <cell r="CU571"/>
          <cell r="CV571"/>
          <cell r="CW571"/>
          <cell r="CX571"/>
          <cell r="CY571"/>
          <cell r="CZ571"/>
          <cell r="DA571"/>
          <cell r="DB571"/>
          <cell r="DC571"/>
          <cell r="DD571"/>
          <cell r="DE571"/>
          <cell r="DF571"/>
          <cell r="DG571"/>
          <cell r="DH571"/>
          <cell r="DI571"/>
          <cell r="DJ571"/>
          <cell r="DL571" t="str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  <cell r="BK572"/>
          <cell r="BL572"/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  <cell r="CR572"/>
          <cell r="CS572"/>
          <cell r="CT572"/>
          <cell r="CU572"/>
          <cell r="CV572"/>
          <cell r="CW572"/>
          <cell r="CX572"/>
          <cell r="CY572"/>
          <cell r="CZ572"/>
          <cell r="DA572"/>
          <cell r="DB572"/>
          <cell r="DC572"/>
          <cell r="DD572"/>
          <cell r="DE572"/>
          <cell r="DF572"/>
          <cell r="DG572"/>
          <cell r="DH572"/>
          <cell r="DI572"/>
          <cell r="DJ572"/>
          <cell r="DL572" t="str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  <cell r="CR573"/>
          <cell r="CS573"/>
          <cell r="CT573"/>
          <cell r="CU573"/>
          <cell r="CV573"/>
          <cell r="CW573"/>
          <cell r="CX573"/>
          <cell r="CY573"/>
          <cell r="CZ573"/>
          <cell r="DA573"/>
          <cell r="DB573"/>
          <cell r="DC573"/>
          <cell r="DD573"/>
          <cell r="DE573"/>
          <cell r="DF573"/>
          <cell r="DG573"/>
          <cell r="DH573"/>
          <cell r="DI573"/>
          <cell r="DJ573"/>
          <cell r="DL573" t="str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  <cell r="BK574"/>
          <cell r="BL574"/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  <cell r="CR574"/>
          <cell r="CS574"/>
          <cell r="CT574"/>
          <cell r="CU574"/>
          <cell r="CV574"/>
          <cell r="CW574"/>
          <cell r="CX574"/>
          <cell r="CY574"/>
          <cell r="CZ574"/>
          <cell r="DA574"/>
          <cell r="DB574"/>
          <cell r="DC574"/>
          <cell r="DD574"/>
          <cell r="DE574"/>
          <cell r="DF574"/>
          <cell r="DG574"/>
          <cell r="DH574"/>
          <cell r="DI574"/>
          <cell r="DJ574"/>
          <cell r="DL574" t="str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  <cell r="BK575"/>
          <cell r="BL575"/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  <cell r="CR575"/>
          <cell r="CS575"/>
          <cell r="CT575"/>
          <cell r="CU575"/>
          <cell r="CV575"/>
          <cell r="CW575"/>
          <cell r="CX575"/>
          <cell r="CY575"/>
          <cell r="CZ575"/>
          <cell r="DA575"/>
          <cell r="DB575"/>
          <cell r="DC575"/>
          <cell r="DD575"/>
          <cell r="DE575"/>
          <cell r="DF575"/>
          <cell r="DG575"/>
          <cell r="DH575"/>
          <cell r="DI575"/>
          <cell r="DJ575"/>
          <cell r="DL575" t="str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  <cell r="BK576"/>
          <cell r="BL576"/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  <cell r="CP576"/>
          <cell r="CQ576"/>
          <cell r="CR576"/>
          <cell r="CS576"/>
          <cell r="CT576"/>
          <cell r="CU576"/>
          <cell r="CV576"/>
          <cell r="CW576"/>
          <cell r="CX576"/>
          <cell r="CY576"/>
          <cell r="CZ576"/>
          <cell r="DA576"/>
          <cell r="DB576"/>
          <cell r="DC576"/>
          <cell r="DD576"/>
          <cell r="DE576"/>
          <cell r="DF576"/>
          <cell r="DG576"/>
          <cell r="DH576"/>
          <cell r="DI576"/>
          <cell r="DJ576"/>
          <cell r="DL576" t="str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  <cell r="BK577"/>
          <cell r="BL577"/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  <cell r="CR577"/>
          <cell r="CS577"/>
          <cell r="CT577"/>
          <cell r="CU577"/>
          <cell r="CV577"/>
          <cell r="CW577"/>
          <cell r="CX577"/>
          <cell r="CY577"/>
          <cell r="CZ577"/>
          <cell r="DA577"/>
          <cell r="DB577"/>
          <cell r="DC577"/>
          <cell r="DD577"/>
          <cell r="DE577"/>
          <cell r="DF577"/>
          <cell r="DG577"/>
          <cell r="DH577"/>
          <cell r="DI577"/>
          <cell r="DJ577"/>
          <cell r="DL577" t="str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  <cell r="BK578"/>
          <cell r="BL578"/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  <cell r="CK578"/>
          <cell r="CL578"/>
          <cell r="CM578"/>
          <cell r="CN578"/>
          <cell r="CO578"/>
          <cell r="CP578"/>
          <cell r="CQ578"/>
          <cell r="CR578"/>
          <cell r="CS578"/>
          <cell r="CT578"/>
          <cell r="CU578"/>
          <cell r="CV578"/>
          <cell r="CW578"/>
          <cell r="CX578"/>
          <cell r="CY578"/>
          <cell r="CZ578"/>
          <cell r="DA578"/>
          <cell r="DB578"/>
          <cell r="DC578"/>
          <cell r="DD578"/>
          <cell r="DE578"/>
          <cell r="DF578"/>
          <cell r="DG578"/>
          <cell r="DH578"/>
          <cell r="DI578"/>
          <cell r="DJ578"/>
          <cell r="DL578" t="str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  <cell r="BK579"/>
          <cell r="BL579"/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  <cell r="CK579"/>
          <cell r="CL579"/>
          <cell r="CM579"/>
          <cell r="CN579"/>
          <cell r="CO579"/>
          <cell r="CP579"/>
          <cell r="CQ579"/>
          <cell r="CR579"/>
          <cell r="CS579"/>
          <cell r="CT579"/>
          <cell r="CU579"/>
          <cell r="CV579"/>
          <cell r="CW579"/>
          <cell r="CX579"/>
          <cell r="CY579"/>
          <cell r="CZ579"/>
          <cell r="DA579"/>
          <cell r="DB579"/>
          <cell r="DC579"/>
          <cell r="DD579"/>
          <cell r="DE579"/>
          <cell r="DF579"/>
          <cell r="DG579"/>
          <cell r="DH579"/>
          <cell r="DI579"/>
          <cell r="DJ579"/>
          <cell r="DL579" t="str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  <cell r="BK580"/>
          <cell r="BL580"/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  <cell r="CK580"/>
          <cell r="CL580"/>
          <cell r="CM580"/>
          <cell r="CN580"/>
          <cell r="CO580"/>
          <cell r="CP580"/>
          <cell r="CQ580"/>
          <cell r="CR580"/>
          <cell r="CS580"/>
          <cell r="CT580"/>
          <cell r="CU580"/>
          <cell r="CV580"/>
          <cell r="CW580"/>
          <cell r="CX580"/>
          <cell r="CY580"/>
          <cell r="CZ580"/>
          <cell r="DA580"/>
          <cell r="DB580"/>
          <cell r="DC580"/>
          <cell r="DD580"/>
          <cell r="DE580"/>
          <cell r="DF580"/>
          <cell r="DG580"/>
          <cell r="DH580"/>
          <cell r="DI580"/>
          <cell r="DJ580"/>
          <cell r="DL580" t="str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  <cell r="BK581"/>
          <cell r="BL581"/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  <cell r="CK581"/>
          <cell r="CL581"/>
          <cell r="CM581"/>
          <cell r="CN581"/>
          <cell r="CO581"/>
          <cell r="CP581"/>
          <cell r="CQ581"/>
          <cell r="CR581"/>
          <cell r="CS581"/>
          <cell r="CT581"/>
          <cell r="CU581"/>
          <cell r="CV581"/>
          <cell r="CW581"/>
          <cell r="CX581"/>
          <cell r="CY581"/>
          <cell r="CZ581"/>
          <cell r="DA581"/>
          <cell r="DB581"/>
          <cell r="DC581"/>
          <cell r="DD581"/>
          <cell r="DE581"/>
          <cell r="DF581"/>
          <cell r="DG581"/>
          <cell r="DH581"/>
          <cell r="DI581"/>
          <cell r="DJ581"/>
          <cell r="DL581" t="str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  <cell r="BK582"/>
          <cell r="BL582"/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B582"/>
          <cell r="DC582"/>
          <cell r="DD582"/>
          <cell r="DE582"/>
          <cell r="DF582"/>
          <cell r="DG582"/>
          <cell r="DH582"/>
          <cell r="DI582"/>
          <cell r="DJ582"/>
          <cell r="DL582" t="str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  <cell r="BK583"/>
          <cell r="BL583"/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B583"/>
          <cell r="DC583"/>
          <cell r="DD583"/>
          <cell r="DE583"/>
          <cell r="DF583"/>
          <cell r="DG583"/>
          <cell r="DH583"/>
          <cell r="DI583"/>
          <cell r="DJ583"/>
          <cell r="DL583" t="str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  <cell r="BK584"/>
          <cell r="BL584"/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B584"/>
          <cell r="DC584"/>
          <cell r="DD584"/>
          <cell r="DE584"/>
          <cell r="DF584"/>
          <cell r="DG584"/>
          <cell r="DH584"/>
          <cell r="DI584"/>
          <cell r="DJ584"/>
          <cell r="DL584" t="str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  <cell r="BK585"/>
          <cell r="BL585"/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B585"/>
          <cell r="DC585"/>
          <cell r="DD585"/>
          <cell r="DE585"/>
          <cell r="DF585"/>
          <cell r="DG585"/>
          <cell r="DH585"/>
          <cell r="DI585"/>
          <cell r="DJ585"/>
          <cell r="DL585" t="str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  <cell r="BK586"/>
          <cell r="BL586"/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B586"/>
          <cell r="DC586"/>
          <cell r="DD586"/>
          <cell r="DE586"/>
          <cell r="DF586"/>
          <cell r="DG586"/>
          <cell r="DH586"/>
          <cell r="DI586"/>
          <cell r="DJ586"/>
          <cell r="DL586" t="str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  <cell r="BK587"/>
          <cell r="BL587"/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B587"/>
          <cell r="DC587"/>
          <cell r="DD587"/>
          <cell r="DE587"/>
          <cell r="DF587"/>
          <cell r="DG587"/>
          <cell r="DH587"/>
          <cell r="DI587"/>
          <cell r="DJ587"/>
          <cell r="DL587" t="str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B588"/>
          <cell r="DC588"/>
          <cell r="DD588"/>
          <cell r="DE588"/>
          <cell r="DF588"/>
          <cell r="DG588"/>
          <cell r="DH588"/>
          <cell r="DI588"/>
          <cell r="DJ588"/>
          <cell r="DL588" t="str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B589"/>
          <cell r="DC589"/>
          <cell r="DD589"/>
          <cell r="DE589"/>
          <cell r="DF589"/>
          <cell r="DG589"/>
          <cell r="DH589"/>
          <cell r="DI589"/>
          <cell r="DJ589"/>
          <cell r="DL589" t="str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B590"/>
          <cell r="DC590"/>
          <cell r="DD590"/>
          <cell r="DE590"/>
          <cell r="DF590"/>
          <cell r="DG590"/>
          <cell r="DH590"/>
          <cell r="DI590"/>
          <cell r="DJ590"/>
          <cell r="DL590" t="str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B591"/>
          <cell r="DC591"/>
          <cell r="DD591"/>
          <cell r="DE591"/>
          <cell r="DF591"/>
          <cell r="DG591"/>
          <cell r="DH591"/>
          <cell r="DI591"/>
          <cell r="DJ591"/>
          <cell r="DL591" t="str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  <cell r="BK592"/>
          <cell r="BL592"/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B592"/>
          <cell r="DC592"/>
          <cell r="DD592"/>
          <cell r="DE592"/>
          <cell r="DF592"/>
          <cell r="DG592"/>
          <cell r="DH592"/>
          <cell r="DI592"/>
          <cell r="DJ592"/>
          <cell r="DL592" t="str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  <cell r="BK593"/>
          <cell r="BL593"/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B593"/>
          <cell r="DC593"/>
          <cell r="DD593"/>
          <cell r="DE593"/>
          <cell r="DF593"/>
          <cell r="DG593"/>
          <cell r="DH593"/>
          <cell r="DI593"/>
          <cell r="DJ593"/>
          <cell r="DL593" t="str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  <cell r="BK594"/>
          <cell r="BL594"/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B594"/>
          <cell r="DC594"/>
          <cell r="DD594"/>
          <cell r="DE594"/>
          <cell r="DF594"/>
          <cell r="DG594"/>
          <cell r="DH594"/>
          <cell r="DI594"/>
          <cell r="DJ594"/>
          <cell r="DL594" t="str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  <cell r="BK595"/>
          <cell r="BL595"/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B595"/>
          <cell r="DC595"/>
          <cell r="DD595"/>
          <cell r="DE595"/>
          <cell r="DF595"/>
          <cell r="DG595"/>
          <cell r="DH595"/>
          <cell r="DI595"/>
          <cell r="DJ595"/>
          <cell r="DL595" t="str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  <cell r="BK596"/>
          <cell r="BL596"/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B596"/>
          <cell r="DC596"/>
          <cell r="DD596"/>
          <cell r="DE596"/>
          <cell r="DF596"/>
          <cell r="DG596"/>
          <cell r="DH596"/>
          <cell r="DI596"/>
          <cell r="DJ596"/>
          <cell r="DL596" t="str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  <cell r="CR597"/>
          <cell r="CS597"/>
          <cell r="CT597"/>
          <cell r="CU597"/>
          <cell r="CV597"/>
          <cell r="CW597"/>
          <cell r="CX597"/>
          <cell r="CY597"/>
          <cell r="CZ597"/>
          <cell r="DA597"/>
          <cell r="DB597"/>
          <cell r="DC597"/>
          <cell r="DD597"/>
          <cell r="DE597"/>
          <cell r="DF597"/>
          <cell r="DG597"/>
          <cell r="DH597"/>
          <cell r="DI597"/>
          <cell r="DJ597"/>
          <cell r="DL597" t="str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  <cell r="BK598"/>
          <cell r="BL598"/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  <cell r="CR598"/>
          <cell r="CS598"/>
          <cell r="CT598"/>
          <cell r="CU598"/>
          <cell r="CV598"/>
          <cell r="CW598"/>
          <cell r="CX598"/>
          <cell r="CY598"/>
          <cell r="CZ598"/>
          <cell r="DA598"/>
          <cell r="DB598"/>
          <cell r="DC598"/>
          <cell r="DD598"/>
          <cell r="DE598"/>
          <cell r="DF598"/>
          <cell r="DG598"/>
          <cell r="DH598"/>
          <cell r="DI598"/>
          <cell r="DJ598"/>
          <cell r="DL598" t="str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  <cell r="BK599"/>
          <cell r="BL599"/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  <cell r="CQ599"/>
          <cell r="CR599"/>
          <cell r="CS599"/>
          <cell r="CT599"/>
          <cell r="CU599"/>
          <cell r="CV599"/>
          <cell r="CW599"/>
          <cell r="CX599"/>
          <cell r="CY599"/>
          <cell r="CZ599"/>
          <cell r="DA599"/>
          <cell r="DB599"/>
          <cell r="DC599"/>
          <cell r="DD599"/>
          <cell r="DE599"/>
          <cell r="DF599"/>
          <cell r="DG599"/>
          <cell r="DH599"/>
          <cell r="DI599"/>
          <cell r="DJ599"/>
          <cell r="DL599" t="str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  <cell r="BK600"/>
          <cell r="BL600"/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  <cell r="CQ600"/>
          <cell r="CR600"/>
          <cell r="CS600"/>
          <cell r="CT600"/>
          <cell r="CU600"/>
          <cell r="CV600"/>
          <cell r="CW600"/>
          <cell r="CX600"/>
          <cell r="CY600"/>
          <cell r="CZ600"/>
          <cell r="DA600"/>
          <cell r="DB600"/>
          <cell r="DC600"/>
          <cell r="DD600"/>
          <cell r="DE600"/>
          <cell r="DF600"/>
          <cell r="DG600"/>
          <cell r="DH600"/>
          <cell r="DI600"/>
          <cell r="DJ600"/>
          <cell r="DL600" t="str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  <cell r="BK601"/>
          <cell r="BL601"/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  <cell r="CR601"/>
          <cell r="CS601"/>
          <cell r="CT601"/>
          <cell r="CU601"/>
          <cell r="CV601"/>
          <cell r="CW601"/>
          <cell r="CX601"/>
          <cell r="CY601"/>
          <cell r="CZ601"/>
          <cell r="DA601"/>
          <cell r="DB601"/>
          <cell r="DC601"/>
          <cell r="DD601"/>
          <cell r="DE601"/>
          <cell r="DF601"/>
          <cell r="DG601"/>
          <cell r="DH601"/>
          <cell r="DI601"/>
          <cell r="DJ601"/>
          <cell r="DL601" t="str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  <cell r="BK602"/>
          <cell r="BL602"/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  <cell r="CR602"/>
          <cell r="CS602"/>
          <cell r="CT602"/>
          <cell r="CU602"/>
          <cell r="CV602"/>
          <cell r="CW602"/>
          <cell r="CX602"/>
          <cell r="CY602"/>
          <cell r="CZ602"/>
          <cell r="DA602"/>
          <cell r="DB602"/>
          <cell r="DC602"/>
          <cell r="DD602"/>
          <cell r="DE602"/>
          <cell r="DF602"/>
          <cell r="DG602"/>
          <cell r="DH602"/>
          <cell r="DI602"/>
          <cell r="DJ602"/>
          <cell r="DL602" t="str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  <cell r="CL603"/>
          <cell r="CM603"/>
          <cell r="CN603"/>
          <cell r="CO603"/>
          <cell r="CP603"/>
          <cell r="CQ603"/>
          <cell r="CR603"/>
          <cell r="CS603"/>
          <cell r="CT603"/>
          <cell r="CU603"/>
          <cell r="CV603"/>
          <cell r="CW603"/>
          <cell r="CX603"/>
          <cell r="CY603"/>
          <cell r="CZ603"/>
          <cell r="DA603"/>
          <cell r="DB603"/>
          <cell r="DC603"/>
          <cell r="DD603"/>
          <cell r="DE603"/>
          <cell r="DF603"/>
          <cell r="DG603"/>
          <cell r="DH603"/>
          <cell r="DI603"/>
          <cell r="DJ603"/>
          <cell r="DL603" t="str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  <cell r="CL604"/>
          <cell r="CM604"/>
          <cell r="CN604"/>
          <cell r="CO604"/>
          <cell r="CP604"/>
          <cell r="CQ604"/>
          <cell r="CR604"/>
          <cell r="CS604"/>
          <cell r="CT604"/>
          <cell r="CU604"/>
          <cell r="CV604"/>
          <cell r="CW604"/>
          <cell r="CX604"/>
          <cell r="CY604"/>
          <cell r="CZ604"/>
          <cell r="DA604"/>
          <cell r="DB604"/>
          <cell r="DC604"/>
          <cell r="DD604"/>
          <cell r="DE604"/>
          <cell r="DF604"/>
          <cell r="DG604"/>
          <cell r="DH604"/>
          <cell r="DI604"/>
          <cell r="DJ604"/>
          <cell r="DL604" t="str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  <cell r="CL605"/>
          <cell r="CM605"/>
          <cell r="CN605"/>
          <cell r="CO605"/>
          <cell r="CP605"/>
          <cell r="CQ605"/>
          <cell r="CR605"/>
          <cell r="CS605"/>
          <cell r="CT605"/>
          <cell r="CU605"/>
          <cell r="CV605"/>
          <cell r="CW605"/>
          <cell r="CX605"/>
          <cell r="CY605"/>
          <cell r="CZ605"/>
          <cell r="DA605"/>
          <cell r="DB605"/>
          <cell r="DC605"/>
          <cell r="DD605"/>
          <cell r="DE605"/>
          <cell r="DF605"/>
          <cell r="DG605"/>
          <cell r="DH605"/>
          <cell r="DI605"/>
          <cell r="DJ605"/>
          <cell r="DL605" t="str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  <cell r="CP606"/>
          <cell r="CQ606"/>
          <cell r="CR606"/>
          <cell r="CS606"/>
          <cell r="CT606"/>
          <cell r="CU606"/>
          <cell r="CV606"/>
          <cell r="CW606"/>
          <cell r="CX606"/>
          <cell r="CY606"/>
          <cell r="CZ606"/>
          <cell r="DA606"/>
          <cell r="DB606"/>
          <cell r="DC606"/>
          <cell r="DD606"/>
          <cell r="DE606"/>
          <cell r="DF606"/>
          <cell r="DG606"/>
          <cell r="DH606"/>
          <cell r="DI606"/>
          <cell r="DJ606"/>
          <cell r="DL606" t="str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  <cell r="CL607"/>
          <cell r="CM607"/>
          <cell r="CN607"/>
          <cell r="CO607"/>
          <cell r="CP607"/>
          <cell r="CQ607"/>
          <cell r="CR607"/>
          <cell r="CS607"/>
          <cell r="CT607"/>
          <cell r="CU607"/>
          <cell r="CV607"/>
          <cell r="CW607"/>
          <cell r="CX607"/>
          <cell r="CY607"/>
          <cell r="CZ607"/>
          <cell r="DA607"/>
          <cell r="DB607"/>
          <cell r="DC607"/>
          <cell r="DD607"/>
          <cell r="DE607"/>
          <cell r="DF607"/>
          <cell r="DG607"/>
          <cell r="DH607"/>
          <cell r="DI607"/>
          <cell r="DJ607"/>
          <cell r="DL607" t="str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  <cell r="BK608"/>
          <cell r="BL608"/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  <cell r="CL608"/>
          <cell r="CM608"/>
          <cell r="CN608"/>
          <cell r="CO608"/>
          <cell r="CP608"/>
          <cell r="CQ608"/>
          <cell r="CR608"/>
          <cell r="CS608"/>
          <cell r="CT608"/>
          <cell r="CU608"/>
          <cell r="CV608"/>
          <cell r="CW608"/>
          <cell r="CX608"/>
          <cell r="CY608"/>
          <cell r="CZ608"/>
          <cell r="DA608"/>
          <cell r="DB608"/>
          <cell r="DC608"/>
          <cell r="DD608"/>
          <cell r="DE608"/>
          <cell r="DF608"/>
          <cell r="DG608"/>
          <cell r="DH608"/>
          <cell r="DI608"/>
          <cell r="DJ608"/>
          <cell r="DL608" t="str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  <cell r="CL609"/>
          <cell r="CM609"/>
          <cell r="CN609"/>
          <cell r="CO609"/>
          <cell r="CP609"/>
          <cell r="CQ609"/>
          <cell r="CR609"/>
          <cell r="CS609"/>
          <cell r="CT609"/>
          <cell r="CU609"/>
          <cell r="CV609"/>
          <cell r="CW609"/>
          <cell r="CX609"/>
          <cell r="CY609"/>
          <cell r="CZ609"/>
          <cell r="DA609"/>
          <cell r="DB609"/>
          <cell r="DC609"/>
          <cell r="DD609"/>
          <cell r="DE609"/>
          <cell r="DF609"/>
          <cell r="DG609"/>
          <cell r="DH609"/>
          <cell r="DI609"/>
          <cell r="DJ609"/>
          <cell r="DL609" t="str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  <cell r="BK610"/>
          <cell r="BL610"/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  <cell r="CL610"/>
          <cell r="CM610"/>
          <cell r="CN610"/>
          <cell r="CO610"/>
          <cell r="CP610"/>
          <cell r="CQ610"/>
          <cell r="CR610"/>
          <cell r="CS610"/>
          <cell r="CT610"/>
          <cell r="CU610"/>
          <cell r="CV610"/>
          <cell r="CW610"/>
          <cell r="CX610"/>
          <cell r="CY610"/>
          <cell r="CZ610"/>
          <cell r="DA610"/>
          <cell r="DB610"/>
          <cell r="DC610"/>
          <cell r="DD610"/>
          <cell r="DE610"/>
          <cell r="DF610"/>
          <cell r="DG610"/>
          <cell r="DH610"/>
          <cell r="DI610"/>
          <cell r="DJ610"/>
          <cell r="DL610" t="str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  <cell r="BK611"/>
          <cell r="BL611"/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  <cell r="CR611"/>
          <cell r="CS611"/>
          <cell r="CT611"/>
          <cell r="CU611"/>
          <cell r="CV611"/>
          <cell r="CW611"/>
          <cell r="CX611"/>
          <cell r="CY611"/>
          <cell r="CZ611"/>
          <cell r="DA611"/>
          <cell r="DB611"/>
          <cell r="DC611"/>
          <cell r="DD611"/>
          <cell r="DE611"/>
          <cell r="DF611"/>
          <cell r="DG611"/>
          <cell r="DH611"/>
          <cell r="DI611"/>
          <cell r="DJ611"/>
          <cell r="DL611" t="str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  <cell r="BK612"/>
          <cell r="BL612"/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  <cell r="CR612"/>
          <cell r="CS612"/>
          <cell r="CT612"/>
          <cell r="CU612"/>
          <cell r="CV612"/>
          <cell r="CW612"/>
          <cell r="CX612"/>
          <cell r="CY612"/>
          <cell r="CZ612"/>
          <cell r="DA612"/>
          <cell r="DB612"/>
          <cell r="DC612"/>
          <cell r="DD612"/>
          <cell r="DE612"/>
          <cell r="DF612"/>
          <cell r="DG612"/>
          <cell r="DH612"/>
          <cell r="DI612"/>
          <cell r="DJ612"/>
          <cell r="DL612" t="str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  <cell r="BK613"/>
          <cell r="BL613"/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  <cell r="CR613"/>
          <cell r="CS613"/>
          <cell r="CT613"/>
          <cell r="CU613"/>
          <cell r="CV613"/>
          <cell r="CW613"/>
          <cell r="CX613"/>
          <cell r="CY613"/>
          <cell r="CZ613"/>
          <cell r="DA613"/>
          <cell r="DB613"/>
          <cell r="DC613"/>
          <cell r="DD613"/>
          <cell r="DE613"/>
          <cell r="DF613"/>
          <cell r="DG613"/>
          <cell r="DH613"/>
          <cell r="DI613"/>
          <cell r="DJ613"/>
          <cell r="DL613" t="str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  <cell r="BK614"/>
          <cell r="BL614"/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  <cell r="CR614"/>
          <cell r="CS614"/>
          <cell r="CT614"/>
          <cell r="CU614"/>
          <cell r="CV614"/>
          <cell r="CW614"/>
          <cell r="CX614"/>
          <cell r="CY614"/>
          <cell r="CZ614"/>
          <cell r="DA614"/>
          <cell r="DB614"/>
          <cell r="DC614"/>
          <cell r="DD614"/>
          <cell r="DE614"/>
          <cell r="DF614"/>
          <cell r="DG614"/>
          <cell r="DH614"/>
          <cell r="DI614"/>
          <cell r="DJ614"/>
          <cell r="DL614" t="str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  <cell r="BK615"/>
          <cell r="BL615"/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  <cell r="CQ615"/>
          <cell r="CR615"/>
          <cell r="CS615"/>
          <cell r="CT615"/>
          <cell r="CU615"/>
          <cell r="CV615"/>
          <cell r="CW615"/>
          <cell r="CX615"/>
          <cell r="CY615"/>
          <cell r="CZ615"/>
          <cell r="DA615"/>
          <cell r="DB615"/>
          <cell r="DC615"/>
          <cell r="DD615"/>
          <cell r="DE615"/>
          <cell r="DF615"/>
          <cell r="DG615"/>
          <cell r="DH615"/>
          <cell r="DI615"/>
          <cell r="DJ615"/>
          <cell r="DL615" t="str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  <cell r="BK616"/>
          <cell r="BL616"/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  <cell r="CQ616"/>
          <cell r="CR616"/>
          <cell r="CS616"/>
          <cell r="CT616"/>
          <cell r="CU616"/>
          <cell r="CV616"/>
          <cell r="CW616"/>
          <cell r="CX616"/>
          <cell r="CY616"/>
          <cell r="CZ616"/>
          <cell r="DA616"/>
          <cell r="DB616"/>
          <cell r="DC616"/>
          <cell r="DD616"/>
          <cell r="DE616"/>
          <cell r="DF616"/>
          <cell r="DG616"/>
          <cell r="DH616"/>
          <cell r="DI616"/>
          <cell r="DJ616"/>
          <cell r="DL616" t="str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  <cell r="BK617"/>
          <cell r="BL617"/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  <cell r="CR617"/>
          <cell r="CS617"/>
          <cell r="CT617"/>
          <cell r="CU617"/>
          <cell r="CV617"/>
          <cell r="CW617"/>
          <cell r="CX617"/>
          <cell r="CY617"/>
          <cell r="CZ617"/>
          <cell r="DA617"/>
          <cell r="DB617"/>
          <cell r="DC617"/>
          <cell r="DD617"/>
          <cell r="DE617"/>
          <cell r="DF617"/>
          <cell r="DG617"/>
          <cell r="DH617"/>
          <cell r="DI617"/>
          <cell r="DJ617"/>
          <cell r="DL617" t="str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  <cell r="BK618"/>
          <cell r="BL618"/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  <cell r="CR618"/>
          <cell r="CS618"/>
          <cell r="CT618"/>
          <cell r="CU618"/>
          <cell r="CV618"/>
          <cell r="CW618"/>
          <cell r="CX618"/>
          <cell r="CY618"/>
          <cell r="CZ618"/>
          <cell r="DA618"/>
          <cell r="DB618"/>
          <cell r="DC618"/>
          <cell r="DD618"/>
          <cell r="DE618"/>
          <cell r="DF618"/>
          <cell r="DG618"/>
          <cell r="DH618"/>
          <cell r="DI618"/>
          <cell r="DJ618"/>
          <cell r="DL618" t="str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  <cell r="BK619"/>
          <cell r="BL619"/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  <cell r="CQ619"/>
          <cell r="CR619"/>
          <cell r="CS619"/>
          <cell r="CT619"/>
          <cell r="CU619"/>
          <cell r="CV619"/>
          <cell r="CW619"/>
          <cell r="CX619"/>
          <cell r="CY619"/>
          <cell r="CZ619"/>
          <cell r="DA619"/>
          <cell r="DB619"/>
          <cell r="DC619"/>
          <cell r="DD619"/>
          <cell r="DE619"/>
          <cell r="DF619"/>
          <cell r="DG619"/>
          <cell r="DH619"/>
          <cell r="DI619"/>
          <cell r="DJ619"/>
          <cell r="DL619" t="str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  <cell r="BK620"/>
          <cell r="BL620"/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  <cell r="CR620"/>
          <cell r="CS620"/>
          <cell r="CT620"/>
          <cell r="CU620"/>
          <cell r="CV620"/>
          <cell r="CW620"/>
          <cell r="CX620"/>
          <cell r="CY620"/>
          <cell r="CZ620"/>
          <cell r="DA620"/>
          <cell r="DB620"/>
          <cell r="DC620"/>
          <cell r="DD620"/>
          <cell r="DE620"/>
          <cell r="DF620"/>
          <cell r="DG620"/>
          <cell r="DH620"/>
          <cell r="DI620"/>
          <cell r="DJ620"/>
          <cell r="DL620" t="str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  <cell r="BK621"/>
          <cell r="BL621"/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  <cell r="CL621"/>
          <cell r="CM621"/>
          <cell r="CN621"/>
          <cell r="CO621"/>
          <cell r="CP621"/>
          <cell r="CQ621"/>
          <cell r="CR621"/>
          <cell r="CS621"/>
          <cell r="CT621"/>
          <cell r="CU621"/>
          <cell r="CV621"/>
          <cell r="CW621"/>
          <cell r="CX621"/>
          <cell r="CY621"/>
          <cell r="CZ621"/>
          <cell r="DA621"/>
          <cell r="DB621"/>
          <cell r="DC621"/>
          <cell r="DD621"/>
          <cell r="DE621"/>
          <cell r="DF621"/>
          <cell r="DG621"/>
          <cell r="DH621"/>
          <cell r="DI621"/>
          <cell r="DJ621"/>
          <cell r="DL621" t="str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  <cell r="BK622"/>
          <cell r="BL622"/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  <cell r="CL622"/>
          <cell r="CM622"/>
          <cell r="CN622"/>
          <cell r="CO622"/>
          <cell r="CP622"/>
          <cell r="CQ622"/>
          <cell r="CR622"/>
          <cell r="CS622"/>
          <cell r="CT622"/>
          <cell r="CU622"/>
          <cell r="CV622"/>
          <cell r="CW622"/>
          <cell r="CX622"/>
          <cell r="CY622"/>
          <cell r="CZ622"/>
          <cell r="DA622"/>
          <cell r="DB622"/>
          <cell r="DC622"/>
          <cell r="DD622"/>
          <cell r="DE622"/>
          <cell r="DF622"/>
          <cell r="DG622"/>
          <cell r="DH622"/>
          <cell r="DI622"/>
          <cell r="DJ622"/>
          <cell r="DL622" t="str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  <cell r="BK623"/>
          <cell r="BL623"/>
          <cell r="BM623"/>
          <cell r="BN623"/>
          <cell r="BO623"/>
          <cell r="BP623"/>
          <cell r="BQ623"/>
          <cell r="BR623"/>
          <cell r="BS623"/>
          <cell r="BT623"/>
          <cell r="BU623"/>
          <cell r="BV623"/>
          <cell r="BW623"/>
          <cell r="BX623"/>
          <cell r="BY623"/>
          <cell r="BZ623"/>
          <cell r="CA623"/>
          <cell r="CB623"/>
          <cell r="CC623"/>
          <cell r="CD623"/>
          <cell r="CE623"/>
          <cell r="CF623"/>
          <cell r="CG623"/>
          <cell r="CH623"/>
          <cell r="CI623"/>
          <cell r="CJ623"/>
          <cell r="CK623"/>
          <cell r="CL623"/>
          <cell r="CM623"/>
          <cell r="CN623"/>
          <cell r="CO623"/>
          <cell r="CP623"/>
          <cell r="CQ623"/>
          <cell r="CR623"/>
          <cell r="CS623"/>
          <cell r="CT623"/>
          <cell r="CU623"/>
          <cell r="CV623"/>
          <cell r="CW623"/>
          <cell r="CX623"/>
          <cell r="CY623"/>
          <cell r="CZ623"/>
          <cell r="DA623"/>
          <cell r="DB623"/>
          <cell r="DC623"/>
          <cell r="DD623"/>
          <cell r="DE623"/>
          <cell r="DF623"/>
          <cell r="DG623"/>
          <cell r="DH623"/>
          <cell r="DI623"/>
          <cell r="DJ623"/>
          <cell r="DL623" t="str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  <cell r="CR624"/>
          <cell r="CS624"/>
          <cell r="CT624"/>
          <cell r="CU624"/>
          <cell r="CV624"/>
          <cell r="CW624"/>
          <cell r="CX624"/>
          <cell r="CY624"/>
          <cell r="CZ624"/>
          <cell r="DA624"/>
          <cell r="DB624"/>
          <cell r="DC624"/>
          <cell r="DD624"/>
          <cell r="DE624"/>
          <cell r="DF624"/>
          <cell r="DG624"/>
          <cell r="DH624"/>
          <cell r="DI624"/>
          <cell r="DJ624"/>
          <cell r="DL624" t="str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  <cell r="BK625"/>
          <cell r="BL625"/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  <cell r="CR625"/>
          <cell r="CS625"/>
          <cell r="CT625"/>
          <cell r="CU625"/>
          <cell r="CV625"/>
          <cell r="CW625"/>
          <cell r="CX625"/>
          <cell r="CY625"/>
          <cell r="CZ625"/>
          <cell r="DA625"/>
          <cell r="DB625"/>
          <cell r="DC625"/>
          <cell r="DD625"/>
          <cell r="DE625"/>
          <cell r="DF625"/>
          <cell r="DG625"/>
          <cell r="DH625"/>
          <cell r="DI625"/>
          <cell r="DJ625"/>
          <cell r="DL625" t="str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  <cell r="BK626"/>
          <cell r="BL626"/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  <cell r="CR626"/>
          <cell r="CS626"/>
          <cell r="CT626"/>
          <cell r="CU626"/>
          <cell r="CV626"/>
          <cell r="CW626"/>
          <cell r="CX626"/>
          <cell r="CY626"/>
          <cell r="CZ626"/>
          <cell r="DA626"/>
          <cell r="DB626"/>
          <cell r="DC626"/>
          <cell r="DD626"/>
          <cell r="DE626"/>
          <cell r="DF626"/>
          <cell r="DG626"/>
          <cell r="DH626"/>
          <cell r="DI626"/>
          <cell r="DJ626"/>
          <cell r="DL626" t="str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  <cell r="BK627"/>
          <cell r="BL627"/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  <cell r="CM627"/>
          <cell r="CN627"/>
          <cell r="CO627"/>
          <cell r="CP627"/>
          <cell r="CQ627"/>
          <cell r="CR627"/>
          <cell r="CS627"/>
          <cell r="CT627"/>
          <cell r="CU627"/>
          <cell r="CV627"/>
          <cell r="CW627"/>
          <cell r="CX627"/>
          <cell r="CY627"/>
          <cell r="CZ627"/>
          <cell r="DA627"/>
          <cell r="DB627"/>
          <cell r="DC627"/>
          <cell r="DD627"/>
          <cell r="DE627"/>
          <cell r="DF627"/>
          <cell r="DG627"/>
          <cell r="DH627"/>
          <cell r="DI627"/>
          <cell r="DJ627"/>
          <cell r="DL627" t="str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  <cell r="BK628"/>
          <cell r="BL628"/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  <cell r="CM628"/>
          <cell r="CN628"/>
          <cell r="CO628"/>
          <cell r="CP628"/>
          <cell r="CQ628"/>
          <cell r="CR628"/>
          <cell r="CS628"/>
          <cell r="CT628"/>
          <cell r="CU628"/>
          <cell r="CV628"/>
          <cell r="CW628"/>
          <cell r="CX628"/>
          <cell r="CY628"/>
          <cell r="CZ628"/>
          <cell r="DA628"/>
          <cell r="DB628"/>
          <cell r="DC628"/>
          <cell r="DD628"/>
          <cell r="DE628"/>
          <cell r="DF628"/>
          <cell r="DG628"/>
          <cell r="DH628"/>
          <cell r="DI628"/>
          <cell r="DJ628"/>
          <cell r="DL628" t="str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  <cell r="BK629"/>
          <cell r="BL629"/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  <cell r="CQ629"/>
          <cell r="CR629"/>
          <cell r="CS629"/>
          <cell r="CT629"/>
          <cell r="CU629"/>
          <cell r="CV629"/>
          <cell r="CW629"/>
          <cell r="CX629"/>
          <cell r="CY629"/>
          <cell r="CZ629"/>
          <cell r="DA629"/>
          <cell r="DB629"/>
          <cell r="DC629"/>
          <cell r="DD629"/>
          <cell r="DE629"/>
          <cell r="DF629"/>
          <cell r="DG629"/>
          <cell r="DH629"/>
          <cell r="DI629"/>
          <cell r="DJ629"/>
          <cell r="DL629" t="str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  <cell r="BK630"/>
          <cell r="BL630"/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  <cell r="CL630"/>
          <cell r="CM630"/>
          <cell r="CN630"/>
          <cell r="CO630"/>
          <cell r="CP630"/>
          <cell r="CQ630"/>
          <cell r="CR630"/>
          <cell r="CS630"/>
          <cell r="CT630"/>
          <cell r="CU630"/>
          <cell r="CV630"/>
          <cell r="CW630"/>
          <cell r="CX630"/>
          <cell r="CY630"/>
          <cell r="CZ630"/>
          <cell r="DA630"/>
          <cell r="DB630"/>
          <cell r="DC630"/>
          <cell r="DD630"/>
          <cell r="DE630"/>
          <cell r="DF630"/>
          <cell r="DG630"/>
          <cell r="DH630"/>
          <cell r="DI630"/>
          <cell r="DJ630"/>
          <cell r="DL630" t="str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  <cell r="BK631"/>
          <cell r="BL631"/>
          <cell r="BM631"/>
          <cell r="BN631"/>
          <cell r="BO631"/>
          <cell r="BP631"/>
          <cell r="BQ631"/>
          <cell r="BR631"/>
          <cell r="BS631"/>
          <cell r="BT631"/>
          <cell r="BU631"/>
          <cell r="BV631"/>
          <cell r="BW631"/>
          <cell r="BX631"/>
          <cell r="BY631"/>
          <cell r="BZ631"/>
          <cell r="CA631"/>
          <cell r="CB631"/>
          <cell r="CC631"/>
          <cell r="CD631"/>
          <cell r="CE631"/>
          <cell r="CF631"/>
          <cell r="CG631"/>
          <cell r="CH631"/>
          <cell r="CI631"/>
          <cell r="CJ631"/>
          <cell r="CK631"/>
          <cell r="CL631"/>
          <cell r="CM631"/>
          <cell r="CN631"/>
          <cell r="CO631"/>
          <cell r="CP631"/>
          <cell r="CQ631"/>
          <cell r="CR631"/>
          <cell r="CS631"/>
          <cell r="CT631"/>
          <cell r="CU631"/>
          <cell r="CV631"/>
          <cell r="CW631"/>
          <cell r="CX631"/>
          <cell r="CY631"/>
          <cell r="CZ631"/>
          <cell r="DA631"/>
          <cell r="DB631"/>
          <cell r="DC631"/>
          <cell r="DD631"/>
          <cell r="DE631"/>
          <cell r="DF631"/>
          <cell r="DG631"/>
          <cell r="DH631"/>
          <cell r="DI631"/>
          <cell r="DJ631"/>
          <cell r="DL631" t="str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  <cell r="BK632"/>
          <cell r="BL632"/>
          <cell r="BM632"/>
          <cell r="BN632"/>
          <cell r="BO632"/>
          <cell r="BP632"/>
          <cell r="BQ632"/>
          <cell r="BR632"/>
          <cell r="BS632"/>
          <cell r="BT632"/>
          <cell r="BU632"/>
          <cell r="BV632"/>
          <cell r="BW632"/>
          <cell r="BX632"/>
          <cell r="BY632"/>
          <cell r="BZ632"/>
          <cell r="CA632"/>
          <cell r="CB632"/>
          <cell r="CC632"/>
          <cell r="CD632"/>
          <cell r="CE632"/>
          <cell r="CF632"/>
          <cell r="CG632"/>
          <cell r="CH632"/>
          <cell r="CI632"/>
          <cell r="CJ632"/>
          <cell r="CK632"/>
          <cell r="CL632"/>
          <cell r="CM632"/>
          <cell r="CN632"/>
          <cell r="CO632"/>
          <cell r="CP632"/>
          <cell r="CQ632"/>
          <cell r="CR632"/>
          <cell r="CS632"/>
          <cell r="CT632"/>
          <cell r="CU632"/>
          <cell r="CV632"/>
          <cell r="CW632"/>
          <cell r="CX632"/>
          <cell r="CY632"/>
          <cell r="CZ632"/>
          <cell r="DA632"/>
          <cell r="DB632"/>
          <cell r="DC632"/>
          <cell r="DD632"/>
          <cell r="DE632"/>
          <cell r="DF632"/>
          <cell r="DG632"/>
          <cell r="DH632"/>
          <cell r="DI632"/>
          <cell r="DJ632"/>
          <cell r="DL632" t="str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  <cell r="BW633"/>
          <cell r="BX633"/>
          <cell r="BY633"/>
          <cell r="BZ633"/>
          <cell r="CA633"/>
          <cell r="CB633"/>
          <cell r="CC633"/>
          <cell r="CD633"/>
          <cell r="CE633"/>
          <cell r="CF633"/>
          <cell r="CG633"/>
          <cell r="CH633"/>
          <cell r="CI633"/>
          <cell r="CJ633"/>
          <cell r="CK633"/>
          <cell r="CL633"/>
          <cell r="CM633"/>
          <cell r="CN633"/>
          <cell r="CO633"/>
          <cell r="CP633"/>
          <cell r="CQ633"/>
          <cell r="CR633"/>
          <cell r="CS633"/>
          <cell r="CT633"/>
          <cell r="CU633"/>
          <cell r="CV633"/>
          <cell r="CW633"/>
          <cell r="CX633"/>
          <cell r="CY633"/>
          <cell r="CZ633"/>
          <cell r="DA633"/>
          <cell r="DB633"/>
          <cell r="DC633"/>
          <cell r="DD633"/>
          <cell r="DE633"/>
          <cell r="DF633"/>
          <cell r="DG633"/>
          <cell r="DH633"/>
          <cell r="DI633"/>
          <cell r="DJ633"/>
          <cell r="DL633" t="str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  <cell r="BK634"/>
          <cell r="BL634"/>
          <cell r="BM634"/>
          <cell r="BN634"/>
          <cell r="BO634"/>
          <cell r="BP634"/>
          <cell r="BQ634"/>
          <cell r="BR634"/>
          <cell r="BS634"/>
          <cell r="BT634"/>
          <cell r="BU634"/>
          <cell r="BV634"/>
          <cell r="BW634"/>
          <cell r="BX634"/>
          <cell r="BY634"/>
          <cell r="BZ634"/>
          <cell r="CA634"/>
          <cell r="CB634"/>
          <cell r="CC634"/>
          <cell r="CD634"/>
          <cell r="CE634"/>
          <cell r="CF634"/>
          <cell r="CG634"/>
          <cell r="CH634"/>
          <cell r="CI634"/>
          <cell r="CJ634"/>
          <cell r="CK634"/>
          <cell r="CL634"/>
          <cell r="CM634"/>
          <cell r="CN634"/>
          <cell r="CO634"/>
          <cell r="CP634"/>
          <cell r="CQ634"/>
          <cell r="CR634"/>
          <cell r="CS634"/>
          <cell r="CT634"/>
          <cell r="CU634"/>
          <cell r="CV634"/>
          <cell r="CW634"/>
          <cell r="CX634"/>
          <cell r="CY634"/>
          <cell r="CZ634"/>
          <cell r="DA634"/>
          <cell r="DB634"/>
          <cell r="DC634"/>
          <cell r="DD634"/>
          <cell r="DE634"/>
          <cell r="DF634"/>
          <cell r="DG634"/>
          <cell r="DH634"/>
          <cell r="DI634"/>
          <cell r="DJ634"/>
          <cell r="DL634" t="str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  <cell r="BK635"/>
          <cell r="BL635"/>
          <cell r="BM635"/>
          <cell r="BN635"/>
          <cell r="BO635"/>
          <cell r="BP635"/>
          <cell r="BQ635"/>
          <cell r="BR635"/>
          <cell r="BS635"/>
          <cell r="BT635"/>
          <cell r="BU635"/>
          <cell r="BV635"/>
          <cell r="BW635"/>
          <cell r="BX635"/>
          <cell r="BY635"/>
          <cell r="BZ635"/>
          <cell r="CA635"/>
          <cell r="CB635"/>
          <cell r="CC635"/>
          <cell r="CD635"/>
          <cell r="CE635"/>
          <cell r="CF635"/>
          <cell r="CG635"/>
          <cell r="CH635"/>
          <cell r="CI635"/>
          <cell r="CJ635"/>
          <cell r="CK635"/>
          <cell r="CL635"/>
          <cell r="CM635"/>
          <cell r="CN635"/>
          <cell r="CO635"/>
          <cell r="CP635"/>
          <cell r="CQ635"/>
          <cell r="CR635"/>
          <cell r="CS635"/>
          <cell r="CT635"/>
          <cell r="CU635"/>
          <cell r="CV635"/>
          <cell r="CW635"/>
          <cell r="CX635"/>
          <cell r="CY635"/>
          <cell r="CZ635"/>
          <cell r="DA635"/>
          <cell r="DB635"/>
          <cell r="DC635"/>
          <cell r="DD635"/>
          <cell r="DE635"/>
          <cell r="DF635"/>
          <cell r="DG635"/>
          <cell r="DH635"/>
          <cell r="DI635"/>
          <cell r="DJ635"/>
          <cell r="DL635" t="str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  <cell r="BK636"/>
          <cell r="BL636"/>
          <cell r="BM636"/>
          <cell r="BN636"/>
          <cell r="BO636"/>
          <cell r="BP636"/>
          <cell r="BQ636"/>
          <cell r="BR636"/>
          <cell r="BS636"/>
          <cell r="BT636"/>
          <cell r="BU636"/>
          <cell r="BV636"/>
          <cell r="BW636"/>
          <cell r="BX636"/>
          <cell r="BY636"/>
          <cell r="BZ636"/>
          <cell r="CA636"/>
          <cell r="CB636"/>
          <cell r="CC636"/>
          <cell r="CD636"/>
          <cell r="CE636"/>
          <cell r="CF636"/>
          <cell r="CG636"/>
          <cell r="CH636"/>
          <cell r="CI636"/>
          <cell r="CJ636"/>
          <cell r="CK636"/>
          <cell r="CL636"/>
          <cell r="CM636"/>
          <cell r="CN636"/>
          <cell r="CO636"/>
          <cell r="CP636"/>
          <cell r="CQ636"/>
          <cell r="CR636"/>
          <cell r="CS636"/>
          <cell r="CT636"/>
          <cell r="CU636"/>
          <cell r="CV636"/>
          <cell r="CW636"/>
          <cell r="CX636"/>
          <cell r="CY636"/>
          <cell r="CZ636"/>
          <cell r="DA636"/>
          <cell r="DB636"/>
          <cell r="DC636"/>
          <cell r="DD636"/>
          <cell r="DE636"/>
          <cell r="DF636"/>
          <cell r="DG636"/>
          <cell r="DH636"/>
          <cell r="DI636"/>
          <cell r="DJ636"/>
          <cell r="DL636" t="str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  <cell r="BK637"/>
          <cell r="BL637"/>
          <cell r="BM637"/>
          <cell r="BN637"/>
          <cell r="BO637"/>
          <cell r="BP637"/>
          <cell r="BQ637"/>
          <cell r="BR637"/>
          <cell r="BS637"/>
          <cell r="BT637"/>
          <cell r="BU637"/>
          <cell r="BV637"/>
          <cell r="BW637"/>
          <cell r="BX637"/>
          <cell r="BY637"/>
          <cell r="BZ637"/>
          <cell r="CA637"/>
          <cell r="CB637"/>
          <cell r="CC637"/>
          <cell r="CD637"/>
          <cell r="CE637"/>
          <cell r="CF637"/>
          <cell r="CG637"/>
          <cell r="CH637"/>
          <cell r="CI637"/>
          <cell r="CJ637"/>
          <cell r="CK637"/>
          <cell r="CL637"/>
          <cell r="CM637"/>
          <cell r="CN637"/>
          <cell r="CO637"/>
          <cell r="CP637"/>
          <cell r="CQ637"/>
          <cell r="CR637"/>
          <cell r="CS637"/>
          <cell r="CT637"/>
          <cell r="CU637"/>
          <cell r="CV637"/>
          <cell r="CW637"/>
          <cell r="CX637"/>
          <cell r="CY637"/>
          <cell r="CZ637"/>
          <cell r="DA637"/>
          <cell r="DB637"/>
          <cell r="DC637"/>
          <cell r="DD637"/>
          <cell r="DE637"/>
          <cell r="DF637"/>
          <cell r="DG637"/>
          <cell r="DH637"/>
          <cell r="DI637"/>
          <cell r="DJ637"/>
          <cell r="DL637" t="str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  <cell r="BK638"/>
          <cell r="BL638"/>
          <cell r="BM638"/>
          <cell r="BN638"/>
          <cell r="BO638"/>
          <cell r="BP638"/>
          <cell r="BQ638"/>
          <cell r="BR638"/>
          <cell r="BS638"/>
          <cell r="BT638"/>
          <cell r="BU638"/>
          <cell r="BV638"/>
          <cell r="BW638"/>
          <cell r="BX638"/>
          <cell r="BY638"/>
          <cell r="BZ638"/>
          <cell r="CA638"/>
          <cell r="CB638"/>
          <cell r="CC638"/>
          <cell r="CD638"/>
          <cell r="CE638"/>
          <cell r="CF638"/>
          <cell r="CG638"/>
          <cell r="CH638"/>
          <cell r="CI638"/>
          <cell r="CJ638"/>
          <cell r="CK638"/>
          <cell r="CL638"/>
          <cell r="CM638"/>
          <cell r="CN638"/>
          <cell r="CO638"/>
          <cell r="CP638"/>
          <cell r="CQ638"/>
          <cell r="CR638"/>
          <cell r="CS638"/>
          <cell r="CT638"/>
          <cell r="CU638"/>
          <cell r="CV638"/>
          <cell r="CW638"/>
          <cell r="CX638"/>
          <cell r="CY638"/>
          <cell r="CZ638"/>
          <cell r="DA638"/>
          <cell r="DB638"/>
          <cell r="DC638"/>
          <cell r="DD638"/>
          <cell r="DE638"/>
          <cell r="DF638"/>
          <cell r="DG638"/>
          <cell r="DH638"/>
          <cell r="DI638"/>
          <cell r="DJ638"/>
          <cell r="DL638" t="str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  <cell r="BW639"/>
          <cell r="BX639"/>
          <cell r="BY639"/>
          <cell r="BZ639"/>
          <cell r="CA639"/>
          <cell r="CB639"/>
          <cell r="CC639"/>
          <cell r="CD639"/>
          <cell r="CE639"/>
          <cell r="CF639"/>
          <cell r="CG639"/>
          <cell r="CH639"/>
          <cell r="CI639"/>
          <cell r="CJ639"/>
          <cell r="CK639"/>
          <cell r="CL639"/>
          <cell r="CM639"/>
          <cell r="CN639"/>
          <cell r="CO639"/>
          <cell r="CP639"/>
          <cell r="CQ639"/>
          <cell r="CR639"/>
          <cell r="CS639"/>
          <cell r="CT639"/>
          <cell r="CU639"/>
          <cell r="CV639"/>
          <cell r="CW639"/>
          <cell r="CX639"/>
          <cell r="CY639"/>
          <cell r="CZ639"/>
          <cell r="DA639"/>
          <cell r="DB639"/>
          <cell r="DC639"/>
          <cell r="DD639"/>
          <cell r="DE639"/>
          <cell r="DF639"/>
          <cell r="DG639"/>
          <cell r="DH639"/>
          <cell r="DI639"/>
          <cell r="DJ639"/>
          <cell r="DL639" t="str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  <cell r="BW640"/>
          <cell r="BX640"/>
          <cell r="BY640"/>
          <cell r="BZ640"/>
          <cell r="CA640"/>
          <cell r="CB640"/>
          <cell r="CC640"/>
          <cell r="CD640"/>
          <cell r="CE640"/>
          <cell r="CF640"/>
          <cell r="CG640"/>
          <cell r="CH640"/>
          <cell r="CI640"/>
          <cell r="CJ640"/>
          <cell r="CK640"/>
          <cell r="CL640"/>
          <cell r="CM640"/>
          <cell r="CN640"/>
          <cell r="CO640"/>
          <cell r="CP640"/>
          <cell r="CQ640"/>
          <cell r="CR640"/>
          <cell r="CS640"/>
          <cell r="CT640"/>
          <cell r="CU640"/>
          <cell r="CV640"/>
          <cell r="CW640"/>
          <cell r="CX640"/>
          <cell r="CY640"/>
          <cell r="CZ640"/>
          <cell r="DA640"/>
          <cell r="DB640"/>
          <cell r="DC640"/>
          <cell r="DD640"/>
          <cell r="DE640"/>
          <cell r="DF640"/>
          <cell r="DG640"/>
          <cell r="DH640"/>
          <cell r="DI640"/>
          <cell r="DJ640"/>
          <cell r="DL640" t="str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  <cell r="BW641"/>
          <cell r="BX641"/>
          <cell r="BY641"/>
          <cell r="BZ641"/>
          <cell r="CA641"/>
          <cell r="CB641"/>
          <cell r="CC641"/>
          <cell r="CD641"/>
          <cell r="CE641"/>
          <cell r="CF641"/>
          <cell r="CG641"/>
          <cell r="CH641"/>
          <cell r="CI641"/>
          <cell r="CJ641"/>
          <cell r="CK641"/>
          <cell r="CL641"/>
          <cell r="CM641"/>
          <cell r="CN641"/>
          <cell r="CO641"/>
          <cell r="CP641"/>
          <cell r="CQ641"/>
          <cell r="CR641"/>
          <cell r="CS641"/>
          <cell r="CT641"/>
          <cell r="CU641"/>
          <cell r="CV641"/>
          <cell r="CW641"/>
          <cell r="CX641"/>
          <cell r="CY641"/>
          <cell r="CZ641"/>
          <cell r="DA641"/>
          <cell r="DB641"/>
          <cell r="DC641"/>
          <cell r="DD641"/>
          <cell r="DE641"/>
          <cell r="DF641"/>
          <cell r="DG641"/>
          <cell r="DH641"/>
          <cell r="DI641"/>
          <cell r="DJ641"/>
          <cell r="DL641" t="str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  <cell r="BW642"/>
          <cell r="BX642"/>
          <cell r="BY642"/>
          <cell r="BZ642"/>
          <cell r="CA642"/>
          <cell r="CB642"/>
          <cell r="CC642"/>
          <cell r="CD642"/>
          <cell r="CE642"/>
          <cell r="CF642"/>
          <cell r="CG642"/>
          <cell r="CH642"/>
          <cell r="CI642"/>
          <cell r="CJ642"/>
          <cell r="CK642"/>
          <cell r="CL642"/>
          <cell r="CM642"/>
          <cell r="CN642"/>
          <cell r="CO642"/>
          <cell r="CP642"/>
          <cell r="CQ642"/>
          <cell r="CR642"/>
          <cell r="CS642"/>
          <cell r="CT642"/>
          <cell r="CU642"/>
          <cell r="CV642"/>
          <cell r="CW642"/>
          <cell r="CX642"/>
          <cell r="CY642"/>
          <cell r="CZ642"/>
          <cell r="DA642"/>
          <cell r="DB642"/>
          <cell r="DC642"/>
          <cell r="DD642"/>
          <cell r="DE642"/>
          <cell r="DF642"/>
          <cell r="DG642"/>
          <cell r="DH642"/>
          <cell r="DI642"/>
          <cell r="DJ642"/>
          <cell r="DL642" t="str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  <cell r="BW643"/>
          <cell r="BX643"/>
          <cell r="BY643"/>
          <cell r="BZ643"/>
          <cell r="CA643"/>
          <cell r="CB643"/>
          <cell r="CC643"/>
          <cell r="CD643"/>
          <cell r="CE643"/>
          <cell r="CF643"/>
          <cell r="CG643"/>
          <cell r="CH643"/>
          <cell r="CI643"/>
          <cell r="CJ643"/>
          <cell r="CK643"/>
          <cell r="CL643"/>
          <cell r="CM643"/>
          <cell r="CN643"/>
          <cell r="CO643"/>
          <cell r="CP643"/>
          <cell r="CQ643"/>
          <cell r="CR643"/>
          <cell r="CS643"/>
          <cell r="CT643"/>
          <cell r="CU643"/>
          <cell r="CV643"/>
          <cell r="CW643"/>
          <cell r="CX643"/>
          <cell r="CY643"/>
          <cell r="CZ643"/>
          <cell r="DA643"/>
          <cell r="DB643"/>
          <cell r="DC643"/>
          <cell r="DD643"/>
          <cell r="DE643"/>
          <cell r="DF643"/>
          <cell r="DG643"/>
          <cell r="DH643"/>
          <cell r="DI643"/>
          <cell r="DJ643"/>
          <cell r="DL643" t="str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  <cell r="BK644"/>
          <cell r="BL644"/>
          <cell r="BM644"/>
          <cell r="BN644"/>
          <cell r="BO644"/>
          <cell r="BP644"/>
          <cell r="BQ644"/>
          <cell r="BR644"/>
          <cell r="BS644"/>
          <cell r="BT644"/>
          <cell r="BU644"/>
          <cell r="BV644"/>
          <cell r="BW644"/>
          <cell r="BX644"/>
          <cell r="BY644"/>
          <cell r="BZ644"/>
          <cell r="CA644"/>
          <cell r="CB644"/>
          <cell r="CC644"/>
          <cell r="CD644"/>
          <cell r="CE644"/>
          <cell r="CF644"/>
          <cell r="CG644"/>
          <cell r="CH644"/>
          <cell r="CI644"/>
          <cell r="CJ644"/>
          <cell r="CK644"/>
          <cell r="CL644"/>
          <cell r="CM644"/>
          <cell r="CN644"/>
          <cell r="CO644"/>
          <cell r="CP644"/>
          <cell r="CQ644"/>
          <cell r="CR644"/>
          <cell r="CS644"/>
          <cell r="CT644"/>
          <cell r="CU644"/>
          <cell r="CV644"/>
          <cell r="CW644"/>
          <cell r="CX644"/>
          <cell r="CY644"/>
          <cell r="CZ644"/>
          <cell r="DA644"/>
          <cell r="DB644"/>
          <cell r="DC644"/>
          <cell r="DD644"/>
          <cell r="DE644"/>
          <cell r="DF644"/>
          <cell r="DG644"/>
          <cell r="DH644"/>
          <cell r="DI644"/>
          <cell r="DJ644"/>
          <cell r="DL644" t="str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  <cell r="BW645"/>
          <cell r="BX645"/>
          <cell r="BY645"/>
          <cell r="BZ645"/>
          <cell r="CA645"/>
          <cell r="CB645"/>
          <cell r="CC645"/>
          <cell r="CD645"/>
          <cell r="CE645"/>
          <cell r="CF645"/>
          <cell r="CG645"/>
          <cell r="CH645"/>
          <cell r="CI645"/>
          <cell r="CJ645"/>
          <cell r="CK645"/>
          <cell r="CL645"/>
          <cell r="CM645"/>
          <cell r="CN645"/>
          <cell r="CO645"/>
          <cell r="CP645"/>
          <cell r="CQ645"/>
          <cell r="CR645"/>
          <cell r="CS645"/>
          <cell r="CT645"/>
          <cell r="CU645"/>
          <cell r="CV645"/>
          <cell r="CW645"/>
          <cell r="CX645"/>
          <cell r="CY645"/>
          <cell r="CZ645"/>
          <cell r="DA645"/>
          <cell r="DB645"/>
          <cell r="DC645"/>
          <cell r="DD645"/>
          <cell r="DE645"/>
          <cell r="DF645"/>
          <cell r="DG645"/>
          <cell r="DH645"/>
          <cell r="DI645"/>
          <cell r="DJ645"/>
          <cell r="DL645" t="str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  <cell r="BK646"/>
          <cell r="BL646"/>
          <cell r="BM646"/>
          <cell r="BN646"/>
          <cell r="BO646"/>
          <cell r="BP646"/>
          <cell r="BQ646"/>
          <cell r="BR646"/>
          <cell r="BS646"/>
          <cell r="BT646"/>
          <cell r="BU646"/>
          <cell r="BV646"/>
          <cell r="BW646"/>
          <cell r="BX646"/>
          <cell r="BY646"/>
          <cell r="BZ646"/>
          <cell r="CA646"/>
          <cell r="CB646"/>
          <cell r="CC646"/>
          <cell r="CD646"/>
          <cell r="CE646"/>
          <cell r="CF646"/>
          <cell r="CG646"/>
          <cell r="CH646"/>
          <cell r="CI646"/>
          <cell r="CJ646"/>
          <cell r="CK646"/>
          <cell r="CL646"/>
          <cell r="CM646"/>
          <cell r="CN646"/>
          <cell r="CO646"/>
          <cell r="CP646"/>
          <cell r="CQ646"/>
          <cell r="CR646"/>
          <cell r="CS646"/>
          <cell r="CT646"/>
          <cell r="CU646"/>
          <cell r="CV646"/>
          <cell r="CW646"/>
          <cell r="CX646"/>
          <cell r="CY646"/>
          <cell r="CZ646"/>
          <cell r="DA646"/>
          <cell r="DB646"/>
          <cell r="DC646"/>
          <cell r="DD646"/>
          <cell r="DE646"/>
          <cell r="DF646"/>
          <cell r="DG646"/>
          <cell r="DH646"/>
          <cell r="DI646"/>
          <cell r="DJ646"/>
          <cell r="DL646" t="str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  <cell r="BK647"/>
          <cell r="BL647"/>
          <cell r="BM647"/>
          <cell r="BN647"/>
          <cell r="BO647"/>
          <cell r="BP647"/>
          <cell r="BQ647"/>
          <cell r="BR647"/>
          <cell r="BS647"/>
          <cell r="BT647"/>
          <cell r="BU647"/>
          <cell r="BV647"/>
          <cell r="BW647"/>
          <cell r="BX647"/>
          <cell r="BY647"/>
          <cell r="BZ647"/>
          <cell r="CA647"/>
          <cell r="CB647"/>
          <cell r="CC647"/>
          <cell r="CD647"/>
          <cell r="CE647"/>
          <cell r="CF647"/>
          <cell r="CG647"/>
          <cell r="CH647"/>
          <cell r="CI647"/>
          <cell r="CJ647"/>
          <cell r="CK647"/>
          <cell r="CL647"/>
          <cell r="CM647"/>
          <cell r="CN647"/>
          <cell r="CO647"/>
          <cell r="CP647"/>
          <cell r="CQ647"/>
          <cell r="CR647"/>
          <cell r="CS647"/>
          <cell r="CT647"/>
          <cell r="CU647"/>
          <cell r="CV647"/>
          <cell r="CW647"/>
          <cell r="CX647"/>
          <cell r="CY647"/>
          <cell r="CZ647"/>
          <cell r="DA647"/>
          <cell r="DB647"/>
          <cell r="DC647"/>
          <cell r="DD647"/>
          <cell r="DE647"/>
          <cell r="DF647"/>
          <cell r="DG647"/>
          <cell r="DH647"/>
          <cell r="DI647"/>
          <cell r="DJ647"/>
          <cell r="DL647" t="str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  <cell r="BK648"/>
          <cell r="BL648"/>
          <cell r="BM648"/>
          <cell r="BN648"/>
          <cell r="BO648"/>
          <cell r="BP648"/>
          <cell r="BQ648"/>
          <cell r="BR648"/>
          <cell r="BS648"/>
          <cell r="BT648"/>
          <cell r="BU648"/>
          <cell r="BV648"/>
          <cell r="BW648"/>
          <cell r="BX648"/>
          <cell r="BY648"/>
          <cell r="BZ648"/>
          <cell r="CA648"/>
          <cell r="CB648"/>
          <cell r="CC648"/>
          <cell r="CD648"/>
          <cell r="CE648"/>
          <cell r="CF648"/>
          <cell r="CG648"/>
          <cell r="CH648"/>
          <cell r="CI648"/>
          <cell r="CJ648"/>
          <cell r="CK648"/>
          <cell r="CL648"/>
          <cell r="CM648"/>
          <cell r="CN648"/>
          <cell r="CO648"/>
          <cell r="CP648"/>
          <cell r="CQ648"/>
          <cell r="CR648"/>
          <cell r="CS648"/>
          <cell r="CT648"/>
          <cell r="CU648"/>
          <cell r="CV648"/>
          <cell r="CW648"/>
          <cell r="CX648"/>
          <cell r="CY648"/>
          <cell r="CZ648"/>
          <cell r="DA648"/>
          <cell r="DB648"/>
          <cell r="DC648"/>
          <cell r="DD648"/>
          <cell r="DE648"/>
          <cell r="DF648"/>
          <cell r="DG648"/>
          <cell r="DH648"/>
          <cell r="DI648"/>
          <cell r="DJ648"/>
          <cell r="DL648" t="str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  <cell r="BK649"/>
          <cell r="BL649"/>
          <cell r="BM649"/>
          <cell r="BN649"/>
          <cell r="BO649"/>
          <cell r="BP649"/>
          <cell r="BQ649"/>
          <cell r="BR649"/>
          <cell r="BS649"/>
          <cell r="BT649"/>
          <cell r="BU649"/>
          <cell r="BV649"/>
          <cell r="BW649"/>
          <cell r="BX649"/>
          <cell r="BY649"/>
          <cell r="BZ649"/>
          <cell r="CA649"/>
          <cell r="CB649"/>
          <cell r="CC649"/>
          <cell r="CD649"/>
          <cell r="CE649"/>
          <cell r="CF649"/>
          <cell r="CG649"/>
          <cell r="CH649"/>
          <cell r="CI649"/>
          <cell r="CJ649"/>
          <cell r="CK649"/>
          <cell r="CL649"/>
          <cell r="CM649"/>
          <cell r="CN649"/>
          <cell r="CO649"/>
          <cell r="CP649"/>
          <cell r="CQ649"/>
          <cell r="CR649"/>
          <cell r="CS649"/>
          <cell r="CT649"/>
          <cell r="CU649"/>
          <cell r="CV649"/>
          <cell r="CW649"/>
          <cell r="CX649"/>
          <cell r="CY649"/>
          <cell r="CZ649"/>
          <cell r="DA649"/>
          <cell r="DB649"/>
          <cell r="DC649"/>
          <cell r="DD649"/>
          <cell r="DE649"/>
          <cell r="DF649"/>
          <cell r="DG649"/>
          <cell r="DH649"/>
          <cell r="DI649"/>
          <cell r="DJ649"/>
          <cell r="DL649" t="str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  <cell r="BK650"/>
          <cell r="BL650"/>
          <cell r="BM650"/>
          <cell r="BN650"/>
          <cell r="BO650"/>
          <cell r="BP650"/>
          <cell r="BQ650"/>
          <cell r="BR650"/>
          <cell r="BS650"/>
          <cell r="BT650"/>
          <cell r="BU650"/>
          <cell r="BV650"/>
          <cell r="BW650"/>
          <cell r="BX650"/>
          <cell r="BY650"/>
          <cell r="BZ650"/>
          <cell r="CA650"/>
          <cell r="CB650"/>
          <cell r="CC650"/>
          <cell r="CD650"/>
          <cell r="CE650"/>
          <cell r="CF650"/>
          <cell r="CG650"/>
          <cell r="CH650"/>
          <cell r="CI650"/>
          <cell r="CJ650"/>
          <cell r="CK650"/>
          <cell r="CL650"/>
          <cell r="CM650"/>
          <cell r="CN650"/>
          <cell r="CO650"/>
          <cell r="CP650"/>
          <cell r="CQ650"/>
          <cell r="CR650"/>
          <cell r="CS650"/>
          <cell r="CT650"/>
          <cell r="CU650"/>
          <cell r="CV650"/>
          <cell r="CW650"/>
          <cell r="CX650"/>
          <cell r="CY650"/>
          <cell r="CZ650"/>
          <cell r="DA650"/>
          <cell r="DB650"/>
          <cell r="DC650"/>
          <cell r="DD650"/>
          <cell r="DE650"/>
          <cell r="DF650"/>
          <cell r="DG650"/>
          <cell r="DH650"/>
          <cell r="DI650"/>
          <cell r="DJ650"/>
          <cell r="DL650" t="str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  <cell r="BK651"/>
          <cell r="BL651"/>
          <cell r="BM651"/>
          <cell r="BN651"/>
          <cell r="BO651"/>
          <cell r="BP651"/>
          <cell r="BQ651"/>
          <cell r="BR651"/>
          <cell r="BS651"/>
          <cell r="BT651"/>
          <cell r="BU651"/>
          <cell r="BV651"/>
          <cell r="BW651"/>
          <cell r="BX651"/>
          <cell r="BY651"/>
          <cell r="BZ651"/>
          <cell r="CA651"/>
          <cell r="CB651"/>
          <cell r="CC651"/>
          <cell r="CD651"/>
          <cell r="CE651"/>
          <cell r="CF651"/>
          <cell r="CG651"/>
          <cell r="CH651"/>
          <cell r="CI651"/>
          <cell r="CJ651"/>
          <cell r="CK651"/>
          <cell r="CL651"/>
          <cell r="CM651"/>
          <cell r="CN651"/>
          <cell r="CO651"/>
          <cell r="CP651"/>
          <cell r="CQ651"/>
          <cell r="CR651"/>
          <cell r="CS651"/>
          <cell r="CT651"/>
          <cell r="CU651"/>
          <cell r="CV651"/>
          <cell r="CW651"/>
          <cell r="CX651"/>
          <cell r="CY651"/>
          <cell r="CZ651"/>
          <cell r="DA651"/>
          <cell r="DB651"/>
          <cell r="DC651"/>
          <cell r="DD651"/>
          <cell r="DE651"/>
          <cell r="DF651"/>
          <cell r="DG651"/>
          <cell r="DH651"/>
          <cell r="DI651"/>
          <cell r="DJ651"/>
          <cell r="DL651" t="str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  <cell r="BK652"/>
          <cell r="BL652"/>
          <cell r="BM652"/>
          <cell r="BN652"/>
          <cell r="BO652"/>
          <cell r="BP652"/>
          <cell r="BQ652"/>
          <cell r="BR652"/>
          <cell r="BS652"/>
          <cell r="BT652"/>
          <cell r="BU652"/>
          <cell r="BV652"/>
          <cell r="BW652"/>
          <cell r="BX652"/>
          <cell r="BY652"/>
          <cell r="BZ652"/>
          <cell r="CA652"/>
          <cell r="CB652"/>
          <cell r="CC652"/>
          <cell r="CD652"/>
          <cell r="CE652"/>
          <cell r="CF652"/>
          <cell r="CG652"/>
          <cell r="CH652"/>
          <cell r="CI652"/>
          <cell r="CJ652"/>
          <cell r="CK652"/>
          <cell r="CL652"/>
          <cell r="CM652"/>
          <cell r="CN652"/>
          <cell r="CO652"/>
          <cell r="CP652"/>
          <cell r="CQ652"/>
          <cell r="CR652"/>
          <cell r="CS652"/>
          <cell r="CT652"/>
          <cell r="CU652"/>
          <cell r="CV652"/>
          <cell r="CW652"/>
          <cell r="CX652"/>
          <cell r="CY652"/>
          <cell r="CZ652"/>
          <cell r="DA652"/>
          <cell r="DB652"/>
          <cell r="DC652"/>
          <cell r="DD652"/>
          <cell r="DE652"/>
          <cell r="DF652"/>
          <cell r="DG652"/>
          <cell r="DH652"/>
          <cell r="DI652"/>
          <cell r="DJ652"/>
          <cell r="DL652" t="str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  <cell r="BK653"/>
          <cell r="BL653"/>
          <cell r="BM653"/>
          <cell r="BN653"/>
          <cell r="BO653"/>
          <cell r="BP653"/>
          <cell r="BQ653"/>
          <cell r="BR653"/>
          <cell r="BS653"/>
          <cell r="BT653"/>
          <cell r="BU653"/>
          <cell r="BV653"/>
          <cell r="BW653"/>
          <cell r="BX653"/>
          <cell r="BY653"/>
          <cell r="BZ653"/>
          <cell r="CA653"/>
          <cell r="CB653"/>
          <cell r="CC653"/>
          <cell r="CD653"/>
          <cell r="CE653"/>
          <cell r="CF653"/>
          <cell r="CG653"/>
          <cell r="CH653"/>
          <cell r="CI653"/>
          <cell r="CJ653"/>
          <cell r="CK653"/>
          <cell r="CL653"/>
          <cell r="CM653"/>
          <cell r="CN653"/>
          <cell r="CO653"/>
          <cell r="CP653"/>
          <cell r="CQ653"/>
          <cell r="CR653"/>
          <cell r="CS653"/>
          <cell r="CT653"/>
          <cell r="CU653"/>
          <cell r="CV653"/>
          <cell r="CW653"/>
          <cell r="CX653"/>
          <cell r="CY653"/>
          <cell r="CZ653"/>
          <cell r="DA653"/>
          <cell r="DB653"/>
          <cell r="DC653"/>
          <cell r="DD653"/>
          <cell r="DE653"/>
          <cell r="DF653"/>
          <cell r="DG653"/>
          <cell r="DH653"/>
          <cell r="DI653"/>
          <cell r="DJ653"/>
          <cell r="DL653" t="str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  <cell r="BK654"/>
          <cell r="BL654"/>
          <cell r="BM654"/>
          <cell r="BN654"/>
          <cell r="BO654"/>
          <cell r="BP654"/>
          <cell r="BQ654"/>
          <cell r="BR654"/>
          <cell r="BS654"/>
          <cell r="BT654"/>
          <cell r="BU654"/>
          <cell r="BV654"/>
          <cell r="BW654"/>
          <cell r="BX654"/>
          <cell r="BY654"/>
          <cell r="BZ654"/>
          <cell r="CA654"/>
          <cell r="CB654"/>
          <cell r="CC654"/>
          <cell r="CD654"/>
          <cell r="CE654"/>
          <cell r="CF654"/>
          <cell r="CG654"/>
          <cell r="CH654"/>
          <cell r="CI654"/>
          <cell r="CJ654"/>
          <cell r="CK654"/>
          <cell r="CL654"/>
          <cell r="CM654"/>
          <cell r="CN654"/>
          <cell r="CO654"/>
          <cell r="CP654"/>
          <cell r="CQ654"/>
          <cell r="CR654"/>
          <cell r="CS654"/>
          <cell r="CT654"/>
          <cell r="CU654"/>
          <cell r="CV654"/>
          <cell r="CW654"/>
          <cell r="CX654"/>
          <cell r="CY654"/>
          <cell r="CZ654"/>
          <cell r="DA654"/>
          <cell r="DB654"/>
          <cell r="DC654"/>
          <cell r="DD654"/>
          <cell r="DE654"/>
          <cell r="DF654"/>
          <cell r="DG654"/>
          <cell r="DH654"/>
          <cell r="DI654"/>
          <cell r="DJ654"/>
          <cell r="DL654" t="str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  <cell r="BK655"/>
          <cell r="BL655"/>
          <cell r="BM655"/>
          <cell r="BN655"/>
          <cell r="BO655"/>
          <cell r="BP655"/>
          <cell r="BQ655"/>
          <cell r="BR655"/>
          <cell r="BS655"/>
          <cell r="BT655"/>
          <cell r="BU655"/>
          <cell r="BV655"/>
          <cell r="BW655"/>
          <cell r="BX655"/>
          <cell r="BY655"/>
          <cell r="BZ655"/>
          <cell r="CA655"/>
          <cell r="CB655"/>
          <cell r="CC655"/>
          <cell r="CD655"/>
          <cell r="CE655"/>
          <cell r="CF655"/>
          <cell r="CG655"/>
          <cell r="CH655"/>
          <cell r="CI655"/>
          <cell r="CJ655"/>
          <cell r="CK655"/>
          <cell r="CL655"/>
          <cell r="CM655"/>
          <cell r="CN655"/>
          <cell r="CO655"/>
          <cell r="CP655"/>
          <cell r="CQ655"/>
          <cell r="CR655"/>
          <cell r="CS655"/>
          <cell r="CT655"/>
          <cell r="CU655"/>
          <cell r="CV655"/>
          <cell r="CW655"/>
          <cell r="CX655"/>
          <cell r="CY655"/>
          <cell r="CZ655"/>
          <cell r="DA655"/>
          <cell r="DB655"/>
          <cell r="DC655"/>
          <cell r="DD655"/>
          <cell r="DE655"/>
          <cell r="DF655"/>
          <cell r="DG655"/>
          <cell r="DH655"/>
          <cell r="DI655"/>
          <cell r="DJ655"/>
          <cell r="DL655" t="str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  <cell r="BK656"/>
          <cell r="BL656"/>
          <cell r="BM656"/>
          <cell r="BN656"/>
          <cell r="BO656"/>
          <cell r="BP656"/>
          <cell r="BQ656"/>
          <cell r="BR656"/>
          <cell r="BS656"/>
          <cell r="BT656"/>
          <cell r="BU656"/>
          <cell r="BV656"/>
          <cell r="BW656"/>
          <cell r="BX656"/>
          <cell r="BY656"/>
          <cell r="BZ656"/>
          <cell r="CA656"/>
          <cell r="CB656"/>
          <cell r="CC656"/>
          <cell r="CD656"/>
          <cell r="CE656"/>
          <cell r="CF656"/>
          <cell r="CG656"/>
          <cell r="CH656"/>
          <cell r="CI656"/>
          <cell r="CJ656"/>
          <cell r="CK656"/>
          <cell r="CL656"/>
          <cell r="CM656"/>
          <cell r="CN656"/>
          <cell r="CO656"/>
          <cell r="CP656"/>
          <cell r="CQ656"/>
          <cell r="CR656"/>
          <cell r="CS656"/>
          <cell r="CT656"/>
          <cell r="CU656"/>
          <cell r="CV656"/>
          <cell r="CW656"/>
          <cell r="CX656"/>
          <cell r="CY656"/>
          <cell r="CZ656"/>
          <cell r="DA656"/>
          <cell r="DB656"/>
          <cell r="DC656"/>
          <cell r="DD656"/>
          <cell r="DE656"/>
          <cell r="DF656"/>
          <cell r="DG656"/>
          <cell r="DH656"/>
          <cell r="DI656"/>
          <cell r="DJ656"/>
          <cell r="DL656" t="str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  <cell r="BK657"/>
          <cell r="BL657"/>
          <cell r="BM657"/>
          <cell r="BN657"/>
          <cell r="BO657"/>
          <cell r="BP657"/>
          <cell r="BQ657"/>
          <cell r="BR657"/>
          <cell r="BS657"/>
          <cell r="BT657"/>
          <cell r="BU657"/>
          <cell r="BV657"/>
          <cell r="BW657"/>
          <cell r="BX657"/>
          <cell r="BY657"/>
          <cell r="BZ657"/>
          <cell r="CA657"/>
          <cell r="CB657"/>
          <cell r="CC657"/>
          <cell r="CD657"/>
          <cell r="CE657"/>
          <cell r="CF657"/>
          <cell r="CG657"/>
          <cell r="CH657"/>
          <cell r="CI657"/>
          <cell r="CJ657"/>
          <cell r="CK657"/>
          <cell r="CL657"/>
          <cell r="CM657"/>
          <cell r="CN657"/>
          <cell r="CO657"/>
          <cell r="CP657"/>
          <cell r="CQ657"/>
          <cell r="CR657"/>
          <cell r="CS657"/>
          <cell r="CT657"/>
          <cell r="CU657"/>
          <cell r="CV657"/>
          <cell r="CW657"/>
          <cell r="CX657"/>
          <cell r="CY657"/>
          <cell r="CZ657"/>
          <cell r="DA657"/>
          <cell r="DB657"/>
          <cell r="DC657"/>
          <cell r="DD657"/>
          <cell r="DE657"/>
          <cell r="DF657"/>
          <cell r="DG657"/>
          <cell r="DH657"/>
          <cell r="DI657"/>
          <cell r="DJ657"/>
          <cell r="DL657" t="str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  <cell r="BK658"/>
          <cell r="BL658"/>
          <cell r="BM658"/>
          <cell r="BN658"/>
          <cell r="BO658"/>
          <cell r="BP658"/>
          <cell r="BQ658"/>
          <cell r="BR658"/>
          <cell r="BS658"/>
          <cell r="BT658"/>
          <cell r="BU658"/>
          <cell r="BV658"/>
          <cell r="BW658"/>
          <cell r="BX658"/>
          <cell r="BY658"/>
          <cell r="BZ658"/>
          <cell r="CA658"/>
          <cell r="CB658"/>
          <cell r="CC658"/>
          <cell r="CD658"/>
          <cell r="CE658"/>
          <cell r="CF658"/>
          <cell r="CG658"/>
          <cell r="CH658"/>
          <cell r="CI658"/>
          <cell r="CJ658"/>
          <cell r="CK658"/>
          <cell r="CL658"/>
          <cell r="CM658"/>
          <cell r="CN658"/>
          <cell r="CO658"/>
          <cell r="CP658"/>
          <cell r="CQ658"/>
          <cell r="CR658"/>
          <cell r="CS658"/>
          <cell r="CT658"/>
          <cell r="CU658"/>
          <cell r="CV658"/>
          <cell r="CW658"/>
          <cell r="CX658"/>
          <cell r="CY658"/>
          <cell r="CZ658"/>
          <cell r="DA658"/>
          <cell r="DB658"/>
          <cell r="DC658"/>
          <cell r="DD658"/>
          <cell r="DE658"/>
          <cell r="DF658"/>
          <cell r="DG658"/>
          <cell r="DH658"/>
          <cell r="DI658"/>
          <cell r="DJ658"/>
          <cell r="DL658" t="str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  <cell r="BK659"/>
          <cell r="BL659"/>
          <cell r="BM659"/>
          <cell r="BN659"/>
          <cell r="BO659"/>
          <cell r="BP659"/>
          <cell r="BQ659"/>
          <cell r="BR659"/>
          <cell r="BS659"/>
          <cell r="BT659"/>
          <cell r="BU659"/>
          <cell r="BV659"/>
          <cell r="BW659"/>
          <cell r="BX659"/>
          <cell r="BY659"/>
          <cell r="BZ659"/>
          <cell r="CA659"/>
          <cell r="CB659"/>
          <cell r="CC659"/>
          <cell r="CD659"/>
          <cell r="CE659"/>
          <cell r="CF659"/>
          <cell r="CG659"/>
          <cell r="CH659"/>
          <cell r="CI659"/>
          <cell r="CJ659"/>
          <cell r="CK659"/>
          <cell r="CL659"/>
          <cell r="CM659"/>
          <cell r="CN659"/>
          <cell r="CO659"/>
          <cell r="CP659"/>
          <cell r="CQ659"/>
          <cell r="CR659"/>
          <cell r="CS659"/>
          <cell r="CT659"/>
          <cell r="CU659"/>
          <cell r="CV659"/>
          <cell r="CW659"/>
          <cell r="CX659"/>
          <cell r="CY659"/>
          <cell r="CZ659"/>
          <cell r="DA659"/>
          <cell r="DB659"/>
          <cell r="DC659"/>
          <cell r="DD659"/>
          <cell r="DE659"/>
          <cell r="DF659"/>
          <cell r="DG659"/>
          <cell r="DH659"/>
          <cell r="DI659"/>
          <cell r="DJ659"/>
          <cell r="DL659" t="str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  <cell r="BW660"/>
          <cell r="BX660"/>
          <cell r="BY660"/>
          <cell r="BZ660"/>
          <cell r="CA660"/>
          <cell r="CB660"/>
          <cell r="CC660"/>
          <cell r="CD660"/>
          <cell r="CE660"/>
          <cell r="CF660"/>
          <cell r="CG660"/>
          <cell r="CH660"/>
          <cell r="CI660"/>
          <cell r="CJ660"/>
          <cell r="CK660"/>
          <cell r="CL660"/>
          <cell r="CM660"/>
          <cell r="CN660"/>
          <cell r="CO660"/>
          <cell r="CP660"/>
          <cell r="CQ660"/>
          <cell r="CR660"/>
          <cell r="CS660"/>
          <cell r="CT660"/>
          <cell r="CU660"/>
          <cell r="CV660"/>
          <cell r="CW660"/>
          <cell r="CX660"/>
          <cell r="CY660"/>
          <cell r="CZ660"/>
          <cell r="DA660"/>
          <cell r="DB660"/>
          <cell r="DC660"/>
          <cell r="DD660"/>
          <cell r="DE660"/>
          <cell r="DF660"/>
          <cell r="DG660"/>
          <cell r="DH660"/>
          <cell r="DI660"/>
          <cell r="DJ660"/>
          <cell r="DL660" t="str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 t="str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 t="str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 t="str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 t="str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 t="str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 t="str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  <cell r="BK667"/>
          <cell r="BL667"/>
          <cell r="BM667"/>
          <cell r="BN667"/>
          <cell r="BO667"/>
          <cell r="BP667"/>
          <cell r="BQ667"/>
          <cell r="BR667"/>
          <cell r="BS667"/>
          <cell r="BT667"/>
          <cell r="BU667"/>
          <cell r="BV667"/>
          <cell r="BW667"/>
          <cell r="BX667"/>
          <cell r="BY667"/>
          <cell r="BZ667"/>
          <cell r="CA667"/>
          <cell r="CB667"/>
          <cell r="CC667"/>
          <cell r="CD667"/>
          <cell r="CE667"/>
          <cell r="CF667"/>
          <cell r="CG667"/>
          <cell r="CH667"/>
          <cell r="CI667"/>
          <cell r="CJ667"/>
          <cell r="CK667"/>
          <cell r="CL667"/>
          <cell r="CM667"/>
          <cell r="CN667"/>
          <cell r="CO667"/>
          <cell r="CP667"/>
          <cell r="CQ667"/>
          <cell r="CR667"/>
          <cell r="CS667"/>
          <cell r="CT667"/>
          <cell r="CU667"/>
          <cell r="CV667"/>
          <cell r="CW667"/>
          <cell r="CX667"/>
          <cell r="CY667"/>
          <cell r="CZ667"/>
          <cell r="DA667"/>
          <cell r="DB667"/>
          <cell r="DC667"/>
          <cell r="DD667"/>
          <cell r="DE667"/>
          <cell r="DF667"/>
          <cell r="DG667"/>
          <cell r="DH667"/>
          <cell r="DI667"/>
          <cell r="DJ667"/>
          <cell r="DL667" t="str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  <cell r="BK668"/>
          <cell r="BL668"/>
          <cell r="BM668"/>
          <cell r="BN668"/>
          <cell r="BO668"/>
          <cell r="BP668"/>
          <cell r="BQ668"/>
          <cell r="BR668"/>
          <cell r="BS668"/>
          <cell r="BT668"/>
          <cell r="BU668"/>
          <cell r="BV668"/>
          <cell r="BW668"/>
          <cell r="BX668"/>
          <cell r="BY668"/>
          <cell r="BZ668"/>
          <cell r="CA668"/>
          <cell r="CB668"/>
          <cell r="CC668"/>
          <cell r="CD668"/>
          <cell r="CE668"/>
          <cell r="CF668"/>
          <cell r="CG668"/>
          <cell r="CH668"/>
          <cell r="CI668"/>
          <cell r="CJ668"/>
          <cell r="CK668"/>
          <cell r="CL668"/>
          <cell r="CM668"/>
          <cell r="CN668"/>
          <cell r="CO668"/>
          <cell r="CP668"/>
          <cell r="CQ668"/>
          <cell r="CR668"/>
          <cell r="CS668"/>
          <cell r="CT668"/>
          <cell r="CU668"/>
          <cell r="CV668"/>
          <cell r="CW668"/>
          <cell r="CX668"/>
          <cell r="CY668"/>
          <cell r="CZ668"/>
          <cell r="DA668"/>
          <cell r="DB668"/>
          <cell r="DC668"/>
          <cell r="DD668"/>
          <cell r="DE668"/>
          <cell r="DF668"/>
          <cell r="DG668"/>
          <cell r="DH668"/>
          <cell r="DI668"/>
          <cell r="DJ668"/>
          <cell r="DL668" t="str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  <cell r="BW669"/>
          <cell r="BX669"/>
          <cell r="BY669"/>
          <cell r="BZ669"/>
          <cell r="CA669"/>
          <cell r="CB669"/>
          <cell r="CC669"/>
          <cell r="CD669"/>
          <cell r="CE669"/>
          <cell r="CF669"/>
          <cell r="CG669"/>
          <cell r="CH669"/>
          <cell r="CI669"/>
          <cell r="CJ669"/>
          <cell r="CK669"/>
          <cell r="CL669"/>
          <cell r="CM669"/>
          <cell r="CN669"/>
          <cell r="CO669"/>
          <cell r="CP669"/>
          <cell r="CQ669"/>
          <cell r="CR669"/>
          <cell r="CS669"/>
          <cell r="CT669"/>
          <cell r="CU669"/>
          <cell r="CV669"/>
          <cell r="CW669"/>
          <cell r="CX669"/>
          <cell r="CY669"/>
          <cell r="CZ669"/>
          <cell r="DA669"/>
          <cell r="DB669"/>
          <cell r="DC669"/>
          <cell r="DD669"/>
          <cell r="DE669"/>
          <cell r="DF669"/>
          <cell r="DG669"/>
          <cell r="DH669"/>
          <cell r="DI669"/>
          <cell r="DJ669"/>
          <cell r="DL669" t="str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  <cell r="BK670"/>
          <cell r="BL670"/>
          <cell r="BM670"/>
          <cell r="BN670"/>
          <cell r="BO670"/>
          <cell r="BP670"/>
          <cell r="BQ670"/>
          <cell r="BR670"/>
          <cell r="BS670"/>
          <cell r="BT670"/>
          <cell r="BU670"/>
          <cell r="BV670"/>
          <cell r="BW670"/>
          <cell r="BX670"/>
          <cell r="BY670"/>
          <cell r="BZ670"/>
          <cell r="CA670"/>
          <cell r="CB670"/>
          <cell r="CC670"/>
          <cell r="CD670"/>
          <cell r="CE670"/>
          <cell r="CF670"/>
          <cell r="CG670"/>
          <cell r="CH670"/>
          <cell r="CI670"/>
          <cell r="CJ670"/>
          <cell r="CK670"/>
          <cell r="CL670"/>
          <cell r="CM670"/>
          <cell r="CN670"/>
          <cell r="CO670"/>
          <cell r="CP670"/>
          <cell r="CQ670"/>
          <cell r="CR670"/>
          <cell r="CS670"/>
          <cell r="CT670"/>
          <cell r="CU670"/>
          <cell r="CV670"/>
          <cell r="CW670"/>
          <cell r="CX670"/>
          <cell r="CY670"/>
          <cell r="CZ670"/>
          <cell r="DA670"/>
          <cell r="DB670"/>
          <cell r="DC670"/>
          <cell r="DD670"/>
          <cell r="DE670"/>
          <cell r="DF670"/>
          <cell r="DG670"/>
          <cell r="DH670"/>
          <cell r="DI670"/>
          <cell r="DJ670"/>
          <cell r="DL670" t="str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  <cell r="BK671"/>
          <cell r="BL671"/>
          <cell r="BM671"/>
          <cell r="BN671"/>
          <cell r="BO671"/>
          <cell r="BP671"/>
          <cell r="BQ671"/>
          <cell r="BR671"/>
          <cell r="BS671"/>
          <cell r="BT671"/>
          <cell r="BU671"/>
          <cell r="BV671"/>
          <cell r="BW671"/>
          <cell r="BX671"/>
          <cell r="BY671"/>
          <cell r="BZ671"/>
          <cell r="CA671"/>
          <cell r="CB671"/>
          <cell r="CC671"/>
          <cell r="CD671"/>
          <cell r="CE671"/>
          <cell r="CF671"/>
          <cell r="CG671"/>
          <cell r="CH671"/>
          <cell r="CI671"/>
          <cell r="CJ671"/>
          <cell r="CK671"/>
          <cell r="CL671"/>
          <cell r="CM671"/>
          <cell r="CN671"/>
          <cell r="CO671"/>
          <cell r="CP671"/>
          <cell r="CQ671"/>
          <cell r="CR671"/>
          <cell r="CS671"/>
          <cell r="CT671"/>
          <cell r="CU671"/>
          <cell r="CV671"/>
          <cell r="CW671"/>
          <cell r="CX671"/>
          <cell r="CY671"/>
          <cell r="CZ671"/>
          <cell r="DA671"/>
          <cell r="DB671"/>
          <cell r="DC671"/>
          <cell r="DD671"/>
          <cell r="DE671"/>
          <cell r="DF671"/>
          <cell r="DG671"/>
          <cell r="DH671"/>
          <cell r="DI671"/>
          <cell r="DJ671"/>
          <cell r="DL671" t="str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  <cell r="BK672"/>
          <cell r="BL672"/>
          <cell r="BM672"/>
          <cell r="BN672"/>
          <cell r="BO672"/>
          <cell r="BP672"/>
          <cell r="BQ672"/>
          <cell r="BR672"/>
          <cell r="BS672"/>
          <cell r="BT672"/>
          <cell r="BU672"/>
          <cell r="BV672"/>
          <cell r="BW672"/>
          <cell r="BX672"/>
          <cell r="BY672"/>
          <cell r="BZ672"/>
          <cell r="CA672"/>
          <cell r="CB672"/>
          <cell r="CC672"/>
          <cell r="CD672"/>
          <cell r="CE672"/>
          <cell r="CF672"/>
          <cell r="CG672"/>
          <cell r="CH672"/>
          <cell r="CI672"/>
          <cell r="CJ672"/>
          <cell r="CK672"/>
          <cell r="CL672"/>
          <cell r="CM672"/>
          <cell r="CN672"/>
          <cell r="CO672"/>
          <cell r="CP672"/>
          <cell r="CQ672"/>
          <cell r="CR672"/>
          <cell r="CS672"/>
          <cell r="CT672"/>
          <cell r="CU672"/>
          <cell r="CV672"/>
          <cell r="CW672"/>
          <cell r="CX672"/>
          <cell r="CY672"/>
          <cell r="CZ672"/>
          <cell r="DA672"/>
          <cell r="DB672"/>
          <cell r="DC672"/>
          <cell r="DD672"/>
          <cell r="DE672"/>
          <cell r="DF672"/>
          <cell r="DG672"/>
          <cell r="DH672"/>
          <cell r="DI672"/>
          <cell r="DJ672"/>
          <cell r="DL672" t="str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 t="str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 t="str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 t="str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 t="str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 t="str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 t="str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  <cell r="BW679"/>
          <cell r="BX679"/>
          <cell r="BY679"/>
          <cell r="BZ679"/>
          <cell r="CA679"/>
          <cell r="CB679"/>
          <cell r="CC679"/>
          <cell r="CD679"/>
          <cell r="CE679"/>
          <cell r="CF679"/>
          <cell r="CG679"/>
          <cell r="CH679"/>
          <cell r="CI679"/>
          <cell r="CJ679"/>
          <cell r="CK679"/>
          <cell r="CL679"/>
          <cell r="CM679"/>
          <cell r="CN679"/>
          <cell r="CO679"/>
          <cell r="CP679"/>
          <cell r="CQ679"/>
          <cell r="CR679"/>
          <cell r="CS679"/>
          <cell r="CT679"/>
          <cell r="CU679"/>
          <cell r="CV679"/>
          <cell r="CW679"/>
          <cell r="CX679"/>
          <cell r="CY679"/>
          <cell r="CZ679"/>
          <cell r="DA679"/>
          <cell r="DB679"/>
          <cell r="DC679"/>
          <cell r="DD679"/>
          <cell r="DE679"/>
          <cell r="DF679"/>
          <cell r="DG679"/>
          <cell r="DH679"/>
          <cell r="DI679"/>
          <cell r="DJ679"/>
          <cell r="DL679" t="str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  <cell r="BK680"/>
          <cell r="BL680"/>
          <cell r="BM680"/>
          <cell r="BN680"/>
          <cell r="BO680"/>
          <cell r="BP680"/>
          <cell r="BQ680"/>
          <cell r="BR680"/>
          <cell r="BS680"/>
          <cell r="BT680"/>
          <cell r="BU680"/>
          <cell r="BV680"/>
          <cell r="BW680"/>
          <cell r="BX680"/>
          <cell r="BY680"/>
          <cell r="BZ680"/>
          <cell r="CA680"/>
          <cell r="CB680"/>
          <cell r="CC680"/>
          <cell r="CD680"/>
          <cell r="CE680"/>
          <cell r="CF680"/>
          <cell r="CG680"/>
          <cell r="CH680"/>
          <cell r="CI680"/>
          <cell r="CJ680"/>
          <cell r="CK680"/>
          <cell r="CL680"/>
          <cell r="CM680"/>
          <cell r="CN680"/>
          <cell r="CO680"/>
          <cell r="CP680"/>
          <cell r="CQ680"/>
          <cell r="CR680"/>
          <cell r="CS680"/>
          <cell r="CT680"/>
          <cell r="CU680"/>
          <cell r="CV680"/>
          <cell r="CW680"/>
          <cell r="CX680"/>
          <cell r="CY680"/>
          <cell r="CZ680"/>
          <cell r="DA680"/>
          <cell r="DB680"/>
          <cell r="DC680"/>
          <cell r="DD680"/>
          <cell r="DE680"/>
          <cell r="DF680"/>
          <cell r="DG680"/>
          <cell r="DH680"/>
          <cell r="DI680"/>
          <cell r="DJ680"/>
          <cell r="DL680" t="str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 t="str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 t="str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 t="str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 t="str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 t="str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 t="str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 t="str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 t="str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  <cell r="BK689"/>
          <cell r="BL689"/>
          <cell r="BM689"/>
          <cell r="BN689"/>
          <cell r="BO689"/>
          <cell r="BP689"/>
          <cell r="BQ689"/>
          <cell r="BR689"/>
          <cell r="BS689"/>
          <cell r="BT689"/>
          <cell r="BU689"/>
          <cell r="BV689"/>
          <cell r="BW689"/>
          <cell r="BX689"/>
          <cell r="BY689"/>
          <cell r="BZ689"/>
          <cell r="CA689"/>
          <cell r="CB689"/>
          <cell r="CC689"/>
          <cell r="CD689"/>
          <cell r="CE689"/>
          <cell r="CF689"/>
          <cell r="CG689"/>
          <cell r="CH689"/>
          <cell r="CI689"/>
          <cell r="CJ689"/>
          <cell r="CK689"/>
          <cell r="CL689"/>
          <cell r="CM689"/>
          <cell r="CN689"/>
          <cell r="CO689"/>
          <cell r="CP689"/>
          <cell r="CQ689"/>
          <cell r="CR689"/>
          <cell r="CS689"/>
          <cell r="CT689"/>
          <cell r="CU689"/>
          <cell r="CV689"/>
          <cell r="CW689"/>
          <cell r="CX689"/>
          <cell r="CY689"/>
          <cell r="CZ689"/>
          <cell r="DA689"/>
          <cell r="DB689"/>
          <cell r="DC689"/>
          <cell r="DD689"/>
          <cell r="DE689"/>
          <cell r="DF689"/>
          <cell r="DG689"/>
          <cell r="DH689"/>
          <cell r="DI689"/>
          <cell r="DJ689"/>
          <cell r="DL689" t="str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  <cell r="BK690"/>
          <cell r="BL690"/>
          <cell r="BM690"/>
          <cell r="BN690"/>
          <cell r="BO690"/>
          <cell r="BP690"/>
          <cell r="BQ690"/>
          <cell r="BR690"/>
          <cell r="BS690"/>
          <cell r="BT690"/>
          <cell r="BU690"/>
          <cell r="BV690"/>
          <cell r="BW690"/>
          <cell r="BX690"/>
          <cell r="BY690"/>
          <cell r="BZ690"/>
          <cell r="CA690"/>
          <cell r="CB690"/>
          <cell r="CC690"/>
          <cell r="CD690"/>
          <cell r="CE690"/>
          <cell r="CF690"/>
          <cell r="CG690"/>
          <cell r="CH690"/>
          <cell r="CI690"/>
          <cell r="CJ690"/>
          <cell r="CK690"/>
          <cell r="CL690"/>
          <cell r="CM690"/>
          <cell r="CN690"/>
          <cell r="CO690"/>
          <cell r="CP690"/>
          <cell r="CQ690"/>
          <cell r="CR690"/>
          <cell r="CS690"/>
          <cell r="CT690"/>
          <cell r="CU690"/>
          <cell r="CV690"/>
          <cell r="CW690"/>
          <cell r="CX690"/>
          <cell r="CY690"/>
          <cell r="CZ690"/>
          <cell r="DA690"/>
          <cell r="DB690"/>
          <cell r="DC690"/>
          <cell r="DD690"/>
          <cell r="DE690"/>
          <cell r="DF690"/>
          <cell r="DG690"/>
          <cell r="DH690"/>
          <cell r="DI690"/>
          <cell r="DJ690"/>
          <cell r="DL690" t="str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  <cell r="BK691"/>
          <cell r="BL691"/>
          <cell r="BM691"/>
          <cell r="BN691"/>
          <cell r="BO691"/>
          <cell r="BP691"/>
          <cell r="BQ691"/>
          <cell r="BR691"/>
          <cell r="BS691"/>
          <cell r="BT691"/>
          <cell r="BU691"/>
          <cell r="BV691"/>
          <cell r="BW691"/>
          <cell r="BX691"/>
          <cell r="BY691"/>
          <cell r="BZ691"/>
          <cell r="CA691"/>
          <cell r="CB691"/>
          <cell r="CC691"/>
          <cell r="CD691"/>
          <cell r="CE691"/>
          <cell r="CF691"/>
          <cell r="CG691"/>
          <cell r="CH691"/>
          <cell r="CI691"/>
          <cell r="CJ691"/>
          <cell r="CK691"/>
          <cell r="CL691"/>
          <cell r="CM691"/>
          <cell r="CN691"/>
          <cell r="CO691"/>
          <cell r="CP691"/>
          <cell r="CQ691"/>
          <cell r="CR691"/>
          <cell r="CS691"/>
          <cell r="CT691"/>
          <cell r="CU691"/>
          <cell r="CV691"/>
          <cell r="CW691"/>
          <cell r="CX691"/>
          <cell r="CY691"/>
          <cell r="CZ691"/>
          <cell r="DA691"/>
          <cell r="DB691"/>
          <cell r="DC691"/>
          <cell r="DD691"/>
          <cell r="DE691"/>
          <cell r="DF691"/>
          <cell r="DG691"/>
          <cell r="DH691"/>
          <cell r="DI691"/>
          <cell r="DJ691"/>
          <cell r="DL691" t="str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  <cell r="BK692"/>
          <cell r="BL692"/>
          <cell r="BM692"/>
          <cell r="BN692"/>
          <cell r="BO692"/>
          <cell r="BP692"/>
          <cell r="BQ692"/>
          <cell r="BR692"/>
          <cell r="BS692"/>
          <cell r="BT692"/>
          <cell r="BU692"/>
          <cell r="BV692"/>
          <cell r="BW692"/>
          <cell r="BX692"/>
          <cell r="BY692"/>
          <cell r="BZ692"/>
          <cell r="CA692"/>
          <cell r="CB692"/>
          <cell r="CC692"/>
          <cell r="CD692"/>
          <cell r="CE692"/>
          <cell r="CF692"/>
          <cell r="CG692"/>
          <cell r="CH692"/>
          <cell r="CI692"/>
          <cell r="CJ692"/>
          <cell r="CK692"/>
          <cell r="CL692"/>
          <cell r="CM692"/>
          <cell r="CN692"/>
          <cell r="CO692"/>
          <cell r="CP692"/>
          <cell r="CQ692"/>
          <cell r="CR692"/>
          <cell r="CS692"/>
          <cell r="CT692"/>
          <cell r="CU692"/>
          <cell r="CV692"/>
          <cell r="CW692"/>
          <cell r="CX692"/>
          <cell r="CY692"/>
          <cell r="CZ692"/>
          <cell r="DA692"/>
          <cell r="DB692"/>
          <cell r="DC692"/>
          <cell r="DD692"/>
          <cell r="DE692"/>
          <cell r="DF692"/>
          <cell r="DG692"/>
          <cell r="DH692"/>
          <cell r="DI692"/>
          <cell r="DJ692"/>
          <cell r="DL692" t="str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  <cell r="BK693"/>
          <cell r="BL693"/>
          <cell r="BM693"/>
          <cell r="BN693"/>
          <cell r="BO693"/>
          <cell r="BP693"/>
          <cell r="BQ693"/>
          <cell r="BR693"/>
          <cell r="BS693"/>
          <cell r="BT693"/>
          <cell r="BU693"/>
          <cell r="BV693"/>
          <cell r="BW693"/>
          <cell r="BX693"/>
          <cell r="BY693"/>
          <cell r="BZ693"/>
          <cell r="CA693"/>
          <cell r="CB693"/>
          <cell r="CC693"/>
          <cell r="CD693"/>
          <cell r="CE693"/>
          <cell r="CF693"/>
          <cell r="CG693"/>
          <cell r="CH693"/>
          <cell r="CI693"/>
          <cell r="CJ693"/>
          <cell r="CK693"/>
          <cell r="CL693"/>
          <cell r="CM693"/>
          <cell r="CN693"/>
          <cell r="CO693"/>
          <cell r="CP693"/>
          <cell r="CQ693"/>
          <cell r="CR693"/>
          <cell r="CS693"/>
          <cell r="CT693"/>
          <cell r="CU693"/>
          <cell r="CV693"/>
          <cell r="CW693"/>
          <cell r="CX693"/>
          <cell r="CY693"/>
          <cell r="CZ693"/>
          <cell r="DA693"/>
          <cell r="DB693"/>
          <cell r="DC693"/>
          <cell r="DD693"/>
          <cell r="DE693"/>
          <cell r="DF693"/>
          <cell r="DG693"/>
          <cell r="DH693"/>
          <cell r="DI693"/>
          <cell r="DJ693"/>
          <cell r="DL693" t="str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  <cell r="BK694"/>
          <cell r="BL694"/>
          <cell r="BM694"/>
          <cell r="BN694"/>
          <cell r="BO694"/>
          <cell r="BP694"/>
          <cell r="BQ694"/>
          <cell r="BR694"/>
          <cell r="BS694"/>
          <cell r="BT694"/>
          <cell r="BU694"/>
          <cell r="BV694"/>
          <cell r="BW694"/>
          <cell r="BX694"/>
          <cell r="BY694"/>
          <cell r="BZ694"/>
          <cell r="CA694"/>
          <cell r="CB694"/>
          <cell r="CC694"/>
          <cell r="CD694"/>
          <cell r="CE694"/>
          <cell r="CF694"/>
          <cell r="CG694"/>
          <cell r="CH694"/>
          <cell r="CI694"/>
          <cell r="CJ694"/>
          <cell r="CK694"/>
          <cell r="CL694"/>
          <cell r="CM694"/>
          <cell r="CN694"/>
          <cell r="CO694"/>
          <cell r="CP694"/>
          <cell r="CQ694"/>
          <cell r="CR694"/>
          <cell r="CS694"/>
          <cell r="CT694"/>
          <cell r="CU694"/>
          <cell r="CV694"/>
          <cell r="CW694"/>
          <cell r="CX694"/>
          <cell r="CY694"/>
          <cell r="CZ694"/>
          <cell r="DA694"/>
          <cell r="DB694"/>
          <cell r="DC694"/>
          <cell r="DD694"/>
          <cell r="DE694"/>
          <cell r="DF694"/>
          <cell r="DG694"/>
          <cell r="DH694"/>
          <cell r="DI694"/>
          <cell r="DJ694"/>
          <cell r="DL694" t="str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 t="str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 t="str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 t="str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 t="str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 t="str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 t="str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 t="str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  <cell r="BK702"/>
          <cell r="BL702"/>
          <cell r="BM702"/>
          <cell r="BN702"/>
          <cell r="BO702"/>
          <cell r="BP702"/>
          <cell r="BQ702"/>
          <cell r="BR702"/>
          <cell r="BS702"/>
          <cell r="BT702"/>
          <cell r="BU702"/>
          <cell r="BV702"/>
          <cell r="BW702"/>
          <cell r="BX702"/>
          <cell r="BY702"/>
          <cell r="BZ702"/>
          <cell r="CA702"/>
          <cell r="CB702"/>
          <cell r="CC702"/>
          <cell r="CD702"/>
          <cell r="CE702"/>
          <cell r="CF702"/>
          <cell r="CG702"/>
          <cell r="CH702"/>
          <cell r="CI702"/>
          <cell r="CJ702"/>
          <cell r="CK702"/>
          <cell r="CL702"/>
          <cell r="CM702"/>
          <cell r="CN702"/>
          <cell r="CO702"/>
          <cell r="CP702"/>
          <cell r="CQ702"/>
          <cell r="CR702"/>
          <cell r="CS702"/>
          <cell r="CT702"/>
          <cell r="CU702"/>
          <cell r="CV702"/>
          <cell r="CW702"/>
          <cell r="CX702"/>
          <cell r="CY702"/>
          <cell r="CZ702"/>
          <cell r="DA702"/>
          <cell r="DB702"/>
          <cell r="DC702"/>
          <cell r="DD702"/>
          <cell r="DE702"/>
          <cell r="DF702"/>
          <cell r="DG702"/>
          <cell r="DH702"/>
          <cell r="DI702"/>
          <cell r="DJ702"/>
          <cell r="DL702" t="str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  <cell r="BK703"/>
          <cell r="BL703"/>
          <cell r="BM703"/>
          <cell r="BN703"/>
          <cell r="BO703"/>
          <cell r="BP703"/>
          <cell r="BQ703"/>
          <cell r="BR703"/>
          <cell r="BS703"/>
          <cell r="BT703"/>
          <cell r="BU703"/>
          <cell r="BV703"/>
          <cell r="BW703"/>
          <cell r="BX703"/>
          <cell r="BY703"/>
          <cell r="BZ703"/>
          <cell r="CA703"/>
          <cell r="CB703"/>
          <cell r="CC703"/>
          <cell r="CD703"/>
          <cell r="CE703"/>
          <cell r="CF703"/>
          <cell r="CG703"/>
          <cell r="CH703"/>
          <cell r="CI703"/>
          <cell r="CJ703"/>
          <cell r="CK703"/>
          <cell r="CL703"/>
          <cell r="CM703"/>
          <cell r="CN703"/>
          <cell r="CO703"/>
          <cell r="CP703"/>
          <cell r="CQ703"/>
          <cell r="CR703"/>
          <cell r="CS703"/>
          <cell r="CT703"/>
          <cell r="CU703"/>
          <cell r="CV703"/>
          <cell r="CW703"/>
          <cell r="CX703"/>
          <cell r="CY703"/>
          <cell r="CZ703"/>
          <cell r="DA703"/>
          <cell r="DB703"/>
          <cell r="DC703"/>
          <cell r="DD703"/>
          <cell r="DE703"/>
          <cell r="DF703"/>
          <cell r="DG703"/>
          <cell r="DH703"/>
          <cell r="DI703"/>
          <cell r="DJ703"/>
          <cell r="DL703" t="str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  <cell r="BK704"/>
          <cell r="BL704"/>
          <cell r="BM704"/>
          <cell r="BN704"/>
          <cell r="BO704"/>
          <cell r="BP704"/>
          <cell r="BQ704"/>
          <cell r="BR704"/>
          <cell r="BS704"/>
          <cell r="BT704"/>
          <cell r="BU704"/>
          <cell r="BV704"/>
          <cell r="BW704"/>
          <cell r="BX704"/>
          <cell r="BY704"/>
          <cell r="BZ704"/>
          <cell r="CA704"/>
          <cell r="CB704"/>
          <cell r="CC704"/>
          <cell r="CD704"/>
          <cell r="CE704"/>
          <cell r="CF704"/>
          <cell r="CG704"/>
          <cell r="CH704"/>
          <cell r="CI704"/>
          <cell r="CJ704"/>
          <cell r="CK704"/>
          <cell r="CL704"/>
          <cell r="CM704"/>
          <cell r="CN704"/>
          <cell r="CO704"/>
          <cell r="CP704"/>
          <cell r="CQ704"/>
          <cell r="CR704"/>
          <cell r="CS704"/>
          <cell r="CT704"/>
          <cell r="CU704"/>
          <cell r="CV704"/>
          <cell r="CW704"/>
          <cell r="CX704"/>
          <cell r="CY704"/>
          <cell r="CZ704"/>
          <cell r="DA704"/>
          <cell r="DB704"/>
          <cell r="DC704"/>
          <cell r="DD704"/>
          <cell r="DE704"/>
          <cell r="DF704"/>
          <cell r="DG704"/>
          <cell r="DH704"/>
          <cell r="DI704"/>
          <cell r="DJ704"/>
          <cell r="DL704" t="str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 t="str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 t="str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 t="str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 t="str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 t="str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 t="str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 t="str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 t="str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 t="str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 t="str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  <cell r="BW715"/>
          <cell r="BX715"/>
          <cell r="BY715"/>
          <cell r="BZ715"/>
          <cell r="CA715"/>
          <cell r="CB715"/>
          <cell r="CC715"/>
          <cell r="CD715"/>
          <cell r="CE715"/>
          <cell r="CF715"/>
          <cell r="CG715"/>
          <cell r="CH715"/>
          <cell r="CI715"/>
          <cell r="CJ715"/>
          <cell r="CK715"/>
          <cell r="CL715"/>
          <cell r="CM715"/>
          <cell r="CN715"/>
          <cell r="CO715"/>
          <cell r="CP715"/>
          <cell r="CQ715"/>
          <cell r="CR715"/>
          <cell r="CS715"/>
          <cell r="CT715"/>
          <cell r="CU715"/>
          <cell r="CV715"/>
          <cell r="CW715"/>
          <cell r="CX715"/>
          <cell r="CY715"/>
          <cell r="CZ715"/>
          <cell r="DA715"/>
          <cell r="DB715"/>
          <cell r="DC715"/>
          <cell r="DD715"/>
          <cell r="DE715"/>
          <cell r="DF715"/>
          <cell r="DG715"/>
          <cell r="DH715"/>
          <cell r="DI715"/>
          <cell r="DJ715"/>
          <cell r="DL715" t="str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  <cell r="BK716"/>
          <cell r="BL716"/>
          <cell r="BM716"/>
          <cell r="BN716"/>
          <cell r="BO716"/>
          <cell r="BP716"/>
          <cell r="BQ716"/>
          <cell r="BR716"/>
          <cell r="BS716"/>
          <cell r="BT716"/>
          <cell r="BU716"/>
          <cell r="BV716"/>
          <cell r="BW716"/>
          <cell r="BX716"/>
          <cell r="BY716"/>
          <cell r="BZ716"/>
          <cell r="CA716"/>
          <cell r="CB716"/>
          <cell r="CC716"/>
          <cell r="CD716"/>
          <cell r="CE716"/>
          <cell r="CF716"/>
          <cell r="CG716"/>
          <cell r="CH716"/>
          <cell r="CI716"/>
          <cell r="CJ716"/>
          <cell r="CK716"/>
          <cell r="CL716"/>
          <cell r="CM716"/>
          <cell r="CN716"/>
          <cell r="CO716"/>
          <cell r="CP716"/>
          <cell r="CQ716"/>
          <cell r="CR716"/>
          <cell r="CS716"/>
          <cell r="CT716"/>
          <cell r="CU716"/>
          <cell r="CV716"/>
          <cell r="CW716"/>
          <cell r="CX716"/>
          <cell r="CY716"/>
          <cell r="CZ716"/>
          <cell r="DA716"/>
          <cell r="DB716"/>
          <cell r="DC716"/>
          <cell r="DD716"/>
          <cell r="DE716"/>
          <cell r="DF716"/>
          <cell r="DG716"/>
          <cell r="DH716"/>
          <cell r="DI716"/>
          <cell r="DJ716"/>
          <cell r="DL716" t="str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  <cell r="BW717"/>
          <cell r="BX717"/>
          <cell r="BY717"/>
          <cell r="BZ717"/>
          <cell r="CA717"/>
          <cell r="CB717"/>
          <cell r="CC717"/>
          <cell r="CD717"/>
          <cell r="CE717"/>
          <cell r="CF717"/>
          <cell r="CG717"/>
          <cell r="CH717"/>
          <cell r="CI717"/>
          <cell r="CJ717"/>
          <cell r="CK717"/>
          <cell r="CL717"/>
          <cell r="CM717"/>
          <cell r="CN717"/>
          <cell r="CO717"/>
          <cell r="CP717"/>
          <cell r="CQ717"/>
          <cell r="CR717"/>
          <cell r="CS717"/>
          <cell r="CT717"/>
          <cell r="CU717"/>
          <cell r="CV717"/>
          <cell r="CW717"/>
          <cell r="CX717"/>
          <cell r="CY717"/>
          <cell r="CZ717"/>
          <cell r="DA717"/>
          <cell r="DB717"/>
          <cell r="DC717"/>
          <cell r="DD717"/>
          <cell r="DE717"/>
          <cell r="DF717"/>
          <cell r="DG717"/>
          <cell r="DH717"/>
          <cell r="DI717"/>
          <cell r="DJ717"/>
          <cell r="DL717" t="str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  <cell r="BK718"/>
          <cell r="BL718"/>
          <cell r="BM718"/>
          <cell r="BN718"/>
          <cell r="BO718"/>
          <cell r="BP718"/>
          <cell r="BQ718"/>
          <cell r="BR718"/>
          <cell r="BS718"/>
          <cell r="BT718"/>
          <cell r="BU718"/>
          <cell r="BV718"/>
          <cell r="BW718"/>
          <cell r="BX718"/>
          <cell r="BY718"/>
          <cell r="BZ718"/>
          <cell r="CA718"/>
          <cell r="CB718"/>
          <cell r="CC718"/>
          <cell r="CD718"/>
          <cell r="CE718"/>
          <cell r="CF718"/>
          <cell r="CG718"/>
          <cell r="CH718"/>
          <cell r="CI718"/>
          <cell r="CJ718"/>
          <cell r="CK718"/>
          <cell r="CL718"/>
          <cell r="CM718"/>
          <cell r="CN718"/>
          <cell r="CO718"/>
          <cell r="CP718"/>
          <cell r="CQ718"/>
          <cell r="CR718"/>
          <cell r="CS718"/>
          <cell r="CT718"/>
          <cell r="CU718"/>
          <cell r="CV718"/>
          <cell r="CW718"/>
          <cell r="CX718"/>
          <cell r="CY718"/>
          <cell r="CZ718"/>
          <cell r="DA718"/>
          <cell r="DB718"/>
          <cell r="DC718"/>
          <cell r="DD718"/>
          <cell r="DE718"/>
          <cell r="DF718"/>
          <cell r="DG718"/>
          <cell r="DH718"/>
          <cell r="DI718"/>
          <cell r="DJ718"/>
          <cell r="DL718" t="str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  <cell r="BK719"/>
          <cell r="BL719"/>
          <cell r="BM719"/>
          <cell r="BN719"/>
          <cell r="BO719"/>
          <cell r="BP719"/>
          <cell r="BQ719"/>
          <cell r="BR719"/>
          <cell r="BS719"/>
          <cell r="BT719"/>
          <cell r="BU719"/>
          <cell r="BV719"/>
          <cell r="BW719"/>
          <cell r="BX719"/>
          <cell r="BY719"/>
          <cell r="BZ719"/>
          <cell r="CA719"/>
          <cell r="CB719"/>
          <cell r="CC719"/>
          <cell r="CD719"/>
          <cell r="CE719"/>
          <cell r="CF719"/>
          <cell r="CG719"/>
          <cell r="CH719"/>
          <cell r="CI719"/>
          <cell r="CJ719"/>
          <cell r="CK719"/>
          <cell r="CL719"/>
          <cell r="CM719"/>
          <cell r="CN719"/>
          <cell r="CO719"/>
          <cell r="CP719"/>
          <cell r="CQ719"/>
          <cell r="CR719"/>
          <cell r="CS719"/>
          <cell r="CT719"/>
          <cell r="CU719"/>
          <cell r="CV719"/>
          <cell r="CW719"/>
          <cell r="CX719"/>
          <cell r="CY719"/>
          <cell r="CZ719"/>
          <cell r="DA719"/>
          <cell r="DB719"/>
          <cell r="DC719"/>
          <cell r="DD719"/>
          <cell r="DE719"/>
          <cell r="DF719"/>
          <cell r="DG719"/>
          <cell r="DH719"/>
          <cell r="DI719"/>
          <cell r="DJ719"/>
          <cell r="DL719" t="str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  <cell r="BK720"/>
          <cell r="BL720"/>
          <cell r="BM720"/>
          <cell r="BN720"/>
          <cell r="BO720"/>
          <cell r="BP720"/>
          <cell r="BQ720"/>
          <cell r="BR720"/>
          <cell r="BS720"/>
          <cell r="BT720"/>
          <cell r="BU720"/>
          <cell r="BV720"/>
          <cell r="BW720"/>
          <cell r="BX720"/>
          <cell r="BY720"/>
          <cell r="BZ720"/>
          <cell r="CA720"/>
          <cell r="CB720"/>
          <cell r="CC720"/>
          <cell r="CD720"/>
          <cell r="CE720"/>
          <cell r="CF720"/>
          <cell r="CG720"/>
          <cell r="CH720"/>
          <cell r="CI720"/>
          <cell r="CJ720"/>
          <cell r="CK720"/>
          <cell r="CL720"/>
          <cell r="CM720"/>
          <cell r="CN720"/>
          <cell r="CO720"/>
          <cell r="CP720"/>
          <cell r="CQ720"/>
          <cell r="CR720"/>
          <cell r="CS720"/>
          <cell r="CT720"/>
          <cell r="CU720"/>
          <cell r="CV720"/>
          <cell r="CW720"/>
          <cell r="CX720"/>
          <cell r="CY720"/>
          <cell r="CZ720"/>
          <cell r="DA720"/>
          <cell r="DB720"/>
          <cell r="DC720"/>
          <cell r="DD720"/>
          <cell r="DE720"/>
          <cell r="DF720"/>
          <cell r="DG720"/>
          <cell r="DH720"/>
          <cell r="DI720"/>
          <cell r="DJ720"/>
          <cell r="DL720" t="str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 t="str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 t="str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 t="str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 t="str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 t="str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 t="str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 t="str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 t="str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/>
          <cell r="AX729"/>
          <cell r="AY729"/>
          <cell r="AZ729"/>
          <cell r="BA729"/>
          <cell r="BB729"/>
          <cell r="BC729"/>
          <cell r="BD729"/>
          <cell r="BE729"/>
          <cell r="BF729"/>
          <cell r="BG729"/>
          <cell r="BH729"/>
          <cell r="BI729"/>
          <cell r="BJ729"/>
          <cell r="BK729"/>
          <cell r="BL729"/>
          <cell r="BM729"/>
          <cell r="BN729"/>
          <cell r="BO729"/>
          <cell r="BP729"/>
          <cell r="BQ729"/>
          <cell r="BR729"/>
          <cell r="BS729"/>
          <cell r="BT729"/>
          <cell r="BU729"/>
          <cell r="BV729"/>
          <cell r="BW729"/>
          <cell r="BX729"/>
          <cell r="BY729"/>
          <cell r="BZ729"/>
          <cell r="CA729"/>
          <cell r="CB729"/>
          <cell r="CC729"/>
          <cell r="CD729"/>
          <cell r="CE729"/>
          <cell r="CF729"/>
          <cell r="CG729"/>
          <cell r="CH729"/>
          <cell r="CI729"/>
          <cell r="CJ729"/>
          <cell r="CK729"/>
          <cell r="CL729"/>
          <cell r="CM729"/>
          <cell r="CN729"/>
          <cell r="CO729"/>
          <cell r="CP729"/>
          <cell r="CQ729"/>
          <cell r="CR729"/>
          <cell r="CS729"/>
          <cell r="CT729"/>
          <cell r="CU729"/>
          <cell r="CV729"/>
          <cell r="CW729"/>
          <cell r="CX729"/>
          <cell r="CY729"/>
          <cell r="CZ729"/>
          <cell r="DA729"/>
          <cell r="DB729"/>
          <cell r="DC729"/>
          <cell r="DD729"/>
          <cell r="DE729"/>
          <cell r="DF729"/>
          <cell r="DG729"/>
          <cell r="DH729"/>
          <cell r="DI729"/>
          <cell r="DJ729"/>
          <cell r="DL729" t="str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/>
          <cell r="AX730"/>
          <cell r="AY730"/>
          <cell r="AZ730"/>
          <cell r="BA730"/>
          <cell r="BB730"/>
          <cell r="BC730"/>
          <cell r="BD730"/>
          <cell r="BE730"/>
          <cell r="BF730"/>
          <cell r="BG730"/>
          <cell r="BH730"/>
          <cell r="BI730"/>
          <cell r="BJ730"/>
          <cell r="BK730"/>
          <cell r="BL730"/>
          <cell r="BM730"/>
          <cell r="BN730"/>
          <cell r="BO730"/>
          <cell r="BP730"/>
          <cell r="BQ730"/>
          <cell r="BR730"/>
          <cell r="BS730"/>
          <cell r="BT730"/>
          <cell r="BU730"/>
          <cell r="BV730"/>
          <cell r="BW730"/>
          <cell r="BX730"/>
          <cell r="BY730"/>
          <cell r="BZ730"/>
          <cell r="CA730"/>
          <cell r="CB730"/>
          <cell r="CC730"/>
          <cell r="CD730"/>
          <cell r="CE730"/>
          <cell r="CF730"/>
          <cell r="CG730"/>
          <cell r="CH730"/>
          <cell r="CI730"/>
          <cell r="CJ730"/>
          <cell r="CK730"/>
          <cell r="CL730"/>
          <cell r="CM730"/>
          <cell r="CN730"/>
          <cell r="CO730"/>
          <cell r="CP730"/>
          <cell r="CQ730"/>
          <cell r="CR730"/>
          <cell r="CS730"/>
          <cell r="CT730"/>
          <cell r="CU730"/>
          <cell r="CV730"/>
          <cell r="CW730"/>
          <cell r="CX730"/>
          <cell r="CY730"/>
          <cell r="CZ730"/>
          <cell r="DA730"/>
          <cell r="DB730"/>
          <cell r="DC730"/>
          <cell r="DD730"/>
          <cell r="DE730"/>
          <cell r="DF730"/>
          <cell r="DG730"/>
          <cell r="DH730"/>
          <cell r="DI730"/>
          <cell r="DJ730"/>
          <cell r="DL730" t="str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/>
          <cell r="AX731"/>
          <cell r="AY731"/>
          <cell r="AZ731"/>
          <cell r="BA731"/>
          <cell r="BB731"/>
          <cell r="BC731"/>
          <cell r="BD731"/>
          <cell r="BE731"/>
          <cell r="BF731"/>
          <cell r="BG731"/>
          <cell r="BH731"/>
          <cell r="BI731"/>
          <cell r="BJ731"/>
          <cell r="BK731"/>
          <cell r="BL731"/>
          <cell r="BM731"/>
          <cell r="BN731"/>
          <cell r="BO731"/>
          <cell r="BP731"/>
          <cell r="BQ731"/>
          <cell r="BR731"/>
          <cell r="BS731"/>
          <cell r="BT731"/>
          <cell r="BU731"/>
          <cell r="BV731"/>
          <cell r="BW731"/>
          <cell r="BX731"/>
          <cell r="BY731"/>
          <cell r="BZ731"/>
          <cell r="CA731"/>
          <cell r="CB731"/>
          <cell r="CC731"/>
          <cell r="CD731"/>
          <cell r="CE731"/>
          <cell r="CF731"/>
          <cell r="CG731"/>
          <cell r="CH731"/>
          <cell r="CI731"/>
          <cell r="CJ731"/>
          <cell r="CK731"/>
          <cell r="CL731"/>
          <cell r="CM731"/>
          <cell r="CN731"/>
          <cell r="CO731"/>
          <cell r="CP731"/>
          <cell r="CQ731"/>
          <cell r="CR731"/>
          <cell r="CS731"/>
          <cell r="CT731"/>
          <cell r="CU731"/>
          <cell r="CV731"/>
          <cell r="CW731"/>
          <cell r="CX731"/>
          <cell r="CY731"/>
          <cell r="CZ731"/>
          <cell r="DA731"/>
          <cell r="DB731"/>
          <cell r="DC731"/>
          <cell r="DD731"/>
          <cell r="DE731"/>
          <cell r="DF731"/>
          <cell r="DG731"/>
          <cell r="DH731"/>
          <cell r="DI731"/>
          <cell r="DJ731"/>
          <cell r="DL731" t="str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  <cell r="BK732"/>
          <cell r="BL732"/>
          <cell r="BM732"/>
          <cell r="BN732"/>
          <cell r="BO732"/>
          <cell r="BP732"/>
          <cell r="BQ732"/>
          <cell r="BR732"/>
          <cell r="BS732"/>
          <cell r="BT732"/>
          <cell r="BU732"/>
          <cell r="BV732"/>
          <cell r="BW732"/>
          <cell r="BX732"/>
          <cell r="BY732"/>
          <cell r="BZ732"/>
          <cell r="CA732"/>
          <cell r="CB732"/>
          <cell r="CC732"/>
          <cell r="CD732"/>
          <cell r="CE732"/>
          <cell r="CF732"/>
          <cell r="CG732"/>
          <cell r="CH732"/>
          <cell r="CI732"/>
          <cell r="CJ732"/>
          <cell r="CK732"/>
          <cell r="CL732"/>
          <cell r="CM732"/>
          <cell r="CN732"/>
          <cell r="CO732"/>
          <cell r="CP732"/>
          <cell r="CQ732"/>
          <cell r="CR732"/>
          <cell r="CS732"/>
          <cell r="CT732"/>
          <cell r="CU732"/>
          <cell r="CV732"/>
          <cell r="CW732"/>
          <cell r="CX732"/>
          <cell r="CY732"/>
          <cell r="CZ732"/>
          <cell r="DA732"/>
          <cell r="DB732"/>
          <cell r="DC732"/>
          <cell r="DD732"/>
          <cell r="DE732"/>
          <cell r="DF732"/>
          <cell r="DG732"/>
          <cell r="DH732"/>
          <cell r="DI732"/>
          <cell r="DJ732"/>
          <cell r="DL732" t="str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/>
          <cell r="AX733"/>
          <cell r="AY733"/>
          <cell r="AZ733"/>
          <cell r="BA733"/>
          <cell r="BB733"/>
          <cell r="BC733"/>
          <cell r="BD733"/>
          <cell r="BE733"/>
          <cell r="BF733"/>
          <cell r="BG733"/>
          <cell r="BH733"/>
          <cell r="BI733"/>
          <cell r="BJ733"/>
          <cell r="BK733"/>
          <cell r="BL733"/>
          <cell r="BM733"/>
          <cell r="BN733"/>
          <cell r="BO733"/>
          <cell r="BP733"/>
          <cell r="BQ733"/>
          <cell r="BR733"/>
          <cell r="BS733"/>
          <cell r="BT733"/>
          <cell r="BU733"/>
          <cell r="BV733"/>
          <cell r="BW733"/>
          <cell r="BX733"/>
          <cell r="BY733"/>
          <cell r="BZ733"/>
          <cell r="CA733"/>
          <cell r="CB733"/>
          <cell r="CC733"/>
          <cell r="CD733"/>
          <cell r="CE733"/>
          <cell r="CF733"/>
          <cell r="CG733"/>
          <cell r="CH733"/>
          <cell r="CI733"/>
          <cell r="CJ733"/>
          <cell r="CK733"/>
          <cell r="CL733"/>
          <cell r="CM733"/>
          <cell r="CN733"/>
          <cell r="CO733"/>
          <cell r="CP733"/>
          <cell r="CQ733"/>
          <cell r="CR733"/>
          <cell r="CS733"/>
          <cell r="CT733"/>
          <cell r="CU733"/>
          <cell r="CV733"/>
          <cell r="CW733"/>
          <cell r="CX733"/>
          <cell r="CY733"/>
          <cell r="CZ733"/>
          <cell r="DA733"/>
          <cell r="DB733"/>
          <cell r="DC733"/>
          <cell r="DD733"/>
          <cell r="DE733"/>
          <cell r="DF733"/>
          <cell r="DG733"/>
          <cell r="DH733"/>
          <cell r="DI733"/>
          <cell r="DJ733"/>
          <cell r="DL733" t="str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/>
          <cell r="AX734"/>
          <cell r="AY734"/>
          <cell r="AZ734"/>
          <cell r="BA734"/>
          <cell r="BB734"/>
          <cell r="BC734"/>
          <cell r="BD734"/>
          <cell r="BE734"/>
          <cell r="BF734"/>
          <cell r="BG734"/>
          <cell r="BH734"/>
          <cell r="BI734"/>
          <cell r="BJ734"/>
          <cell r="BK734"/>
          <cell r="BL734"/>
          <cell r="BM734"/>
          <cell r="BN734"/>
          <cell r="BO734"/>
          <cell r="BP734"/>
          <cell r="BQ734"/>
          <cell r="BR734"/>
          <cell r="BS734"/>
          <cell r="BT734"/>
          <cell r="BU734"/>
          <cell r="BV734"/>
          <cell r="BW734"/>
          <cell r="BX734"/>
          <cell r="BY734"/>
          <cell r="BZ734"/>
          <cell r="CA734"/>
          <cell r="CB734"/>
          <cell r="CC734"/>
          <cell r="CD734"/>
          <cell r="CE734"/>
          <cell r="CF734"/>
          <cell r="CG734"/>
          <cell r="CH734"/>
          <cell r="CI734"/>
          <cell r="CJ734"/>
          <cell r="CK734"/>
          <cell r="CL734"/>
          <cell r="CM734"/>
          <cell r="CN734"/>
          <cell r="CO734"/>
          <cell r="CP734"/>
          <cell r="CQ734"/>
          <cell r="CR734"/>
          <cell r="CS734"/>
          <cell r="CT734"/>
          <cell r="CU734"/>
          <cell r="CV734"/>
          <cell r="CW734"/>
          <cell r="CX734"/>
          <cell r="CY734"/>
          <cell r="CZ734"/>
          <cell r="DA734"/>
          <cell r="DB734"/>
          <cell r="DC734"/>
          <cell r="DD734"/>
          <cell r="DE734"/>
          <cell r="DF734"/>
          <cell r="DG734"/>
          <cell r="DH734"/>
          <cell r="DI734"/>
          <cell r="DJ734"/>
          <cell r="DL734" t="str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/>
          <cell r="AX735"/>
          <cell r="AY735"/>
          <cell r="AZ735"/>
          <cell r="BA735"/>
          <cell r="BB735"/>
          <cell r="BC735"/>
          <cell r="BD735"/>
          <cell r="BE735"/>
          <cell r="BF735"/>
          <cell r="BG735"/>
          <cell r="BH735"/>
          <cell r="BI735"/>
          <cell r="BJ735"/>
          <cell r="BK735"/>
          <cell r="BL735"/>
          <cell r="BM735"/>
          <cell r="BN735"/>
          <cell r="BO735"/>
          <cell r="BP735"/>
          <cell r="BQ735"/>
          <cell r="BR735"/>
          <cell r="BS735"/>
          <cell r="BT735"/>
          <cell r="BU735"/>
          <cell r="BV735"/>
          <cell r="BW735"/>
          <cell r="BX735"/>
          <cell r="BY735"/>
          <cell r="BZ735"/>
          <cell r="CA735"/>
          <cell r="CB735"/>
          <cell r="CC735"/>
          <cell r="CD735"/>
          <cell r="CE735"/>
          <cell r="CF735"/>
          <cell r="CG735"/>
          <cell r="CH735"/>
          <cell r="CI735"/>
          <cell r="CJ735"/>
          <cell r="CK735"/>
          <cell r="CL735"/>
          <cell r="CM735"/>
          <cell r="CN735"/>
          <cell r="CO735"/>
          <cell r="CP735"/>
          <cell r="CQ735"/>
          <cell r="CR735"/>
          <cell r="CS735"/>
          <cell r="CT735"/>
          <cell r="CU735"/>
          <cell r="CV735"/>
          <cell r="CW735"/>
          <cell r="CX735"/>
          <cell r="CY735"/>
          <cell r="CZ735"/>
          <cell r="DA735"/>
          <cell r="DB735"/>
          <cell r="DC735"/>
          <cell r="DD735"/>
          <cell r="DE735"/>
          <cell r="DF735"/>
          <cell r="DG735"/>
          <cell r="DH735"/>
          <cell r="DI735"/>
          <cell r="DJ735"/>
          <cell r="DL735" t="str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/>
          <cell r="AX736"/>
          <cell r="AY736"/>
          <cell r="AZ736"/>
          <cell r="BA736"/>
          <cell r="BB736"/>
          <cell r="BC736"/>
          <cell r="BD736"/>
          <cell r="BE736"/>
          <cell r="BF736"/>
          <cell r="BG736"/>
          <cell r="BH736"/>
          <cell r="BI736"/>
          <cell r="BJ736"/>
          <cell r="BK736"/>
          <cell r="BL736"/>
          <cell r="BM736"/>
          <cell r="BN736"/>
          <cell r="BO736"/>
          <cell r="BP736"/>
          <cell r="BQ736"/>
          <cell r="BR736"/>
          <cell r="BS736"/>
          <cell r="BT736"/>
          <cell r="BU736"/>
          <cell r="BV736"/>
          <cell r="BW736"/>
          <cell r="BX736"/>
          <cell r="BY736"/>
          <cell r="BZ736"/>
          <cell r="CA736"/>
          <cell r="CB736"/>
          <cell r="CC736"/>
          <cell r="CD736"/>
          <cell r="CE736"/>
          <cell r="CF736"/>
          <cell r="CG736"/>
          <cell r="CH736"/>
          <cell r="CI736"/>
          <cell r="CJ736"/>
          <cell r="CK736"/>
          <cell r="CL736"/>
          <cell r="CM736"/>
          <cell r="CN736"/>
          <cell r="CO736"/>
          <cell r="CP736"/>
          <cell r="CQ736"/>
          <cell r="CR736"/>
          <cell r="CS736"/>
          <cell r="CT736"/>
          <cell r="CU736"/>
          <cell r="CV736"/>
          <cell r="CW736"/>
          <cell r="CX736"/>
          <cell r="CY736"/>
          <cell r="CZ736"/>
          <cell r="DA736"/>
          <cell r="DB736"/>
          <cell r="DC736"/>
          <cell r="DD736"/>
          <cell r="DE736"/>
          <cell r="DF736"/>
          <cell r="DG736"/>
          <cell r="DH736"/>
          <cell r="DI736"/>
          <cell r="DJ736"/>
          <cell r="DL736" t="str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/>
          <cell r="AX737"/>
          <cell r="AY737"/>
          <cell r="AZ737"/>
          <cell r="BA737"/>
          <cell r="BB737"/>
          <cell r="BC737"/>
          <cell r="BD737"/>
          <cell r="BE737"/>
          <cell r="BF737"/>
          <cell r="BG737"/>
          <cell r="BH737"/>
          <cell r="BI737"/>
          <cell r="BJ737"/>
          <cell r="BK737"/>
          <cell r="BL737"/>
          <cell r="BM737"/>
          <cell r="BN737"/>
          <cell r="BO737"/>
          <cell r="BP737"/>
          <cell r="BQ737"/>
          <cell r="BR737"/>
          <cell r="BS737"/>
          <cell r="BT737"/>
          <cell r="BU737"/>
          <cell r="BV737"/>
          <cell r="BW737"/>
          <cell r="BX737"/>
          <cell r="BY737"/>
          <cell r="BZ737"/>
          <cell r="CA737"/>
          <cell r="CB737"/>
          <cell r="CC737"/>
          <cell r="CD737"/>
          <cell r="CE737"/>
          <cell r="CF737"/>
          <cell r="CG737"/>
          <cell r="CH737"/>
          <cell r="CI737"/>
          <cell r="CJ737"/>
          <cell r="CK737"/>
          <cell r="CL737"/>
          <cell r="CM737"/>
          <cell r="CN737"/>
          <cell r="CO737"/>
          <cell r="CP737"/>
          <cell r="CQ737"/>
          <cell r="CR737"/>
          <cell r="CS737"/>
          <cell r="CT737"/>
          <cell r="CU737"/>
          <cell r="CV737"/>
          <cell r="CW737"/>
          <cell r="CX737"/>
          <cell r="CY737"/>
          <cell r="CZ737"/>
          <cell r="DA737"/>
          <cell r="DB737"/>
          <cell r="DC737"/>
          <cell r="DD737"/>
          <cell r="DE737"/>
          <cell r="DF737"/>
          <cell r="DG737"/>
          <cell r="DH737"/>
          <cell r="DI737"/>
          <cell r="DJ737"/>
          <cell r="DL737" t="str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  <cell r="BK738"/>
          <cell r="BL738"/>
          <cell r="BM738"/>
          <cell r="BN738"/>
          <cell r="BO738"/>
          <cell r="BP738"/>
          <cell r="BQ738"/>
          <cell r="BR738"/>
          <cell r="BS738"/>
          <cell r="BT738"/>
          <cell r="BU738"/>
          <cell r="BV738"/>
          <cell r="BW738"/>
          <cell r="BX738"/>
          <cell r="BY738"/>
          <cell r="BZ738"/>
          <cell r="CA738"/>
          <cell r="CB738"/>
          <cell r="CC738"/>
          <cell r="CD738"/>
          <cell r="CE738"/>
          <cell r="CF738"/>
          <cell r="CG738"/>
          <cell r="CH738"/>
          <cell r="CI738"/>
          <cell r="CJ738"/>
          <cell r="CK738"/>
          <cell r="CL738"/>
          <cell r="CM738"/>
          <cell r="CN738"/>
          <cell r="CO738"/>
          <cell r="CP738"/>
          <cell r="CQ738"/>
          <cell r="CR738"/>
          <cell r="CS738"/>
          <cell r="CT738"/>
          <cell r="CU738"/>
          <cell r="CV738"/>
          <cell r="CW738"/>
          <cell r="CX738"/>
          <cell r="CY738"/>
          <cell r="CZ738"/>
          <cell r="DA738"/>
          <cell r="DB738"/>
          <cell r="DC738"/>
          <cell r="DD738"/>
          <cell r="DE738"/>
          <cell r="DF738"/>
          <cell r="DG738"/>
          <cell r="DH738"/>
          <cell r="DI738"/>
          <cell r="DJ738"/>
          <cell r="DL738" t="str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  <cell r="BK739"/>
          <cell r="BL739"/>
          <cell r="BM739"/>
          <cell r="BN739"/>
          <cell r="BO739"/>
          <cell r="BP739"/>
          <cell r="BQ739"/>
          <cell r="BR739"/>
          <cell r="BS739"/>
          <cell r="BT739"/>
          <cell r="BU739"/>
          <cell r="BV739"/>
          <cell r="BW739"/>
          <cell r="BX739"/>
          <cell r="BY739"/>
          <cell r="BZ739"/>
          <cell r="CA739"/>
          <cell r="CB739"/>
          <cell r="CC739"/>
          <cell r="CD739"/>
          <cell r="CE739"/>
          <cell r="CF739"/>
          <cell r="CG739"/>
          <cell r="CH739"/>
          <cell r="CI739"/>
          <cell r="CJ739"/>
          <cell r="CK739"/>
          <cell r="CL739"/>
          <cell r="CM739"/>
          <cell r="CN739"/>
          <cell r="CO739"/>
          <cell r="CP739"/>
          <cell r="CQ739"/>
          <cell r="CR739"/>
          <cell r="CS739"/>
          <cell r="CT739"/>
          <cell r="CU739"/>
          <cell r="CV739"/>
          <cell r="CW739"/>
          <cell r="CX739"/>
          <cell r="CY739"/>
          <cell r="CZ739"/>
          <cell r="DA739"/>
          <cell r="DB739"/>
          <cell r="DC739"/>
          <cell r="DD739"/>
          <cell r="DE739"/>
          <cell r="DF739"/>
          <cell r="DG739"/>
          <cell r="DH739"/>
          <cell r="DI739"/>
          <cell r="DJ739"/>
          <cell r="DL739" t="str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  <cell r="BK740"/>
          <cell r="BL740"/>
          <cell r="BM740"/>
          <cell r="BN740"/>
          <cell r="BO740"/>
          <cell r="BP740"/>
          <cell r="BQ740"/>
          <cell r="BR740"/>
          <cell r="BS740"/>
          <cell r="BT740"/>
          <cell r="BU740"/>
          <cell r="BV740"/>
          <cell r="BW740"/>
          <cell r="BX740"/>
          <cell r="BY740"/>
          <cell r="BZ740"/>
          <cell r="CA740"/>
          <cell r="CB740"/>
          <cell r="CC740"/>
          <cell r="CD740"/>
          <cell r="CE740"/>
          <cell r="CF740"/>
          <cell r="CG740"/>
          <cell r="CH740"/>
          <cell r="CI740"/>
          <cell r="CJ740"/>
          <cell r="CK740"/>
          <cell r="CL740"/>
          <cell r="CM740"/>
          <cell r="CN740"/>
          <cell r="CO740"/>
          <cell r="CP740"/>
          <cell r="CQ740"/>
          <cell r="CR740"/>
          <cell r="CS740"/>
          <cell r="CT740"/>
          <cell r="CU740"/>
          <cell r="CV740"/>
          <cell r="CW740"/>
          <cell r="CX740"/>
          <cell r="CY740"/>
          <cell r="CZ740"/>
          <cell r="DA740"/>
          <cell r="DB740"/>
          <cell r="DC740"/>
          <cell r="DD740"/>
          <cell r="DE740"/>
          <cell r="DF740"/>
          <cell r="DG740"/>
          <cell r="DH740"/>
          <cell r="DI740"/>
          <cell r="DJ740"/>
          <cell r="DL740" t="str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  <cell r="BK741"/>
          <cell r="BL741"/>
          <cell r="BM741"/>
          <cell r="BN741"/>
          <cell r="BO741"/>
          <cell r="BP741"/>
          <cell r="BQ741"/>
          <cell r="BR741"/>
          <cell r="BS741"/>
          <cell r="BT741"/>
          <cell r="BU741"/>
          <cell r="BV741"/>
          <cell r="BW741"/>
          <cell r="BX741"/>
          <cell r="BY741"/>
          <cell r="BZ741"/>
          <cell r="CA741"/>
          <cell r="CB741"/>
          <cell r="CC741"/>
          <cell r="CD741"/>
          <cell r="CE741"/>
          <cell r="CF741"/>
          <cell r="CG741"/>
          <cell r="CH741"/>
          <cell r="CI741"/>
          <cell r="CJ741"/>
          <cell r="CK741"/>
          <cell r="CL741"/>
          <cell r="CM741"/>
          <cell r="CN741"/>
          <cell r="CO741"/>
          <cell r="CP741"/>
          <cell r="CQ741"/>
          <cell r="CR741"/>
          <cell r="CS741"/>
          <cell r="CT741"/>
          <cell r="CU741"/>
          <cell r="CV741"/>
          <cell r="CW741"/>
          <cell r="CX741"/>
          <cell r="CY741"/>
          <cell r="CZ741"/>
          <cell r="DA741"/>
          <cell r="DB741"/>
          <cell r="DC741"/>
          <cell r="DD741"/>
          <cell r="DE741"/>
          <cell r="DF741"/>
          <cell r="DG741"/>
          <cell r="DH741"/>
          <cell r="DI741"/>
          <cell r="DJ741"/>
          <cell r="DL741" t="str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/>
          <cell r="AX742"/>
          <cell r="AY742"/>
          <cell r="AZ742"/>
          <cell r="BA742"/>
          <cell r="BB742"/>
          <cell r="BC742"/>
          <cell r="BD742"/>
          <cell r="BE742"/>
          <cell r="BF742"/>
          <cell r="BG742"/>
          <cell r="BH742"/>
          <cell r="BI742"/>
          <cell r="BJ742"/>
          <cell r="BK742"/>
          <cell r="BL742"/>
          <cell r="BM742"/>
          <cell r="BN742"/>
          <cell r="BO742"/>
          <cell r="BP742"/>
          <cell r="BQ742"/>
          <cell r="BR742"/>
          <cell r="BS742"/>
          <cell r="BT742"/>
          <cell r="BU742"/>
          <cell r="BV742"/>
          <cell r="BW742"/>
          <cell r="BX742"/>
          <cell r="BY742"/>
          <cell r="BZ742"/>
          <cell r="CA742"/>
          <cell r="CB742"/>
          <cell r="CC742"/>
          <cell r="CD742"/>
          <cell r="CE742"/>
          <cell r="CF742"/>
          <cell r="CG742"/>
          <cell r="CH742"/>
          <cell r="CI742"/>
          <cell r="CJ742"/>
          <cell r="CK742"/>
          <cell r="CL742"/>
          <cell r="CM742"/>
          <cell r="CN742"/>
          <cell r="CO742"/>
          <cell r="CP742"/>
          <cell r="CQ742"/>
          <cell r="CR742"/>
          <cell r="CS742"/>
          <cell r="CT742"/>
          <cell r="CU742"/>
          <cell r="CV742"/>
          <cell r="CW742"/>
          <cell r="CX742"/>
          <cell r="CY742"/>
          <cell r="CZ742"/>
          <cell r="DA742"/>
          <cell r="DB742"/>
          <cell r="DC742"/>
          <cell r="DD742"/>
          <cell r="DE742"/>
          <cell r="DF742"/>
          <cell r="DG742"/>
          <cell r="DH742"/>
          <cell r="DI742"/>
          <cell r="DJ742"/>
          <cell r="DL742" t="str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/>
          <cell r="AX743"/>
          <cell r="AY743"/>
          <cell r="AZ743"/>
          <cell r="BA743"/>
          <cell r="BB743"/>
          <cell r="BC743"/>
          <cell r="BD743"/>
          <cell r="BE743"/>
          <cell r="BF743"/>
          <cell r="BG743"/>
          <cell r="BH743"/>
          <cell r="BI743"/>
          <cell r="BJ743"/>
          <cell r="BK743"/>
          <cell r="BL743"/>
          <cell r="BM743"/>
          <cell r="BN743"/>
          <cell r="BO743"/>
          <cell r="BP743"/>
          <cell r="BQ743"/>
          <cell r="BR743"/>
          <cell r="BS743"/>
          <cell r="BT743"/>
          <cell r="BU743"/>
          <cell r="BV743"/>
          <cell r="BW743"/>
          <cell r="BX743"/>
          <cell r="BY743"/>
          <cell r="BZ743"/>
          <cell r="CA743"/>
          <cell r="CB743"/>
          <cell r="CC743"/>
          <cell r="CD743"/>
          <cell r="CE743"/>
          <cell r="CF743"/>
          <cell r="CG743"/>
          <cell r="CH743"/>
          <cell r="CI743"/>
          <cell r="CJ743"/>
          <cell r="CK743"/>
          <cell r="CL743"/>
          <cell r="CM743"/>
          <cell r="CN743"/>
          <cell r="CO743"/>
          <cell r="CP743"/>
          <cell r="CQ743"/>
          <cell r="CR743"/>
          <cell r="CS743"/>
          <cell r="CT743"/>
          <cell r="CU743"/>
          <cell r="CV743"/>
          <cell r="CW743"/>
          <cell r="CX743"/>
          <cell r="CY743"/>
          <cell r="CZ743"/>
          <cell r="DA743"/>
          <cell r="DB743"/>
          <cell r="DC743"/>
          <cell r="DD743"/>
          <cell r="DE743"/>
          <cell r="DF743"/>
          <cell r="DG743"/>
          <cell r="DH743"/>
          <cell r="DI743"/>
          <cell r="DJ743"/>
          <cell r="DL743" t="str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/>
          <cell r="AX744"/>
          <cell r="AY744"/>
          <cell r="AZ744"/>
          <cell r="BA744"/>
          <cell r="BB744"/>
          <cell r="BC744"/>
          <cell r="BD744"/>
          <cell r="BE744"/>
          <cell r="BF744"/>
          <cell r="BG744"/>
          <cell r="BH744"/>
          <cell r="BI744"/>
          <cell r="BJ744"/>
          <cell r="BK744"/>
          <cell r="BL744"/>
          <cell r="BM744"/>
          <cell r="BN744"/>
          <cell r="BO744"/>
          <cell r="BP744"/>
          <cell r="BQ744"/>
          <cell r="BR744"/>
          <cell r="BS744"/>
          <cell r="BT744"/>
          <cell r="BU744"/>
          <cell r="BV744"/>
          <cell r="BW744"/>
          <cell r="BX744"/>
          <cell r="BY744"/>
          <cell r="BZ744"/>
          <cell r="CA744"/>
          <cell r="CB744"/>
          <cell r="CC744"/>
          <cell r="CD744"/>
          <cell r="CE744"/>
          <cell r="CF744"/>
          <cell r="CG744"/>
          <cell r="CH744"/>
          <cell r="CI744"/>
          <cell r="CJ744"/>
          <cell r="CK744"/>
          <cell r="CL744"/>
          <cell r="CM744"/>
          <cell r="CN744"/>
          <cell r="CO744"/>
          <cell r="CP744"/>
          <cell r="CQ744"/>
          <cell r="CR744"/>
          <cell r="CS744"/>
          <cell r="CT744"/>
          <cell r="CU744"/>
          <cell r="CV744"/>
          <cell r="CW744"/>
          <cell r="CX744"/>
          <cell r="CY744"/>
          <cell r="CZ744"/>
          <cell r="DA744"/>
          <cell r="DB744"/>
          <cell r="DC744"/>
          <cell r="DD744"/>
          <cell r="DE744"/>
          <cell r="DF744"/>
          <cell r="DG744"/>
          <cell r="DH744"/>
          <cell r="DI744"/>
          <cell r="DJ744"/>
          <cell r="DL744" t="str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/>
          <cell r="AX745"/>
          <cell r="AY745"/>
          <cell r="AZ745"/>
          <cell r="BA745"/>
          <cell r="BB745"/>
          <cell r="BC745"/>
          <cell r="BD745"/>
          <cell r="BE745"/>
          <cell r="BF745"/>
          <cell r="BG745"/>
          <cell r="BH745"/>
          <cell r="BI745"/>
          <cell r="BJ745"/>
          <cell r="BK745"/>
          <cell r="BL745"/>
          <cell r="BM745"/>
          <cell r="BN745"/>
          <cell r="BO745"/>
          <cell r="BP745"/>
          <cell r="BQ745"/>
          <cell r="BR745"/>
          <cell r="BS745"/>
          <cell r="BT745"/>
          <cell r="BU745"/>
          <cell r="BV745"/>
          <cell r="BW745"/>
          <cell r="BX745"/>
          <cell r="BY745"/>
          <cell r="BZ745"/>
          <cell r="CA745"/>
          <cell r="CB745"/>
          <cell r="CC745"/>
          <cell r="CD745"/>
          <cell r="CE745"/>
          <cell r="CF745"/>
          <cell r="CG745"/>
          <cell r="CH745"/>
          <cell r="CI745"/>
          <cell r="CJ745"/>
          <cell r="CK745"/>
          <cell r="CL745"/>
          <cell r="CM745"/>
          <cell r="CN745"/>
          <cell r="CO745"/>
          <cell r="CP745"/>
          <cell r="CQ745"/>
          <cell r="CR745"/>
          <cell r="CS745"/>
          <cell r="CT745"/>
          <cell r="CU745"/>
          <cell r="CV745"/>
          <cell r="CW745"/>
          <cell r="CX745"/>
          <cell r="CY745"/>
          <cell r="CZ745"/>
          <cell r="DA745"/>
          <cell r="DB745"/>
          <cell r="DC745"/>
          <cell r="DD745"/>
          <cell r="DE745"/>
          <cell r="DF745"/>
          <cell r="DG745"/>
          <cell r="DH745"/>
          <cell r="DI745"/>
          <cell r="DJ745"/>
          <cell r="DL745" t="str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/>
          <cell r="AX746"/>
          <cell r="AY746"/>
          <cell r="AZ746"/>
          <cell r="BA746"/>
          <cell r="BB746"/>
          <cell r="BC746"/>
          <cell r="BD746"/>
          <cell r="BE746"/>
          <cell r="BF746"/>
          <cell r="BG746"/>
          <cell r="BH746"/>
          <cell r="BI746"/>
          <cell r="BJ746"/>
          <cell r="BK746"/>
          <cell r="BL746"/>
          <cell r="BM746"/>
          <cell r="BN746"/>
          <cell r="BO746"/>
          <cell r="BP746"/>
          <cell r="BQ746"/>
          <cell r="BR746"/>
          <cell r="BS746"/>
          <cell r="BT746"/>
          <cell r="BU746"/>
          <cell r="BV746"/>
          <cell r="BW746"/>
          <cell r="BX746"/>
          <cell r="BY746"/>
          <cell r="BZ746"/>
          <cell r="CA746"/>
          <cell r="CB746"/>
          <cell r="CC746"/>
          <cell r="CD746"/>
          <cell r="CE746"/>
          <cell r="CF746"/>
          <cell r="CG746"/>
          <cell r="CH746"/>
          <cell r="CI746"/>
          <cell r="CJ746"/>
          <cell r="CK746"/>
          <cell r="CL746"/>
          <cell r="CM746"/>
          <cell r="CN746"/>
          <cell r="CO746"/>
          <cell r="CP746"/>
          <cell r="CQ746"/>
          <cell r="CR746"/>
          <cell r="CS746"/>
          <cell r="CT746"/>
          <cell r="CU746"/>
          <cell r="CV746"/>
          <cell r="CW746"/>
          <cell r="CX746"/>
          <cell r="CY746"/>
          <cell r="CZ746"/>
          <cell r="DA746"/>
          <cell r="DB746"/>
          <cell r="DC746"/>
          <cell r="DD746"/>
          <cell r="DE746"/>
          <cell r="DF746"/>
          <cell r="DG746"/>
          <cell r="DH746"/>
          <cell r="DI746"/>
          <cell r="DJ746"/>
          <cell r="DL746" t="str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  <cell r="BK747"/>
          <cell r="BL747"/>
          <cell r="BM747"/>
          <cell r="BN747"/>
          <cell r="BO747"/>
          <cell r="BP747"/>
          <cell r="BQ747"/>
          <cell r="BR747"/>
          <cell r="BS747"/>
          <cell r="BT747"/>
          <cell r="BU747"/>
          <cell r="BV747"/>
          <cell r="BW747"/>
          <cell r="BX747"/>
          <cell r="BY747"/>
          <cell r="BZ747"/>
          <cell r="CA747"/>
          <cell r="CB747"/>
          <cell r="CC747"/>
          <cell r="CD747"/>
          <cell r="CE747"/>
          <cell r="CF747"/>
          <cell r="CG747"/>
          <cell r="CH747"/>
          <cell r="CI747"/>
          <cell r="CJ747"/>
          <cell r="CK747"/>
          <cell r="CL747"/>
          <cell r="CM747"/>
          <cell r="CN747"/>
          <cell r="CO747"/>
          <cell r="CP747"/>
          <cell r="CQ747"/>
          <cell r="CR747"/>
          <cell r="CS747"/>
          <cell r="CT747"/>
          <cell r="CU747"/>
          <cell r="CV747"/>
          <cell r="CW747"/>
          <cell r="CX747"/>
          <cell r="CY747"/>
          <cell r="CZ747"/>
          <cell r="DA747"/>
          <cell r="DB747"/>
          <cell r="DC747"/>
          <cell r="DD747"/>
          <cell r="DE747"/>
          <cell r="DF747"/>
          <cell r="DG747"/>
          <cell r="DH747"/>
          <cell r="DI747"/>
          <cell r="DJ747"/>
          <cell r="DL747" t="str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  <cell r="BK748"/>
          <cell r="BL748"/>
          <cell r="BM748"/>
          <cell r="BN748"/>
          <cell r="BO748"/>
          <cell r="BP748"/>
          <cell r="BQ748"/>
          <cell r="BR748"/>
          <cell r="BS748"/>
          <cell r="BT748"/>
          <cell r="BU748"/>
          <cell r="BV748"/>
          <cell r="BW748"/>
          <cell r="BX748"/>
          <cell r="BY748"/>
          <cell r="BZ748"/>
          <cell r="CA748"/>
          <cell r="CB748"/>
          <cell r="CC748"/>
          <cell r="CD748"/>
          <cell r="CE748"/>
          <cell r="CF748"/>
          <cell r="CG748"/>
          <cell r="CH748"/>
          <cell r="CI748"/>
          <cell r="CJ748"/>
          <cell r="CK748"/>
          <cell r="CL748"/>
          <cell r="CM748"/>
          <cell r="CN748"/>
          <cell r="CO748"/>
          <cell r="CP748"/>
          <cell r="CQ748"/>
          <cell r="CR748"/>
          <cell r="CS748"/>
          <cell r="CT748"/>
          <cell r="CU748"/>
          <cell r="CV748"/>
          <cell r="CW748"/>
          <cell r="CX748"/>
          <cell r="CY748"/>
          <cell r="CZ748"/>
          <cell r="DA748"/>
          <cell r="DB748"/>
          <cell r="DC748"/>
          <cell r="DD748"/>
          <cell r="DE748"/>
          <cell r="DF748"/>
          <cell r="DG748"/>
          <cell r="DH748"/>
          <cell r="DI748"/>
          <cell r="DJ748"/>
          <cell r="DL748" t="str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  <cell r="BK749"/>
          <cell r="BL749"/>
          <cell r="BM749"/>
          <cell r="BN749"/>
          <cell r="BO749"/>
          <cell r="BP749"/>
          <cell r="BQ749"/>
          <cell r="BR749"/>
          <cell r="BS749"/>
          <cell r="BT749"/>
          <cell r="BU749"/>
          <cell r="BV749"/>
          <cell r="BW749"/>
          <cell r="BX749"/>
          <cell r="BY749"/>
          <cell r="BZ749"/>
          <cell r="CA749"/>
          <cell r="CB749"/>
          <cell r="CC749"/>
          <cell r="CD749"/>
          <cell r="CE749"/>
          <cell r="CF749"/>
          <cell r="CG749"/>
          <cell r="CH749"/>
          <cell r="CI749"/>
          <cell r="CJ749"/>
          <cell r="CK749"/>
          <cell r="CL749"/>
          <cell r="CM749"/>
          <cell r="CN749"/>
          <cell r="CO749"/>
          <cell r="CP749"/>
          <cell r="CQ749"/>
          <cell r="CR749"/>
          <cell r="CS749"/>
          <cell r="CT749"/>
          <cell r="CU749"/>
          <cell r="CV749"/>
          <cell r="CW749"/>
          <cell r="CX749"/>
          <cell r="CY749"/>
          <cell r="CZ749"/>
          <cell r="DA749"/>
          <cell r="DB749"/>
          <cell r="DC749"/>
          <cell r="DD749"/>
          <cell r="DE749"/>
          <cell r="DF749"/>
          <cell r="DG749"/>
          <cell r="DH749"/>
          <cell r="DI749"/>
          <cell r="DJ749"/>
          <cell r="DL749" t="str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  <cell r="BK750"/>
          <cell r="BL750"/>
          <cell r="BM750"/>
          <cell r="BN750"/>
          <cell r="BO750"/>
          <cell r="BP750"/>
          <cell r="BQ750"/>
          <cell r="BR750"/>
          <cell r="BS750"/>
          <cell r="BT750"/>
          <cell r="BU750"/>
          <cell r="BV750"/>
          <cell r="BW750"/>
          <cell r="BX750"/>
          <cell r="BY750"/>
          <cell r="BZ750"/>
          <cell r="CA750"/>
          <cell r="CB750"/>
          <cell r="CC750"/>
          <cell r="CD750"/>
          <cell r="CE750"/>
          <cell r="CF750"/>
          <cell r="CG750"/>
          <cell r="CH750"/>
          <cell r="CI750"/>
          <cell r="CJ750"/>
          <cell r="CK750"/>
          <cell r="CL750"/>
          <cell r="CM750"/>
          <cell r="CN750"/>
          <cell r="CO750"/>
          <cell r="CP750"/>
          <cell r="CQ750"/>
          <cell r="CR750"/>
          <cell r="CS750"/>
          <cell r="CT750"/>
          <cell r="CU750"/>
          <cell r="CV750"/>
          <cell r="CW750"/>
          <cell r="CX750"/>
          <cell r="CY750"/>
          <cell r="CZ750"/>
          <cell r="DA750"/>
          <cell r="DB750"/>
          <cell r="DC750"/>
          <cell r="DD750"/>
          <cell r="DE750"/>
          <cell r="DF750"/>
          <cell r="DG750"/>
          <cell r="DH750"/>
          <cell r="DI750"/>
          <cell r="DJ750"/>
          <cell r="DL750" t="str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  <cell r="BK751"/>
          <cell r="BL751"/>
          <cell r="BM751"/>
          <cell r="BN751"/>
          <cell r="BO751"/>
          <cell r="BP751"/>
          <cell r="BQ751"/>
          <cell r="BR751"/>
          <cell r="BS751"/>
          <cell r="BT751"/>
          <cell r="BU751"/>
          <cell r="BV751"/>
          <cell r="BW751"/>
          <cell r="BX751"/>
          <cell r="BY751"/>
          <cell r="BZ751"/>
          <cell r="CA751"/>
          <cell r="CB751"/>
          <cell r="CC751"/>
          <cell r="CD751"/>
          <cell r="CE751"/>
          <cell r="CF751"/>
          <cell r="CG751"/>
          <cell r="CH751"/>
          <cell r="CI751"/>
          <cell r="CJ751"/>
          <cell r="CK751"/>
          <cell r="CL751"/>
          <cell r="CM751"/>
          <cell r="CN751"/>
          <cell r="CO751"/>
          <cell r="CP751"/>
          <cell r="CQ751"/>
          <cell r="CR751"/>
          <cell r="CS751"/>
          <cell r="CT751"/>
          <cell r="CU751"/>
          <cell r="CV751"/>
          <cell r="CW751"/>
          <cell r="CX751"/>
          <cell r="CY751"/>
          <cell r="CZ751"/>
          <cell r="DA751"/>
          <cell r="DB751"/>
          <cell r="DC751"/>
          <cell r="DD751"/>
          <cell r="DE751"/>
          <cell r="DF751"/>
          <cell r="DG751"/>
          <cell r="DH751"/>
          <cell r="DI751"/>
          <cell r="DJ751"/>
          <cell r="DL751" t="str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/>
          <cell r="AX752"/>
          <cell r="AY752"/>
          <cell r="AZ752"/>
          <cell r="BA752"/>
          <cell r="BB752"/>
          <cell r="BC752"/>
          <cell r="BD752"/>
          <cell r="BE752"/>
          <cell r="BF752"/>
          <cell r="BG752"/>
          <cell r="BH752"/>
          <cell r="BI752"/>
          <cell r="BJ752"/>
          <cell r="BK752"/>
          <cell r="BL752"/>
          <cell r="BM752"/>
          <cell r="BN752"/>
          <cell r="BO752"/>
          <cell r="BP752"/>
          <cell r="BQ752"/>
          <cell r="BR752"/>
          <cell r="BS752"/>
          <cell r="BT752"/>
          <cell r="BU752"/>
          <cell r="BV752"/>
          <cell r="BW752"/>
          <cell r="BX752"/>
          <cell r="BY752"/>
          <cell r="BZ752"/>
          <cell r="CA752"/>
          <cell r="CB752"/>
          <cell r="CC752"/>
          <cell r="CD752"/>
          <cell r="CE752"/>
          <cell r="CF752"/>
          <cell r="CG752"/>
          <cell r="CH752"/>
          <cell r="CI752"/>
          <cell r="CJ752"/>
          <cell r="CK752"/>
          <cell r="CL752"/>
          <cell r="CM752"/>
          <cell r="CN752"/>
          <cell r="CO752"/>
          <cell r="CP752"/>
          <cell r="CQ752"/>
          <cell r="CR752"/>
          <cell r="CS752"/>
          <cell r="CT752"/>
          <cell r="CU752"/>
          <cell r="CV752"/>
          <cell r="CW752"/>
          <cell r="CX752"/>
          <cell r="CY752"/>
          <cell r="CZ752"/>
          <cell r="DA752"/>
          <cell r="DB752"/>
          <cell r="DC752"/>
          <cell r="DD752"/>
          <cell r="DE752"/>
          <cell r="DF752"/>
          <cell r="DG752"/>
          <cell r="DH752"/>
          <cell r="DI752"/>
          <cell r="DJ752"/>
          <cell r="DL752" t="str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  <cell r="BK753"/>
          <cell r="BL753"/>
          <cell r="BM753"/>
          <cell r="BN753"/>
          <cell r="BO753"/>
          <cell r="BP753"/>
          <cell r="BQ753"/>
          <cell r="BR753"/>
          <cell r="BS753"/>
          <cell r="BT753"/>
          <cell r="BU753"/>
          <cell r="BV753"/>
          <cell r="BW753"/>
          <cell r="BX753"/>
          <cell r="BY753"/>
          <cell r="BZ753"/>
          <cell r="CA753"/>
          <cell r="CB753"/>
          <cell r="CC753"/>
          <cell r="CD753"/>
          <cell r="CE753"/>
          <cell r="CF753"/>
          <cell r="CG753"/>
          <cell r="CH753"/>
          <cell r="CI753"/>
          <cell r="CJ753"/>
          <cell r="CK753"/>
          <cell r="CL753"/>
          <cell r="CM753"/>
          <cell r="CN753"/>
          <cell r="CO753"/>
          <cell r="CP753"/>
          <cell r="CQ753"/>
          <cell r="CR753"/>
          <cell r="CS753"/>
          <cell r="CT753"/>
          <cell r="CU753"/>
          <cell r="CV753"/>
          <cell r="CW753"/>
          <cell r="CX753"/>
          <cell r="CY753"/>
          <cell r="CZ753"/>
          <cell r="DA753"/>
          <cell r="DB753"/>
          <cell r="DC753"/>
          <cell r="DD753"/>
          <cell r="DE753"/>
          <cell r="DF753"/>
          <cell r="DG753"/>
          <cell r="DH753"/>
          <cell r="DI753"/>
          <cell r="DJ753"/>
          <cell r="DL753" t="str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  <cell r="BK754"/>
          <cell r="BL754"/>
          <cell r="BM754"/>
          <cell r="BN754"/>
          <cell r="BO754"/>
          <cell r="BP754"/>
          <cell r="BQ754"/>
          <cell r="BR754"/>
          <cell r="BS754"/>
          <cell r="BT754"/>
          <cell r="BU754"/>
          <cell r="BV754"/>
          <cell r="BW754"/>
          <cell r="BX754"/>
          <cell r="BY754"/>
          <cell r="BZ754"/>
          <cell r="CA754"/>
          <cell r="CB754"/>
          <cell r="CC754"/>
          <cell r="CD754"/>
          <cell r="CE754"/>
          <cell r="CF754"/>
          <cell r="CG754"/>
          <cell r="CH754"/>
          <cell r="CI754"/>
          <cell r="CJ754"/>
          <cell r="CK754"/>
          <cell r="CL754"/>
          <cell r="CM754"/>
          <cell r="CN754"/>
          <cell r="CO754"/>
          <cell r="CP754"/>
          <cell r="CQ754"/>
          <cell r="CR754"/>
          <cell r="CS754"/>
          <cell r="CT754"/>
          <cell r="CU754"/>
          <cell r="CV754"/>
          <cell r="CW754"/>
          <cell r="CX754"/>
          <cell r="CY754"/>
          <cell r="CZ754"/>
          <cell r="DA754"/>
          <cell r="DB754"/>
          <cell r="DC754"/>
          <cell r="DD754"/>
          <cell r="DE754"/>
          <cell r="DF754"/>
          <cell r="DG754"/>
          <cell r="DH754"/>
          <cell r="DI754"/>
          <cell r="DJ754"/>
          <cell r="DL754" t="str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/>
          <cell r="AX755"/>
          <cell r="AY755"/>
          <cell r="AZ755"/>
          <cell r="BA755"/>
          <cell r="BB755"/>
          <cell r="BC755"/>
          <cell r="BD755"/>
          <cell r="BE755"/>
          <cell r="BF755"/>
          <cell r="BG755"/>
          <cell r="BH755"/>
          <cell r="BI755"/>
          <cell r="BJ755"/>
          <cell r="BK755"/>
          <cell r="BL755"/>
          <cell r="BM755"/>
          <cell r="BN755"/>
          <cell r="BO755"/>
          <cell r="BP755"/>
          <cell r="BQ755"/>
          <cell r="BR755"/>
          <cell r="BS755"/>
          <cell r="BT755"/>
          <cell r="BU755"/>
          <cell r="BV755"/>
          <cell r="BW755"/>
          <cell r="BX755"/>
          <cell r="BY755"/>
          <cell r="BZ755"/>
          <cell r="CA755"/>
          <cell r="CB755"/>
          <cell r="CC755"/>
          <cell r="CD755"/>
          <cell r="CE755"/>
          <cell r="CF755"/>
          <cell r="CG755"/>
          <cell r="CH755"/>
          <cell r="CI755"/>
          <cell r="CJ755"/>
          <cell r="CK755"/>
          <cell r="CL755"/>
          <cell r="CM755"/>
          <cell r="CN755"/>
          <cell r="CO755"/>
          <cell r="CP755"/>
          <cell r="CQ755"/>
          <cell r="CR755"/>
          <cell r="CS755"/>
          <cell r="CT755"/>
          <cell r="CU755"/>
          <cell r="CV755"/>
          <cell r="CW755"/>
          <cell r="CX755"/>
          <cell r="CY755"/>
          <cell r="CZ755"/>
          <cell r="DA755"/>
          <cell r="DB755"/>
          <cell r="DC755"/>
          <cell r="DD755"/>
          <cell r="DE755"/>
          <cell r="DF755"/>
          <cell r="DG755"/>
          <cell r="DH755"/>
          <cell r="DI755"/>
          <cell r="DJ755"/>
          <cell r="DL755" t="str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  <cell r="BK756"/>
          <cell r="BL756"/>
          <cell r="BM756"/>
          <cell r="BN756"/>
          <cell r="BO756"/>
          <cell r="BP756"/>
          <cell r="BQ756"/>
          <cell r="BR756"/>
          <cell r="BS756"/>
          <cell r="BT756"/>
          <cell r="BU756"/>
          <cell r="BV756"/>
          <cell r="BW756"/>
          <cell r="BX756"/>
          <cell r="BY756"/>
          <cell r="BZ756"/>
          <cell r="CA756"/>
          <cell r="CB756"/>
          <cell r="CC756"/>
          <cell r="CD756"/>
          <cell r="CE756"/>
          <cell r="CF756"/>
          <cell r="CG756"/>
          <cell r="CH756"/>
          <cell r="CI756"/>
          <cell r="CJ756"/>
          <cell r="CK756"/>
          <cell r="CL756"/>
          <cell r="CM756"/>
          <cell r="CN756"/>
          <cell r="CO756"/>
          <cell r="CP756"/>
          <cell r="CQ756"/>
          <cell r="CR756"/>
          <cell r="CS756"/>
          <cell r="CT756"/>
          <cell r="CU756"/>
          <cell r="CV756"/>
          <cell r="CW756"/>
          <cell r="CX756"/>
          <cell r="CY756"/>
          <cell r="CZ756"/>
          <cell r="DA756"/>
          <cell r="DB756"/>
          <cell r="DC756"/>
          <cell r="DD756"/>
          <cell r="DE756"/>
          <cell r="DF756"/>
          <cell r="DG756"/>
          <cell r="DH756"/>
          <cell r="DI756"/>
          <cell r="DJ756"/>
          <cell r="DL756" t="str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  <cell r="BK757"/>
          <cell r="BL757"/>
          <cell r="BM757"/>
          <cell r="BN757"/>
          <cell r="BO757"/>
          <cell r="BP757"/>
          <cell r="BQ757"/>
          <cell r="BR757"/>
          <cell r="BS757"/>
          <cell r="BT757"/>
          <cell r="BU757"/>
          <cell r="BV757"/>
          <cell r="BW757"/>
          <cell r="BX757"/>
          <cell r="BY757"/>
          <cell r="BZ757"/>
          <cell r="CA757"/>
          <cell r="CB757"/>
          <cell r="CC757"/>
          <cell r="CD757"/>
          <cell r="CE757"/>
          <cell r="CF757"/>
          <cell r="CG757"/>
          <cell r="CH757"/>
          <cell r="CI757"/>
          <cell r="CJ757"/>
          <cell r="CK757"/>
          <cell r="CL757"/>
          <cell r="CM757"/>
          <cell r="CN757"/>
          <cell r="CO757"/>
          <cell r="CP757"/>
          <cell r="CQ757"/>
          <cell r="CR757"/>
          <cell r="CS757"/>
          <cell r="CT757"/>
          <cell r="CU757"/>
          <cell r="CV757"/>
          <cell r="CW757"/>
          <cell r="CX757"/>
          <cell r="CY757"/>
          <cell r="CZ757"/>
          <cell r="DA757"/>
          <cell r="DB757"/>
          <cell r="DC757"/>
          <cell r="DD757"/>
          <cell r="DE757"/>
          <cell r="DF757"/>
          <cell r="DG757"/>
          <cell r="DH757"/>
          <cell r="DI757"/>
          <cell r="DJ757"/>
          <cell r="DL757" t="str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  <cell r="BK758"/>
          <cell r="BL758"/>
          <cell r="BM758"/>
          <cell r="BN758"/>
          <cell r="BO758"/>
          <cell r="BP758"/>
          <cell r="BQ758"/>
          <cell r="BR758"/>
          <cell r="BS758"/>
          <cell r="BT758"/>
          <cell r="BU758"/>
          <cell r="BV758"/>
          <cell r="BW758"/>
          <cell r="BX758"/>
          <cell r="BY758"/>
          <cell r="BZ758"/>
          <cell r="CA758"/>
          <cell r="CB758"/>
          <cell r="CC758"/>
          <cell r="CD758"/>
          <cell r="CE758"/>
          <cell r="CF758"/>
          <cell r="CG758"/>
          <cell r="CH758"/>
          <cell r="CI758"/>
          <cell r="CJ758"/>
          <cell r="CK758"/>
          <cell r="CL758"/>
          <cell r="CM758"/>
          <cell r="CN758"/>
          <cell r="CO758"/>
          <cell r="CP758"/>
          <cell r="CQ758"/>
          <cell r="CR758"/>
          <cell r="CS758"/>
          <cell r="CT758"/>
          <cell r="CU758"/>
          <cell r="CV758"/>
          <cell r="CW758"/>
          <cell r="CX758"/>
          <cell r="CY758"/>
          <cell r="CZ758"/>
          <cell r="DA758"/>
          <cell r="DB758"/>
          <cell r="DC758"/>
          <cell r="DD758"/>
          <cell r="DE758"/>
          <cell r="DF758"/>
          <cell r="DG758"/>
          <cell r="DH758"/>
          <cell r="DI758"/>
          <cell r="DJ758"/>
          <cell r="DL758" t="str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  <cell r="BK759"/>
          <cell r="BL759"/>
          <cell r="BM759"/>
          <cell r="BN759"/>
          <cell r="BO759"/>
          <cell r="BP759"/>
          <cell r="BQ759"/>
          <cell r="BR759"/>
          <cell r="BS759"/>
          <cell r="BT759"/>
          <cell r="BU759"/>
          <cell r="BV759"/>
          <cell r="BW759"/>
          <cell r="BX759"/>
          <cell r="BY759"/>
          <cell r="BZ759"/>
          <cell r="CA759"/>
          <cell r="CB759"/>
          <cell r="CC759"/>
          <cell r="CD759"/>
          <cell r="CE759"/>
          <cell r="CF759"/>
          <cell r="CG759"/>
          <cell r="CH759"/>
          <cell r="CI759"/>
          <cell r="CJ759"/>
          <cell r="CK759"/>
          <cell r="CL759"/>
          <cell r="CM759"/>
          <cell r="CN759"/>
          <cell r="CO759"/>
          <cell r="CP759"/>
          <cell r="CQ759"/>
          <cell r="CR759"/>
          <cell r="CS759"/>
          <cell r="CT759"/>
          <cell r="CU759"/>
          <cell r="CV759"/>
          <cell r="CW759"/>
          <cell r="CX759"/>
          <cell r="CY759"/>
          <cell r="CZ759"/>
          <cell r="DA759"/>
          <cell r="DB759"/>
          <cell r="DC759"/>
          <cell r="DD759"/>
          <cell r="DE759"/>
          <cell r="DF759"/>
          <cell r="DG759"/>
          <cell r="DH759"/>
          <cell r="DI759"/>
          <cell r="DJ759"/>
          <cell r="DL759" t="str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/>
          <cell r="AX760"/>
          <cell r="AY760"/>
          <cell r="AZ760"/>
          <cell r="BA760"/>
          <cell r="BB760"/>
          <cell r="BC760"/>
          <cell r="BD760"/>
          <cell r="BE760"/>
          <cell r="BF760"/>
          <cell r="BG760"/>
          <cell r="BH760"/>
          <cell r="BI760"/>
          <cell r="BJ760"/>
          <cell r="BK760"/>
          <cell r="BL760"/>
          <cell r="BM760"/>
          <cell r="BN760"/>
          <cell r="BO760"/>
          <cell r="BP760"/>
          <cell r="BQ760"/>
          <cell r="BR760"/>
          <cell r="BS760"/>
          <cell r="BT760"/>
          <cell r="BU760"/>
          <cell r="BV760"/>
          <cell r="BW760"/>
          <cell r="BX760"/>
          <cell r="BY760"/>
          <cell r="BZ760"/>
          <cell r="CA760"/>
          <cell r="CB760"/>
          <cell r="CC760"/>
          <cell r="CD760"/>
          <cell r="CE760"/>
          <cell r="CF760"/>
          <cell r="CG760"/>
          <cell r="CH760"/>
          <cell r="CI760"/>
          <cell r="CJ760"/>
          <cell r="CK760"/>
          <cell r="CL760"/>
          <cell r="CM760"/>
          <cell r="CN760"/>
          <cell r="CO760"/>
          <cell r="CP760"/>
          <cell r="CQ760"/>
          <cell r="CR760"/>
          <cell r="CS760"/>
          <cell r="CT760"/>
          <cell r="CU760"/>
          <cell r="CV760"/>
          <cell r="CW760"/>
          <cell r="CX760"/>
          <cell r="CY760"/>
          <cell r="CZ760"/>
          <cell r="DA760"/>
          <cell r="DB760"/>
          <cell r="DC760"/>
          <cell r="DD760"/>
          <cell r="DE760"/>
          <cell r="DF760"/>
          <cell r="DG760"/>
          <cell r="DH760"/>
          <cell r="DI760"/>
          <cell r="DJ760"/>
          <cell r="DL760" t="str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/>
          <cell r="AX761"/>
          <cell r="AY761"/>
          <cell r="AZ761"/>
          <cell r="BA761"/>
          <cell r="BB761"/>
          <cell r="BC761"/>
          <cell r="BD761"/>
          <cell r="BE761"/>
          <cell r="BF761"/>
          <cell r="BG761"/>
          <cell r="BH761"/>
          <cell r="BI761"/>
          <cell r="BJ761"/>
          <cell r="BK761"/>
          <cell r="BL761"/>
          <cell r="BM761"/>
          <cell r="BN761"/>
          <cell r="BO761"/>
          <cell r="BP761"/>
          <cell r="BQ761"/>
          <cell r="BR761"/>
          <cell r="BS761"/>
          <cell r="BT761"/>
          <cell r="BU761"/>
          <cell r="BV761"/>
          <cell r="BW761"/>
          <cell r="BX761"/>
          <cell r="BY761"/>
          <cell r="BZ761"/>
          <cell r="CA761"/>
          <cell r="CB761"/>
          <cell r="CC761"/>
          <cell r="CD761"/>
          <cell r="CE761"/>
          <cell r="CF761"/>
          <cell r="CG761"/>
          <cell r="CH761"/>
          <cell r="CI761"/>
          <cell r="CJ761"/>
          <cell r="CK761"/>
          <cell r="CL761"/>
          <cell r="CM761"/>
          <cell r="CN761"/>
          <cell r="CO761"/>
          <cell r="CP761"/>
          <cell r="CQ761"/>
          <cell r="CR761"/>
          <cell r="CS761"/>
          <cell r="CT761"/>
          <cell r="CU761"/>
          <cell r="CV761"/>
          <cell r="CW761"/>
          <cell r="CX761"/>
          <cell r="CY761"/>
          <cell r="CZ761"/>
          <cell r="DA761"/>
          <cell r="DB761"/>
          <cell r="DC761"/>
          <cell r="DD761"/>
          <cell r="DE761"/>
          <cell r="DF761"/>
          <cell r="DG761"/>
          <cell r="DH761"/>
          <cell r="DI761"/>
          <cell r="DJ761"/>
          <cell r="DL761" t="str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/>
          <cell r="AX762"/>
          <cell r="AY762"/>
          <cell r="AZ762"/>
          <cell r="BA762"/>
          <cell r="BB762"/>
          <cell r="BC762"/>
          <cell r="BD762"/>
          <cell r="BE762"/>
          <cell r="BF762"/>
          <cell r="BG762"/>
          <cell r="BH762"/>
          <cell r="BI762"/>
          <cell r="BJ762"/>
          <cell r="BK762"/>
          <cell r="BL762"/>
          <cell r="BM762"/>
          <cell r="BN762"/>
          <cell r="BO762"/>
          <cell r="BP762"/>
          <cell r="BQ762"/>
          <cell r="BR762"/>
          <cell r="BS762"/>
          <cell r="BT762"/>
          <cell r="BU762"/>
          <cell r="BV762"/>
          <cell r="BW762"/>
          <cell r="BX762"/>
          <cell r="BY762"/>
          <cell r="BZ762"/>
          <cell r="CA762"/>
          <cell r="CB762"/>
          <cell r="CC762"/>
          <cell r="CD762"/>
          <cell r="CE762"/>
          <cell r="CF762"/>
          <cell r="CG762"/>
          <cell r="CH762"/>
          <cell r="CI762"/>
          <cell r="CJ762"/>
          <cell r="CK762"/>
          <cell r="CL762"/>
          <cell r="CM762"/>
          <cell r="CN762"/>
          <cell r="CO762"/>
          <cell r="CP762"/>
          <cell r="CQ762"/>
          <cell r="CR762"/>
          <cell r="CS762"/>
          <cell r="CT762"/>
          <cell r="CU762"/>
          <cell r="CV762"/>
          <cell r="CW762"/>
          <cell r="CX762"/>
          <cell r="CY762"/>
          <cell r="CZ762"/>
          <cell r="DA762"/>
          <cell r="DB762"/>
          <cell r="DC762"/>
          <cell r="DD762"/>
          <cell r="DE762"/>
          <cell r="DF762"/>
          <cell r="DG762"/>
          <cell r="DH762"/>
          <cell r="DI762"/>
          <cell r="DJ762"/>
          <cell r="DL762" t="str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/>
          <cell r="AX763"/>
          <cell r="AY763"/>
          <cell r="AZ763"/>
          <cell r="BA763"/>
          <cell r="BB763"/>
          <cell r="BC763"/>
          <cell r="BD763"/>
          <cell r="BE763"/>
          <cell r="BF763"/>
          <cell r="BG763"/>
          <cell r="BH763"/>
          <cell r="BI763"/>
          <cell r="BJ763"/>
          <cell r="BK763"/>
          <cell r="BL763"/>
          <cell r="BM763"/>
          <cell r="BN763"/>
          <cell r="BO763"/>
          <cell r="BP763"/>
          <cell r="BQ763"/>
          <cell r="BR763"/>
          <cell r="BS763"/>
          <cell r="BT763"/>
          <cell r="BU763"/>
          <cell r="BV763"/>
          <cell r="BW763"/>
          <cell r="BX763"/>
          <cell r="BY763"/>
          <cell r="BZ763"/>
          <cell r="CA763"/>
          <cell r="CB763"/>
          <cell r="CC763"/>
          <cell r="CD763"/>
          <cell r="CE763"/>
          <cell r="CF763"/>
          <cell r="CG763"/>
          <cell r="CH763"/>
          <cell r="CI763"/>
          <cell r="CJ763"/>
          <cell r="CK763"/>
          <cell r="CL763"/>
          <cell r="CM763"/>
          <cell r="CN763"/>
          <cell r="CO763"/>
          <cell r="CP763"/>
          <cell r="CQ763"/>
          <cell r="CR763"/>
          <cell r="CS763"/>
          <cell r="CT763"/>
          <cell r="CU763"/>
          <cell r="CV763"/>
          <cell r="CW763"/>
          <cell r="CX763"/>
          <cell r="CY763"/>
          <cell r="CZ763"/>
          <cell r="DA763"/>
          <cell r="DB763"/>
          <cell r="DC763"/>
          <cell r="DD763"/>
          <cell r="DE763"/>
          <cell r="DF763"/>
          <cell r="DG763"/>
          <cell r="DH763"/>
          <cell r="DI763"/>
          <cell r="DJ763"/>
          <cell r="DL763" t="str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/>
          <cell r="AX764"/>
          <cell r="AY764"/>
          <cell r="AZ764"/>
          <cell r="BA764"/>
          <cell r="BB764"/>
          <cell r="BC764"/>
          <cell r="BD764"/>
          <cell r="BE764"/>
          <cell r="BF764"/>
          <cell r="BG764"/>
          <cell r="BH764"/>
          <cell r="BI764"/>
          <cell r="BJ764"/>
          <cell r="BK764"/>
          <cell r="BL764"/>
          <cell r="BM764"/>
          <cell r="BN764"/>
          <cell r="BO764"/>
          <cell r="BP764"/>
          <cell r="BQ764"/>
          <cell r="BR764"/>
          <cell r="BS764"/>
          <cell r="BT764"/>
          <cell r="BU764"/>
          <cell r="BV764"/>
          <cell r="BW764"/>
          <cell r="BX764"/>
          <cell r="BY764"/>
          <cell r="BZ764"/>
          <cell r="CA764"/>
          <cell r="CB764"/>
          <cell r="CC764"/>
          <cell r="CD764"/>
          <cell r="CE764"/>
          <cell r="CF764"/>
          <cell r="CG764"/>
          <cell r="CH764"/>
          <cell r="CI764"/>
          <cell r="CJ764"/>
          <cell r="CK764"/>
          <cell r="CL764"/>
          <cell r="CM764"/>
          <cell r="CN764"/>
          <cell r="CO764"/>
          <cell r="CP764"/>
          <cell r="CQ764"/>
          <cell r="CR764"/>
          <cell r="CS764"/>
          <cell r="CT764"/>
          <cell r="CU764"/>
          <cell r="CV764"/>
          <cell r="CW764"/>
          <cell r="CX764"/>
          <cell r="CY764"/>
          <cell r="CZ764"/>
          <cell r="DA764"/>
          <cell r="DB764"/>
          <cell r="DC764"/>
          <cell r="DD764"/>
          <cell r="DE764"/>
          <cell r="DF764"/>
          <cell r="DG764"/>
          <cell r="DH764"/>
          <cell r="DI764"/>
          <cell r="DJ764"/>
          <cell r="DL764" t="str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/>
          <cell r="AX765"/>
          <cell r="AY765"/>
          <cell r="AZ765"/>
          <cell r="BA765"/>
          <cell r="BB765"/>
          <cell r="BC765"/>
          <cell r="BD765"/>
          <cell r="BE765"/>
          <cell r="BF765"/>
          <cell r="BG765"/>
          <cell r="BH765"/>
          <cell r="BI765"/>
          <cell r="BJ765"/>
          <cell r="BK765"/>
          <cell r="BL765"/>
          <cell r="BM765"/>
          <cell r="BN765"/>
          <cell r="BO765"/>
          <cell r="BP765"/>
          <cell r="BQ765"/>
          <cell r="BR765"/>
          <cell r="BS765"/>
          <cell r="BT765"/>
          <cell r="BU765"/>
          <cell r="BV765"/>
          <cell r="BW765"/>
          <cell r="BX765"/>
          <cell r="BY765"/>
          <cell r="BZ765"/>
          <cell r="CA765"/>
          <cell r="CB765"/>
          <cell r="CC765"/>
          <cell r="CD765"/>
          <cell r="CE765"/>
          <cell r="CF765"/>
          <cell r="CG765"/>
          <cell r="CH765"/>
          <cell r="CI765"/>
          <cell r="CJ765"/>
          <cell r="CK765"/>
          <cell r="CL765"/>
          <cell r="CM765"/>
          <cell r="CN765"/>
          <cell r="CO765"/>
          <cell r="CP765"/>
          <cell r="CQ765"/>
          <cell r="CR765"/>
          <cell r="CS765"/>
          <cell r="CT765"/>
          <cell r="CU765"/>
          <cell r="CV765"/>
          <cell r="CW765"/>
          <cell r="CX765"/>
          <cell r="CY765"/>
          <cell r="CZ765"/>
          <cell r="DA765"/>
          <cell r="DB765"/>
          <cell r="DC765"/>
          <cell r="DD765"/>
          <cell r="DE765"/>
          <cell r="DF765"/>
          <cell r="DG765"/>
          <cell r="DH765"/>
          <cell r="DI765"/>
          <cell r="DJ765"/>
          <cell r="DL765" t="str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/>
          <cell r="AX766"/>
          <cell r="AY766"/>
          <cell r="AZ766"/>
          <cell r="BA766"/>
          <cell r="BB766"/>
          <cell r="BC766"/>
          <cell r="BD766"/>
          <cell r="BE766"/>
          <cell r="BF766"/>
          <cell r="BG766"/>
          <cell r="BH766"/>
          <cell r="BI766"/>
          <cell r="BJ766"/>
          <cell r="BK766"/>
          <cell r="BL766"/>
          <cell r="BM766"/>
          <cell r="BN766"/>
          <cell r="BO766"/>
          <cell r="BP766"/>
          <cell r="BQ766"/>
          <cell r="BR766"/>
          <cell r="BS766"/>
          <cell r="BT766"/>
          <cell r="BU766"/>
          <cell r="BV766"/>
          <cell r="BW766"/>
          <cell r="BX766"/>
          <cell r="BY766"/>
          <cell r="BZ766"/>
          <cell r="CA766"/>
          <cell r="CB766"/>
          <cell r="CC766"/>
          <cell r="CD766"/>
          <cell r="CE766"/>
          <cell r="CF766"/>
          <cell r="CG766"/>
          <cell r="CH766"/>
          <cell r="CI766"/>
          <cell r="CJ766"/>
          <cell r="CK766"/>
          <cell r="CL766"/>
          <cell r="CM766"/>
          <cell r="CN766"/>
          <cell r="CO766"/>
          <cell r="CP766"/>
          <cell r="CQ766"/>
          <cell r="CR766"/>
          <cell r="CS766"/>
          <cell r="CT766"/>
          <cell r="CU766"/>
          <cell r="CV766"/>
          <cell r="CW766"/>
          <cell r="CX766"/>
          <cell r="CY766"/>
          <cell r="CZ766"/>
          <cell r="DA766"/>
          <cell r="DB766"/>
          <cell r="DC766"/>
          <cell r="DD766"/>
          <cell r="DE766"/>
          <cell r="DF766"/>
          <cell r="DG766"/>
          <cell r="DH766"/>
          <cell r="DI766"/>
          <cell r="DJ766"/>
          <cell r="DL766" t="str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/>
          <cell r="AX767"/>
          <cell r="AY767"/>
          <cell r="AZ767"/>
          <cell r="BA767"/>
          <cell r="BB767"/>
          <cell r="BC767"/>
          <cell r="BD767"/>
          <cell r="BE767"/>
          <cell r="BF767"/>
          <cell r="BG767"/>
          <cell r="BH767"/>
          <cell r="BI767"/>
          <cell r="BJ767"/>
          <cell r="BK767"/>
          <cell r="BL767"/>
          <cell r="BM767"/>
          <cell r="BN767"/>
          <cell r="BO767"/>
          <cell r="BP767"/>
          <cell r="BQ767"/>
          <cell r="BR767"/>
          <cell r="BS767"/>
          <cell r="BT767"/>
          <cell r="BU767"/>
          <cell r="BV767"/>
          <cell r="BW767"/>
          <cell r="BX767"/>
          <cell r="BY767"/>
          <cell r="BZ767"/>
          <cell r="CA767"/>
          <cell r="CB767"/>
          <cell r="CC767"/>
          <cell r="CD767"/>
          <cell r="CE767"/>
          <cell r="CF767"/>
          <cell r="CG767"/>
          <cell r="CH767"/>
          <cell r="CI767"/>
          <cell r="CJ767"/>
          <cell r="CK767"/>
          <cell r="CL767"/>
          <cell r="CM767"/>
          <cell r="CN767"/>
          <cell r="CO767"/>
          <cell r="CP767"/>
          <cell r="CQ767"/>
          <cell r="CR767"/>
          <cell r="CS767"/>
          <cell r="CT767"/>
          <cell r="CU767"/>
          <cell r="CV767"/>
          <cell r="CW767"/>
          <cell r="CX767"/>
          <cell r="CY767"/>
          <cell r="CZ767"/>
          <cell r="DA767"/>
          <cell r="DB767"/>
          <cell r="DC767"/>
          <cell r="DD767"/>
          <cell r="DE767"/>
          <cell r="DF767"/>
          <cell r="DG767"/>
          <cell r="DH767"/>
          <cell r="DI767"/>
          <cell r="DJ767"/>
          <cell r="DL767" t="str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  <cell r="BK768"/>
          <cell r="BL768"/>
          <cell r="BM768"/>
          <cell r="BN768"/>
          <cell r="BO768"/>
          <cell r="BP768"/>
          <cell r="BQ768"/>
          <cell r="BR768"/>
          <cell r="BS768"/>
          <cell r="BT768"/>
          <cell r="BU768"/>
          <cell r="BV768"/>
          <cell r="BW768"/>
          <cell r="BX768"/>
          <cell r="BY768"/>
          <cell r="BZ768"/>
          <cell r="CA768"/>
          <cell r="CB768"/>
          <cell r="CC768"/>
          <cell r="CD768"/>
          <cell r="CE768"/>
          <cell r="CF768"/>
          <cell r="CG768"/>
          <cell r="CH768"/>
          <cell r="CI768"/>
          <cell r="CJ768"/>
          <cell r="CK768"/>
          <cell r="CL768"/>
          <cell r="CM768"/>
          <cell r="CN768"/>
          <cell r="CO768"/>
          <cell r="CP768"/>
          <cell r="CQ768"/>
          <cell r="CR768"/>
          <cell r="CS768"/>
          <cell r="CT768"/>
          <cell r="CU768"/>
          <cell r="CV768"/>
          <cell r="CW768"/>
          <cell r="CX768"/>
          <cell r="CY768"/>
          <cell r="CZ768"/>
          <cell r="DA768"/>
          <cell r="DB768"/>
          <cell r="DC768"/>
          <cell r="DD768"/>
          <cell r="DE768"/>
          <cell r="DF768"/>
          <cell r="DG768"/>
          <cell r="DH768"/>
          <cell r="DI768"/>
          <cell r="DJ768"/>
          <cell r="DL768" t="str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/>
          <cell r="AX769"/>
          <cell r="AY769"/>
          <cell r="AZ769"/>
          <cell r="BA769"/>
          <cell r="BB769"/>
          <cell r="BC769"/>
          <cell r="BD769"/>
          <cell r="BE769"/>
          <cell r="BF769"/>
          <cell r="BG769"/>
          <cell r="BH769"/>
          <cell r="BI769"/>
          <cell r="BJ769"/>
          <cell r="BK769"/>
          <cell r="BL769"/>
          <cell r="BM769"/>
          <cell r="BN769"/>
          <cell r="BO769"/>
          <cell r="BP769"/>
          <cell r="BQ769"/>
          <cell r="BR769"/>
          <cell r="BS769"/>
          <cell r="BT769"/>
          <cell r="BU769"/>
          <cell r="BV769"/>
          <cell r="BW769"/>
          <cell r="BX769"/>
          <cell r="BY769"/>
          <cell r="BZ769"/>
          <cell r="CA769"/>
          <cell r="CB769"/>
          <cell r="CC769"/>
          <cell r="CD769"/>
          <cell r="CE769"/>
          <cell r="CF769"/>
          <cell r="CG769"/>
          <cell r="CH769"/>
          <cell r="CI769"/>
          <cell r="CJ769"/>
          <cell r="CK769"/>
          <cell r="CL769"/>
          <cell r="CM769"/>
          <cell r="CN769"/>
          <cell r="CO769"/>
          <cell r="CP769"/>
          <cell r="CQ769"/>
          <cell r="CR769"/>
          <cell r="CS769"/>
          <cell r="CT769"/>
          <cell r="CU769"/>
          <cell r="CV769"/>
          <cell r="CW769"/>
          <cell r="CX769"/>
          <cell r="CY769"/>
          <cell r="CZ769"/>
          <cell r="DA769"/>
          <cell r="DB769"/>
          <cell r="DC769"/>
          <cell r="DD769"/>
          <cell r="DE769"/>
          <cell r="DF769"/>
          <cell r="DG769"/>
          <cell r="DH769"/>
          <cell r="DI769"/>
          <cell r="DJ769"/>
          <cell r="DL769" t="str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/>
          <cell r="AX770"/>
          <cell r="AY770"/>
          <cell r="AZ770"/>
          <cell r="BA770"/>
          <cell r="BB770"/>
          <cell r="BC770"/>
          <cell r="BD770"/>
          <cell r="BE770"/>
          <cell r="BF770"/>
          <cell r="BG770"/>
          <cell r="BH770"/>
          <cell r="BI770"/>
          <cell r="BJ770"/>
          <cell r="BK770"/>
          <cell r="BL770"/>
          <cell r="BM770"/>
          <cell r="BN770"/>
          <cell r="BO770"/>
          <cell r="BP770"/>
          <cell r="BQ770"/>
          <cell r="BR770"/>
          <cell r="BS770"/>
          <cell r="BT770"/>
          <cell r="BU770"/>
          <cell r="BV770"/>
          <cell r="BW770"/>
          <cell r="BX770"/>
          <cell r="BY770"/>
          <cell r="BZ770"/>
          <cell r="CA770"/>
          <cell r="CB770"/>
          <cell r="CC770"/>
          <cell r="CD770"/>
          <cell r="CE770"/>
          <cell r="CF770"/>
          <cell r="CG770"/>
          <cell r="CH770"/>
          <cell r="CI770"/>
          <cell r="CJ770"/>
          <cell r="CK770"/>
          <cell r="CL770"/>
          <cell r="CM770"/>
          <cell r="CN770"/>
          <cell r="CO770"/>
          <cell r="CP770"/>
          <cell r="CQ770"/>
          <cell r="CR770"/>
          <cell r="CS770"/>
          <cell r="CT770"/>
          <cell r="CU770"/>
          <cell r="CV770"/>
          <cell r="CW770"/>
          <cell r="CX770"/>
          <cell r="CY770"/>
          <cell r="CZ770"/>
          <cell r="DA770"/>
          <cell r="DB770"/>
          <cell r="DC770"/>
          <cell r="DD770"/>
          <cell r="DE770"/>
          <cell r="DF770"/>
          <cell r="DG770"/>
          <cell r="DH770"/>
          <cell r="DI770"/>
          <cell r="DJ770"/>
          <cell r="DL770" t="str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  <cell r="BK771"/>
          <cell r="BL771"/>
          <cell r="BM771"/>
          <cell r="BN771"/>
          <cell r="BO771"/>
          <cell r="BP771"/>
          <cell r="BQ771"/>
          <cell r="BR771"/>
          <cell r="BS771"/>
          <cell r="BT771"/>
          <cell r="BU771"/>
          <cell r="BV771"/>
          <cell r="BW771"/>
          <cell r="BX771"/>
          <cell r="BY771"/>
          <cell r="BZ771"/>
          <cell r="CA771"/>
          <cell r="CB771"/>
          <cell r="CC771"/>
          <cell r="CD771"/>
          <cell r="CE771"/>
          <cell r="CF771"/>
          <cell r="CG771"/>
          <cell r="CH771"/>
          <cell r="CI771"/>
          <cell r="CJ771"/>
          <cell r="CK771"/>
          <cell r="CL771"/>
          <cell r="CM771"/>
          <cell r="CN771"/>
          <cell r="CO771"/>
          <cell r="CP771"/>
          <cell r="CQ771"/>
          <cell r="CR771"/>
          <cell r="CS771"/>
          <cell r="CT771"/>
          <cell r="CU771"/>
          <cell r="CV771"/>
          <cell r="CW771"/>
          <cell r="CX771"/>
          <cell r="CY771"/>
          <cell r="CZ771"/>
          <cell r="DA771"/>
          <cell r="DB771"/>
          <cell r="DC771"/>
          <cell r="DD771"/>
          <cell r="DE771"/>
          <cell r="DF771"/>
          <cell r="DG771"/>
          <cell r="DH771"/>
          <cell r="DI771"/>
          <cell r="DJ771"/>
          <cell r="DL771" t="str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/>
          <cell r="AX772"/>
          <cell r="AY772"/>
          <cell r="AZ772"/>
          <cell r="BA772"/>
          <cell r="BB772"/>
          <cell r="BC772"/>
          <cell r="BD772"/>
          <cell r="BE772"/>
          <cell r="BF772"/>
          <cell r="BG772"/>
          <cell r="BH772"/>
          <cell r="BI772"/>
          <cell r="BJ772"/>
          <cell r="BK772"/>
          <cell r="BL772"/>
          <cell r="BM772"/>
          <cell r="BN772"/>
          <cell r="BO772"/>
          <cell r="BP772"/>
          <cell r="BQ772"/>
          <cell r="BR772"/>
          <cell r="BS772"/>
          <cell r="BT772"/>
          <cell r="BU772"/>
          <cell r="BV772"/>
          <cell r="BW772"/>
          <cell r="BX772"/>
          <cell r="BY772"/>
          <cell r="BZ772"/>
          <cell r="CA772"/>
          <cell r="CB772"/>
          <cell r="CC772"/>
          <cell r="CD772"/>
          <cell r="CE772"/>
          <cell r="CF772"/>
          <cell r="CG772"/>
          <cell r="CH772"/>
          <cell r="CI772"/>
          <cell r="CJ772"/>
          <cell r="CK772"/>
          <cell r="CL772"/>
          <cell r="CM772"/>
          <cell r="CN772"/>
          <cell r="CO772"/>
          <cell r="CP772"/>
          <cell r="CQ772"/>
          <cell r="CR772"/>
          <cell r="CS772"/>
          <cell r="CT772"/>
          <cell r="CU772"/>
          <cell r="CV772"/>
          <cell r="CW772"/>
          <cell r="CX772"/>
          <cell r="CY772"/>
          <cell r="CZ772"/>
          <cell r="DA772"/>
          <cell r="DB772"/>
          <cell r="DC772"/>
          <cell r="DD772"/>
          <cell r="DE772"/>
          <cell r="DF772"/>
          <cell r="DG772"/>
          <cell r="DH772"/>
          <cell r="DI772"/>
          <cell r="DJ772"/>
          <cell r="DL772" t="str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/>
          <cell r="AX773"/>
          <cell r="AY773"/>
          <cell r="AZ773"/>
          <cell r="BA773"/>
          <cell r="BB773"/>
          <cell r="BC773"/>
          <cell r="BD773"/>
          <cell r="BE773"/>
          <cell r="BF773"/>
          <cell r="BG773"/>
          <cell r="BH773"/>
          <cell r="BI773"/>
          <cell r="BJ773"/>
          <cell r="BK773"/>
          <cell r="BL773"/>
          <cell r="BM773"/>
          <cell r="BN773"/>
          <cell r="BO773"/>
          <cell r="BP773"/>
          <cell r="BQ773"/>
          <cell r="BR773"/>
          <cell r="BS773"/>
          <cell r="BT773"/>
          <cell r="BU773"/>
          <cell r="BV773"/>
          <cell r="BW773"/>
          <cell r="BX773"/>
          <cell r="BY773"/>
          <cell r="BZ773"/>
          <cell r="CA773"/>
          <cell r="CB773"/>
          <cell r="CC773"/>
          <cell r="CD773"/>
          <cell r="CE773"/>
          <cell r="CF773"/>
          <cell r="CG773"/>
          <cell r="CH773"/>
          <cell r="CI773"/>
          <cell r="CJ773"/>
          <cell r="CK773"/>
          <cell r="CL773"/>
          <cell r="CM773"/>
          <cell r="CN773"/>
          <cell r="CO773"/>
          <cell r="CP773"/>
          <cell r="CQ773"/>
          <cell r="CR773"/>
          <cell r="CS773"/>
          <cell r="CT773"/>
          <cell r="CU773"/>
          <cell r="CV773"/>
          <cell r="CW773"/>
          <cell r="CX773"/>
          <cell r="CY773"/>
          <cell r="CZ773"/>
          <cell r="DA773"/>
          <cell r="DB773"/>
          <cell r="DC773"/>
          <cell r="DD773"/>
          <cell r="DE773"/>
          <cell r="DF773"/>
          <cell r="DG773"/>
          <cell r="DH773"/>
          <cell r="DI773"/>
          <cell r="DJ773"/>
          <cell r="DL773" t="str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/>
          <cell r="AX774"/>
          <cell r="AY774"/>
          <cell r="AZ774"/>
          <cell r="BA774"/>
          <cell r="BB774"/>
          <cell r="BC774"/>
          <cell r="BD774"/>
          <cell r="BE774"/>
          <cell r="BF774"/>
          <cell r="BG774"/>
          <cell r="BH774"/>
          <cell r="BI774"/>
          <cell r="BJ774"/>
          <cell r="BK774"/>
          <cell r="BL774"/>
          <cell r="BM774"/>
          <cell r="BN774"/>
          <cell r="BO774"/>
          <cell r="BP774"/>
          <cell r="BQ774"/>
          <cell r="BR774"/>
          <cell r="BS774"/>
          <cell r="BT774"/>
          <cell r="BU774"/>
          <cell r="BV774"/>
          <cell r="BW774"/>
          <cell r="BX774"/>
          <cell r="BY774"/>
          <cell r="BZ774"/>
          <cell r="CA774"/>
          <cell r="CB774"/>
          <cell r="CC774"/>
          <cell r="CD774"/>
          <cell r="CE774"/>
          <cell r="CF774"/>
          <cell r="CG774"/>
          <cell r="CH774"/>
          <cell r="CI774"/>
          <cell r="CJ774"/>
          <cell r="CK774"/>
          <cell r="CL774"/>
          <cell r="CM774"/>
          <cell r="CN774"/>
          <cell r="CO774"/>
          <cell r="CP774"/>
          <cell r="CQ774"/>
          <cell r="CR774"/>
          <cell r="CS774"/>
          <cell r="CT774"/>
          <cell r="CU774"/>
          <cell r="CV774"/>
          <cell r="CW774"/>
          <cell r="CX774"/>
          <cell r="CY774"/>
          <cell r="CZ774"/>
          <cell r="DA774"/>
          <cell r="DB774"/>
          <cell r="DC774"/>
          <cell r="DD774"/>
          <cell r="DE774"/>
          <cell r="DF774"/>
          <cell r="DG774"/>
          <cell r="DH774"/>
          <cell r="DI774"/>
          <cell r="DJ774"/>
          <cell r="DL774" t="str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 t="str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 t="str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 t="str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 t="str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 t="str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 t="str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/>
          <cell r="AX781"/>
          <cell r="AY781"/>
          <cell r="AZ781"/>
          <cell r="BA781"/>
          <cell r="BB781"/>
          <cell r="BC781"/>
          <cell r="BD781"/>
          <cell r="BE781"/>
          <cell r="BF781"/>
          <cell r="BG781"/>
          <cell r="BH781"/>
          <cell r="BI781"/>
          <cell r="BJ781"/>
          <cell r="BK781"/>
          <cell r="BL781"/>
          <cell r="BM781"/>
          <cell r="BN781"/>
          <cell r="BO781"/>
          <cell r="BP781"/>
          <cell r="BQ781"/>
          <cell r="BR781"/>
          <cell r="BS781"/>
          <cell r="BT781"/>
          <cell r="BU781"/>
          <cell r="BV781"/>
          <cell r="BW781"/>
          <cell r="BX781"/>
          <cell r="BY781"/>
          <cell r="BZ781"/>
          <cell r="CA781"/>
          <cell r="CB781"/>
          <cell r="CC781"/>
          <cell r="CD781"/>
          <cell r="CE781"/>
          <cell r="CF781"/>
          <cell r="CG781"/>
          <cell r="CH781"/>
          <cell r="CI781"/>
          <cell r="CJ781"/>
          <cell r="CK781"/>
          <cell r="CL781"/>
          <cell r="CM781"/>
          <cell r="CN781"/>
          <cell r="CO781"/>
          <cell r="CP781"/>
          <cell r="CQ781"/>
          <cell r="CR781"/>
          <cell r="CS781"/>
          <cell r="CT781"/>
          <cell r="CU781"/>
          <cell r="CV781"/>
          <cell r="CW781"/>
          <cell r="CX781"/>
          <cell r="CY781"/>
          <cell r="CZ781"/>
          <cell r="DA781"/>
          <cell r="DB781"/>
          <cell r="DC781"/>
          <cell r="DD781"/>
          <cell r="DE781"/>
          <cell r="DF781"/>
          <cell r="DG781"/>
          <cell r="DH781"/>
          <cell r="DI781"/>
          <cell r="DJ781"/>
          <cell r="DL781" t="str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/>
          <cell r="AX782"/>
          <cell r="AY782"/>
          <cell r="AZ782"/>
          <cell r="BA782"/>
          <cell r="BB782"/>
          <cell r="BC782"/>
          <cell r="BD782"/>
          <cell r="BE782"/>
          <cell r="BF782"/>
          <cell r="BG782"/>
          <cell r="BH782"/>
          <cell r="BI782"/>
          <cell r="BJ782"/>
          <cell r="BK782"/>
          <cell r="BL782"/>
          <cell r="BM782"/>
          <cell r="BN782"/>
          <cell r="BO782"/>
          <cell r="BP782"/>
          <cell r="BQ782"/>
          <cell r="BR782"/>
          <cell r="BS782"/>
          <cell r="BT782"/>
          <cell r="BU782"/>
          <cell r="BV782"/>
          <cell r="BW782"/>
          <cell r="BX782"/>
          <cell r="BY782"/>
          <cell r="BZ782"/>
          <cell r="CA782"/>
          <cell r="CB782"/>
          <cell r="CC782"/>
          <cell r="CD782"/>
          <cell r="CE782"/>
          <cell r="CF782"/>
          <cell r="CG782"/>
          <cell r="CH782"/>
          <cell r="CI782"/>
          <cell r="CJ782"/>
          <cell r="CK782"/>
          <cell r="CL782"/>
          <cell r="CM782"/>
          <cell r="CN782"/>
          <cell r="CO782"/>
          <cell r="CP782"/>
          <cell r="CQ782"/>
          <cell r="CR782"/>
          <cell r="CS782"/>
          <cell r="CT782"/>
          <cell r="CU782"/>
          <cell r="CV782"/>
          <cell r="CW782"/>
          <cell r="CX782"/>
          <cell r="CY782"/>
          <cell r="CZ782"/>
          <cell r="DA782"/>
          <cell r="DB782"/>
          <cell r="DC782"/>
          <cell r="DD782"/>
          <cell r="DE782"/>
          <cell r="DF782"/>
          <cell r="DG782"/>
          <cell r="DH782"/>
          <cell r="DI782"/>
          <cell r="DJ782"/>
          <cell r="DL782" t="str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  <cell r="BK783"/>
          <cell r="BL783"/>
          <cell r="BM783"/>
          <cell r="BN783"/>
          <cell r="BO783"/>
          <cell r="BP783"/>
          <cell r="BQ783"/>
          <cell r="BR783"/>
          <cell r="BS783"/>
          <cell r="BT783"/>
          <cell r="BU783"/>
          <cell r="BV783"/>
          <cell r="BW783"/>
          <cell r="BX783"/>
          <cell r="BY783"/>
          <cell r="BZ783"/>
          <cell r="CA783"/>
          <cell r="CB783"/>
          <cell r="CC783"/>
          <cell r="CD783"/>
          <cell r="CE783"/>
          <cell r="CF783"/>
          <cell r="CG783"/>
          <cell r="CH783"/>
          <cell r="CI783"/>
          <cell r="CJ783"/>
          <cell r="CK783"/>
          <cell r="CL783"/>
          <cell r="CM783"/>
          <cell r="CN783"/>
          <cell r="CO783"/>
          <cell r="CP783"/>
          <cell r="CQ783"/>
          <cell r="CR783"/>
          <cell r="CS783"/>
          <cell r="CT783"/>
          <cell r="CU783"/>
          <cell r="CV783"/>
          <cell r="CW783"/>
          <cell r="CX783"/>
          <cell r="CY783"/>
          <cell r="CZ783"/>
          <cell r="DA783"/>
          <cell r="DB783"/>
          <cell r="DC783"/>
          <cell r="DD783"/>
          <cell r="DE783"/>
          <cell r="DF783"/>
          <cell r="DG783"/>
          <cell r="DH783"/>
          <cell r="DI783"/>
          <cell r="DJ783"/>
          <cell r="DL783" t="str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  <cell r="BK784"/>
          <cell r="BL784"/>
          <cell r="BM784"/>
          <cell r="BN784"/>
          <cell r="BO784"/>
          <cell r="BP784"/>
          <cell r="BQ784"/>
          <cell r="BR784"/>
          <cell r="BS784"/>
          <cell r="BT784"/>
          <cell r="BU784"/>
          <cell r="BV784"/>
          <cell r="BW784"/>
          <cell r="BX784"/>
          <cell r="BY784"/>
          <cell r="BZ784"/>
          <cell r="CA784"/>
          <cell r="CB784"/>
          <cell r="CC784"/>
          <cell r="CD784"/>
          <cell r="CE784"/>
          <cell r="CF784"/>
          <cell r="CG784"/>
          <cell r="CH784"/>
          <cell r="CI784"/>
          <cell r="CJ784"/>
          <cell r="CK784"/>
          <cell r="CL784"/>
          <cell r="CM784"/>
          <cell r="CN784"/>
          <cell r="CO784"/>
          <cell r="CP784"/>
          <cell r="CQ784"/>
          <cell r="CR784"/>
          <cell r="CS784"/>
          <cell r="CT784"/>
          <cell r="CU784"/>
          <cell r="CV784"/>
          <cell r="CW784"/>
          <cell r="CX784"/>
          <cell r="CY784"/>
          <cell r="CZ784"/>
          <cell r="DA784"/>
          <cell r="DB784"/>
          <cell r="DC784"/>
          <cell r="DD784"/>
          <cell r="DE784"/>
          <cell r="DF784"/>
          <cell r="DG784"/>
          <cell r="DH784"/>
          <cell r="DI784"/>
          <cell r="DJ784"/>
          <cell r="DL784" t="str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  <cell r="BK785"/>
          <cell r="BL785"/>
          <cell r="BM785"/>
          <cell r="BN785"/>
          <cell r="BO785"/>
          <cell r="BP785"/>
          <cell r="BQ785"/>
          <cell r="BR785"/>
          <cell r="BS785"/>
          <cell r="BT785"/>
          <cell r="BU785"/>
          <cell r="BV785"/>
          <cell r="BW785"/>
          <cell r="BX785"/>
          <cell r="BY785"/>
          <cell r="BZ785"/>
          <cell r="CA785"/>
          <cell r="CB785"/>
          <cell r="CC785"/>
          <cell r="CD785"/>
          <cell r="CE785"/>
          <cell r="CF785"/>
          <cell r="CG785"/>
          <cell r="CH785"/>
          <cell r="CI785"/>
          <cell r="CJ785"/>
          <cell r="CK785"/>
          <cell r="CL785"/>
          <cell r="CM785"/>
          <cell r="CN785"/>
          <cell r="CO785"/>
          <cell r="CP785"/>
          <cell r="CQ785"/>
          <cell r="CR785"/>
          <cell r="CS785"/>
          <cell r="CT785"/>
          <cell r="CU785"/>
          <cell r="CV785"/>
          <cell r="CW785"/>
          <cell r="CX785"/>
          <cell r="CY785"/>
          <cell r="CZ785"/>
          <cell r="DA785"/>
          <cell r="DB785"/>
          <cell r="DC785"/>
          <cell r="DD785"/>
          <cell r="DE785"/>
          <cell r="DF785"/>
          <cell r="DG785"/>
          <cell r="DH785"/>
          <cell r="DI785"/>
          <cell r="DJ785"/>
          <cell r="DL785" t="str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  <cell r="BK786"/>
          <cell r="BL786"/>
          <cell r="BM786"/>
          <cell r="BN786"/>
          <cell r="BO786"/>
          <cell r="BP786"/>
          <cell r="BQ786"/>
          <cell r="BR786"/>
          <cell r="BS786"/>
          <cell r="BT786"/>
          <cell r="BU786"/>
          <cell r="BV786"/>
          <cell r="BW786"/>
          <cell r="BX786"/>
          <cell r="BY786"/>
          <cell r="BZ786"/>
          <cell r="CA786"/>
          <cell r="CB786"/>
          <cell r="CC786"/>
          <cell r="CD786"/>
          <cell r="CE786"/>
          <cell r="CF786"/>
          <cell r="CG786"/>
          <cell r="CH786"/>
          <cell r="CI786"/>
          <cell r="CJ786"/>
          <cell r="CK786"/>
          <cell r="CL786"/>
          <cell r="CM786"/>
          <cell r="CN786"/>
          <cell r="CO786"/>
          <cell r="CP786"/>
          <cell r="CQ786"/>
          <cell r="CR786"/>
          <cell r="CS786"/>
          <cell r="CT786"/>
          <cell r="CU786"/>
          <cell r="CV786"/>
          <cell r="CW786"/>
          <cell r="CX786"/>
          <cell r="CY786"/>
          <cell r="CZ786"/>
          <cell r="DA786"/>
          <cell r="DB786"/>
          <cell r="DC786"/>
          <cell r="DD786"/>
          <cell r="DE786"/>
          <cell r="DF786"/>
          <cell r="DG786"/>
          <cell r="DH786"/>
          <cell r="DI786"/>
          <cell r="DJ786"/>
          <cell r="DL786" t="str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  <cell r="BK787"/>
          <cell r="BL787"/>
          <cell r="BM787"/>
          <cell r="BN787"/>
          <cell r="BO787"/>
          <cell r="BP787"/>
          <cell r="BQ787"/>
          <cell r="BR787"/>
          <cell r="BS787"/>
          <cell r="BT787"/>
          <cell r="BU787"/>
          <cell r="BV787"/>
          <cell r="BW787"/>
          <cell r="BX787"/>
          <cell r="BY787"/>
          <cell r="BZ787"/>
          <cell r="CA787"/>
          <cell r="CB787"/>
          <cell r="CC787"/>
          <cell r="CD787"/>
          <cell r="CE787"/>
          <cell r="CF787"/>
          <cell r="CG787"/>
          <cell r="CH787"/>
          <cell r="CI787"/>
          <cell r="CJ787"/>
          <cell r="CK787"/>
          <cell r="CL787"/>
          <cell r="CM787"/>
          <cell r="CN787"/>
          <cell r="CO787"/>
          <cell r="CP787"/>
          <cell r="CQ787"/>
          <cell r="CR787"/>
          <cell r="CS787"/>
          <cell r="CT787"/>
          <cell r="CU787"/>
          <cell r="CV787"/>
          <cell r="CW787"/>
          <cell r="CX787"/>
          <cell r="CY787"/>
          <cell r="CZ787"/>
          <cell r="DA787"/>
          <cell r="DB787"/>
          <cell r="DC787"/>
          <cell r="DD787"/>
          <cell r="DE787"/>
          <cell r="DF787"/>
          <cell r="DG787"/>
          <cell r="DH787"/>
          <cell r="DI787"/>
          <cell r="DJ787"/>
          <cell r="DL787" t="str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/>
          <cell r="AX788"/>
          <cell r="AY788"/>
          <cell r="AZ788"/>
          <cell r="BA788"/>
          <cell r="BB788"/>
          <cell r="BC788"/>
          <cell r="BD788"/>
          <cell r="BE788"/>
          <cell r="BF788"/>
          <cell r="BG788"/>
          <cell r="BH788"/>
          <cell r="BI788"/>
          <cell r="BJ788"/>
          <cell r="BK788"/>
          <cell r="BL788"/>
          <cell r="BM788"/>
          <cell r="BN788"/>
          <cell r="BO788"/>
          <cell r="BP788"/>
          <cell r="BQ788"/>
          <cell r="BR788"/>
          <cell r="BS788"/>
          <cell r="BT788"/>
          <cell r="BU788"/>
          <cell r="BV788"/>
          <cell r="BW788"/>
          <cell r="BX788"/>
          <cell r="BY788"/>
          <cell r="BZ788"/>
          <cell r="CA788"/>
          <cell r="CB788"/>
          <cell r="CC788"/>
          <cell r="CD788"/>
          <cell r="CE788"/>
          <cell r="CF788"/>
          <cell r="CG788"/>
          <cell r="CH788"/>
          <cell r="CI788"/>
          <cell r="CJ788"/>
          <cell r="CK788"/>
          <cell r="CL788"/>
          <cell r="CM788"/>
          <cell r="CN788"/>
          <cell r="CO788"/>
          <cell r="CP788"/>
          <cell r="CQ788"/>
          <cell r="CR788"/>
          <cell r="CS788"/>
          <cell r="CT788"/>
          <cell r="CU788"/>
          <cell r="CV788"/>
          <cell r="CW788"/>
          <cell r="CX788"/>
          <cell r="CY788"/>
          <cell r="CZ788"/>
          <cell r="DA788"/>
          <cell r="DB788"/>
          <cell r="DC788"/>
          <cell r="DD788"/>
          <cell r="DE788"/>
          <cell r="DF788"/>
          <cell r="DG788"/>
          <cell r="DH788"/>
          <cell r="DI788"/>
          <cell r="DJ788"/>
          <cell r="DL788" t="str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  <cell r="BK789"/>
          <cell r="BL789"/>
          <cell r="BM789"/>
          <cell r="BN789"/>
          <cell r="BO789"/>
          <cell r="BP789"/>
          <cell r="BQ789"/>
          <cell r="BR789"/>
          <cell r="BS789"/>
          <cell r="BT789"/>
          <cell r="BU789"/>
          <cell r="BV789"/>
          <cell r="BW789"/>
          <cell r="BX789"/>
          <cell r="BY789"/>
          <cell r="BZ789"/>
          <cell r="CA789"/>
          <cell r="CB789"/>
          <cell r="CC789"/>
          <cell r="CD789"/>
          <cell r="CE789"/>
          <cell r="CF789"/>
          <cell r="CG789"/>
          <cell r="CH789"/>
          <cell r="CI789"/>
          <cell r="CJ789"/>
          <cell r="CK789"/>
          <cell r="CL789"/>
          <cell r="CM789"/>
          <cell r="CN789"/>
          <cell r="CO789"/>
          <cell r="CP789"/>
          <cell r="CQ789"/>
          <cell r="CR789"/>
          <cell r="CS789"/>
          <cell r="CT789"/>
          <cell r="CU789"/>
          <cell r="CV789"/>
          <cell r="CW789"/>
          <cell r="CX789"/>
          <cell r="CY789"/>
          <cell r="CZ789"/>
          <cell r="DA789"/>
          <cell r="DB789"/>
          <cell r="DC789"/>
          <cell r="DD789"/>
          <cell r="DE789"/>
          <cell r="DF789"/>
          <cell r="DG789"/>
          <cell r="DH789"/>
          <cell r="DI789"/>
          <cell r="DJ789"/>
          <cell r="DL789" t="str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/>
          <cell r="AX790"/>
          <cell r="AY790"/>
          <cell r="AZ790"/>
          <cell r="BA790"/>
          <cell r="BB790"/>
          <cell r="BC790"/>
          <cell r="BD790"/>
          <cell r="BE790"/>
          <cell r="BF790"/>
          <cell r="BG790"/>
          <cell r="BH790"/>
          <cell r="BI790"/>
          <cell r="BJ790"/>
          <cell r="BK790"/>
          <cell r="BL790"/>
          <cell r="BM790"/>
          <cell r="BN790"/>
          <cell r="BO790"/>
          <cell r="BP790"/>
          <cell r="BQ790"/>
          <cell r="BR790"/>
          <cell r="BS790"/>
          <cell r="BT790"/>
          <cell r="BU790"/>
          <cell r="BV790"/>
          <cell r="BW790"/>
          <cell r="BX790"/>
          <cell r="BY790"/>
          <cell r="BZ790"/>
          <cell r="CA790"/>
          <cell r="CB790"/>
          <cell r="CC790"/>
          <cell r="CD790"/>
          <cell r="CE790"/>
          <cell r="CF790"/>
          <cell r="CG790"/>
          <cell r="CH790"/>
          <cell r="CI790"/>
          <cell r="CJ790"/>
          <cell r="CK790"/>
          <cell r="CL790"/>
          <cell r="CM790"/>
          <cell r="CN790"/>
          <cell r="CO790"/>
          <cell r="CP790"/>
          <cell r="CQ790"/>
          <cell r="CR790"/>
          <cell r="CS790"/>
          <cell r="CT790"/>
          <cell r="CU790"/>
          <cell r="CV790"/>
          <cell r="CW790"/>
          <cell r="CX790"/>
          <cell r="CY790"/>
          <cell r="CZ790"/>
          <cell r="DA790"/>
          <cell r="DB790"/>
          <cell r="DC790"/>
          <cell r="DD790"/>
          <cell r="DE790"/>
          <cell r="DF790"/>
          <cell r="DG790"/>
          <cell r="DH790"/>
          <cell r="DI790"/>
          <cell r="DJ790"/>
          <cell r="DL790" t="str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/>
          <cell r="AX791"/>
          <cell r="AY791"/>
          <cell r="AZ791"/>
          <cell r="BA791"/>
          <cell r="BB791"/>
          <cell r="BC791"/>
          <cell r="BD791"/>
          <cell r="BE791"/>
          <cell r="BF791"/>
          <cell r="BG791"/>
          <cell r="BH791"/>
          <cell r="BI791"/>
          <cell r="BJ791"/>
          <cell r="BK791"/>
          <cell r="BL791"/>
          <cell r="BM791"/>
          <cell r="BN791"/>
          <cell r="BO791"/>
          <cell r="BP791"/>
          <cell r="BQ791"/>
          <cell r="BR791"/>
          <cell r="BS791"/>
          <cell r="BT791"/>
          <cell r="BU791"/>
          <cell r="BV791"/>
          <cell r="BW791"/>
          <cell r="BX791"/>
          <cell r="BY791"/>
          <cell r="BZ791"/>
          <cell r="CA791"/>
          <cell r="CB791"/>
          <cell r="CC791"/>
          <cell r="CD791"/>
          <cell r="CE791"/>
          <cell r="CF791"/>
          <cell r="CG791"/>
          <cell r="CH791"/>
          <cell r="CI791"/>
          <cell r="CJ791"/>
          <cell r="CK791"/>
          <cell r="CL791"/>
          <cell r="CM791"/>
          <cell r="CN791"/>
          <cell r="CO791"/>
          <cell r="CP791"/>
          <cell r="CQ791"/>
          <cell r="CR791"/>
          <cell r="CS791"/>
          <cell r="CT791"/>
          <cell r="CU791"/>
          <cell r="CV791"/>
          <cell r="CW791"/>
          <cell r="CX791"/>
          <cell r="CY791"/>
          <cell r="CZ791"/>
          <cell r="DA791"/>
          <cell r="DB791"/>
          <cell r="DC791"/>
          <cell r="DD791"/>
          <cell r="DE791"/>
          <cell r="DF791"/>
          <cell r="DG791"/>
          <cell r="DH791"/>
          <cell r="DI791"/>
          <cell r="DJ791"/>
          <cell r="DL791" t="str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/>
          <cell r="AX792"/>
          <cell r="AY792"/>
          <cell r="AZ792"/>
          <cell r="BA792"/>
          <cell r="BB792"/>
          <cell r="BC792"/>
          <cell r="BD792"/>
          <cell r="BE792"/>
          <cell r="BF792"/>
          <cell r="BG792"/>
          <cell r="BH792"/>
          <cell r="BI792"/>
          <cell r="BJ792"/>
          <cell r="BK792"/>
          <cell r="BL792"/>
          <cell r="BM792"/>
          <cell r="BN792"/>
          <cell r="BO792"/>
          <cell r="BP792"/>
          <cell r="BQ792"/>
          <cell r="BR792"/>
          <cell r="BS792"/>
          <cell r="BT792"/>
          <cell r="BU792"/>
          <cell r="BV792"/>
          <cell r="BW792"/>
          <cell r="BX792"/>
          <cell r="BY792"/>
          <cell r="BZ792"/>
          <cell r="CA792"/>
          <cell r="CB792"/>
          <cell r="CC792"/>
          <cell r="CD792"/>
          <cell r="CE792"/>
          <cell r="CF792"/>
          <cell r="CG792"/>
          <cell r="CH792"/>
          <cell r="CI792"/>
          <cell r="CJ792"/>
          <cell r="CK792"/>
          <cell r="CL792"/>
          <cell r="CM792"/>
          <cell r="CN792"/>
          <cell r="CO792"/>
          <cell r="CP792"/>
          <cell r="CQ792"/>
          <cell r="CR792"/>
          <cell r="CS792"/>
          <cell r="CT792"/>
          <cell r="CU792"/>
          <cell r="CV792"/>
          <cell r="CW792"/>
          <cell r="CX792"/>
          <cell r="CY792"/>
          <cell r="CZ792"/>
          <cell r="DA792"/>
          <cell r="DB792"/>
          <cell r="DC792"/>
          <cell r="DD792"/>
          <cell r="DE792"/>
          <cell r="DF792"/>
          <cell r="DG792"/>
          <cell r="DH792"/>
          <cell r="DI792"/>
          <cell r="DJ792"/>
          <cell r="DL792" t="str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/>
          <cell r="AX793"/>
          <cell r="AY793"/>
          <cell r="AZ793"/>
          <cell r="BA793"/>
          <cell r="BB793"/>
          <cell r="BC793"/>
          <cell r="BD793"/>
          <cell r="BE793"/>
          <cell r="BF793"/>
          <cell r="BG793"/>
          <cell r="BH793"/>
          <cell r="BI793"/>
          <cell r="BJ793"/>
          <cell r="BK793"/>
          <cell r="BL793"/>
          <cell r="BM793"/>
          <cell r="BN793"/>
          <cell r="BO793"/>
          <cell r="BP793"/>
          <cell r="BQ793"/>
          <cell r="BR793"/>
          <cell r="BS793"/>
          <cell r="BT793"/>
          <cell r="BU793"/>
          <cell r="BV793"/>
          <cell r="BW793"/>
          <cell r="BX793"/>
          <cell r="BY793"/>
          <cell r="BZ793"/>
          <cell r="CA793"/>
          <cell r="CB793"/>
          <cell r="CC793"/>
          <cell r="CD793"/>
          <cell r="CE793"/>
          <cell r="CF793"/>
          <cell r="CG793"/>
          <cell r="CH793"/>
          <cell r="CI793"/>
          <cell r="CJ793"/>
          <cell r="CK793"/>
          <cell r="CL793"/>
          <cell r="CM793"/>
          <cell r="CN793"/>
          <cell r="CO793"/>
          <cell r="CP793"/>
          <cell r="CQ793"/>
          <cell r="CR793"/>
          <cell r="CS793"/>
          <cell r="CT793"/>
          <cell r="CU793"/>
          <cell r="CV793"/>
          <cell r="CW793"/>
          <cell r="CX793"/>
          <cell r="CY793"/>
          <cell r="CZ793"/>
          <cell r="DA793"/>
          <cell r="DB793"/>
          <cell r="DC793"/>
          <cell r="DD793"/>
          <cell r="DE793"/>
          <cell r="DF793"/>
          <cell r="DG793"/>
          <cell r="DH793"/>
          <cell r="DI793"/>
          <cell r="DJ793"/>
          <cell r="DL793" t="str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/>
          <cell r="AX794"/>
          <cell r="AY794"/>
          <cell r="AZ794"/>
          <cell r="BA794"/>
          <cell r="BB794"/>
          <cell r="BC794"/>
          <cell r="BD794"/>
          <cell r="BE794"/>
          <cell r="BF794"/>
          <cell r="BG794"/>
          <cell r="BH794"/>
          <cell r="BI794"/>
          <cell r="BJ794"/>
          <cell r="BK794"/>
          <cell r="BL794"/>
          <cell r="BM794"/>
          <cell r="BN794"/>
          <cell r="BO794"/>
          <cell r="BP794"/>
          <cell r="BQ794"/>
          <cell r="BR794"/>
          <cell r="BS794"/>
          <cell r="BT794"/>
          <cell r="BU794"/>
          <cell r="BV794"/>
          <cell r="BW794"/>
          <cell r="BX794"/>
          <cell r="BY794"/>
          <cell r="BZ794"/>
          <cell r="CA794"/>
          <cell r="CB794"/>
          <cell r="CC794"/>
          <cell r="CD794"/>
          <cell r="CE794"/>
          <cell r="CF794"/>
          <cell r="CG794"/>
          <cell r="CH794"/>
          <cell r="CI794"/>
          <cell r="CJ794"/>
          <cell r="CK794"/>
          <cell r="CL794"/>
          <cell r="CM794"/>
          <cell r="CN794"/>
          <cell r="CO794"/>
          <cell r="CP794"/>
          <cell r="CQ794"/>
          <cell r="CR794"/>
          <cell r="CS794"/>
          <cell r="CT794"/>
          <cell r="CU794"/>
          <cell r="CV794"/>
          <cell r="CW794"/>
          <cell r="CX794"/>
          <cell r="CY794"/>
          <cell r="CZ794"/>
          <cell r="DA794"/>
          <cell r="DB794"/>
          <cell r="DC794"/>
          <cell r="DD794"/>
          <cell r="DE794"/>
          <cell r="DF794"/>
          <cell r="DG794"/>
          <cell r="DH794"/>
          <cell r="DI794"/>
          <cell r="DJ794"/>
          <cell r="DL794" t="str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/>
          <cell r="AX795"/>
          <cell r="AY795"/>
          <cell r="AZ795"/>
          <cell r="BA795"/>
          <cell r="BB795"/>
          <cell r="BC795"/>
          <cell r="BD795"/>
          <cell r="BE795"/>
          <cell r="BF795"/>
          <cell r="BG795"/>
          <cell r="BH795"/>
          <cell r="BI795"/>
          <cell r="BJ795"/>
          <cell r="BK795"/>
          <cell r="BL795"/>
          <cell r="BM795"/>
          <cell r="BN795"/>
          <cell r="BO795"/>
          <cell r="BP795"/>
          <cell r="BQ795"/>
          <cell r="BR795"/>
          <cell r="BS795"/>
          <cell r="BT795"/>
          <cell r="BU795"/>
          <cell r="BV795"/>
          <cell r="BW795"/>
          <cell r="BX795"/>
          <cell r="BY795"/>
          <cell r="BZ795"/>
          <cell r="CA795"/>
          <cell r="CB795"/>
          <cell r="CC795"/>
          <cell r="CD795"/>
          <cell r="CE795"/>
          <cell r="CF795"/>
          <cell r="CG795"/>
          <cell r="CH795"/>
          <cell r="CI795"/>
          <cell r="CJ795"/>
          <cell r="CK795"/>
          <cell r="CL795"/>
          <cell r="CM795"/>
          <cell r="CN795"/>
          <cell r="CO795"/>
          <cell r="CP795"/>
          <cell r="CQ795"/>
          <cell r="CR795"/>
          <cell r="CS795"/>
          <cell r="CT795"/>
          <cell r="CU795"/>
          <cell r="CV795"/>
          <cell r="CW795"/>
          <cell r="CX795"/>
          <cell r="CY795"/>
          <cell r="CZ795"/>
          <cell r="DA795"/>
          <cell r="DB795"/>
          <cell r="DC795"/>
          <cell r="DD795"/>
          <cell r="DE795"/>
          <cell r="DF795"/>
          <cell r="DG795"/>
          <cell r="DH795"/>
          <cell r="DI795"/>
          <cell r="DJ795"/>
          <cell r="DL795" t="str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/>
          <cell r="AX796"/>
          <cell r="AY796"/>
          <cell r="AZ796"/>
          <cell r="BA796"/>
          <cell r="BB796"/>
          <cell r="BC796"/>
          <cell r="BD796"/>
          <cell r="BE796"/>
          <cell r="BF796"/>
          <cell r="BG796"/>
          <cell r="BH796"/>
          <cell r="BI796"/>
          <cell r="BJ796"/>
          <cell r="BK796"/>
          <cell r="BL796"/>
          <cell r="BM796"/>
          <cell r="BN796"/>
          <cell r="BO796"/>
          <cell r="BP796"/>
          <cell r="BQ796"/>
          <cell r="BR796"/>
          <cell r="BS796"/>
          <cell r="BT796"/>
          <cell r="BU796"/>
          <cell r="BV796"/>
          <cell r="BW796"/>
          <cell r="BX796"/>
          <cell r="BY796"/>
          <cell r="BZ796"/>
          <cell r="CA796"/>
          <cell r="CB796"/>
          <cell r="CC796"/>
          <cell r="CD796"/>
          <cell r="CE796"/>
          <cell r="CF796"/>
          <cell r="CG796"/>
          <cell r="CH796"/>
          <cell r="CI796"/>
          <cell r="CJ796"/>
          <cell r="CK796"/>
          <cell r="CL796"/>
          <cell r="CM796"/>
          <cell r="CN796"/>
          <cell r="CO796"/>
          <cell r="CP796"/>
          <cell r="CQ796"/>
          <cell r="CR796"/>
          <cell r="CS796"/>
          <cell r="CT796"/>
          <cell r="CU796"/>
          <cell r="CV796"/>
          <cell r="CW796"/>
          <cell r="CX796"/>
          <cell r="CY796"/>
          <cell r="CZ796"/>
          <cell r="DA796"/>
          <cell r="DB796"/>
          <cell r="DC796"/>
          <cell r="DD796"/>
          <cell r="DE796"/>
          <cell r="DF796"/>
          <cell r="DG796"/>
          <cell r="DH796"/>
          <cell r="DI796"/>
          <cell r="DJ796"/>
          <cell r="DL796" t="str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 t="str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 t="str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 t="str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/>
          <cell r="AX800"/>
          <cell r="AY800"/>
          <cell r="AZ800"/>
          <cell r="BA800"/>
          <cell r="BB800"/>
          <cell r="BC800"/>
          <cell r="BD800"/>
          <cell r="BE800"/>
          <cell r="BF800"/>
          <cell r="BG800"/>
          <cell r="BH800"/>
          <cell r="BI800"/>
          <cell r="BJ800"/>
          <cell r="BK800"/>
          <cell r="BL800"/>
          <cell r="BM800"/>
          <cell r="BN800"/>
          <cell r="BO800"/>
          <cell r="BP800"/>
          <cell r="BQ800"/>
          <cell r="BR800"/>
          <cell r="BS800"/>
          <cell r="BT800"/>
          <cell r="BU800"/>
          <cell r="BV800"/>
          <cell r="BW800"/>
          <cell r="BX800"/>
          <cell r="BY800"/>
          <cell r="BZ800"/>
          <cell r="CA800"/>
          <cell r="CB800"/>
          <cell r="CC800"/>
          <cell r="CD800"/>
          <cell r="CE800"/>
          <cell r="CF800"/>
          <cell r="CG800"/>
          <cell r="CH800"/>
          <cell r="CI800"/>
          <cell r="CJ800"/>
          <cell r="CK800"/>
          <cell r="CL800"/>
          <cell r="CM800"/>
          <cell r="CN800"/>
          <cell r="CO800"/>
          <cell r="CP800"/>
          <cell r="CQ800"/>
          <cell r="CR800"/>
          <cell r="CS800"/>
          <cell r="CT800"/>
          <cell r="CU800"/>
          <cell r="CV800"/>
          <cell r="CW800"/>
          <cell r="CX800"/>
          <cell r="CY800"/>
          <cell r="CZ800"/>
          <cell r="DA800"/>
          <cell r="DB800"/>
          <cell r="DC800"/>
          <cell r="DD800"/>
          <cell r="DE800"/>
          <cell r="DF800"/>
          <cell r="DG800"/>
          <cell r="DH800"/>
          <cell r="DI800"/>
          <cell r="DJ800"/>
          <cell r="DL800" t="str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/>
          <cell r="AX801"/>
          <cell r="AY801"/>
          <cell r="AZ801"/>
          <cell r="BA801"/>
          <cell r="BB801"/>
          <cell r="BC801"/>
          <cell r="BD801"/>
          <cell r="BE801"/>
          <cell r="BF801"/>
          <cell r="BG801"/>
          <cell r="BH801"/>
          <cell r="BI801"/>
          <cell r="BJ801"/>
          <cell r="BK801"/>
          <cell r="BL801"/>
          <cell r="BM801"/>
          <cell r="BN801"/>
          <cell r="BO801"/>
          <cell r="BP801"/>
          <cell r="BQ801"/>
          <cell r="BR801"/>
          <cell r="BS801"/>
          <cell r="BT801"/>
          <cell r="BU801"/>
          <cell r="BV801"/>
          <cell r="BW801"/>
          <cell r="BX801"/>
          <cell r="BY801"/>
          <cell r="BZ801"/>
          <cell r="CA801"/>
          <cell r="CB801"/>
          <cell r="CC801"/>
          <cell r="CD801"/>
          <cell r="CE801"/>
          <cell r="CF801"/>
          <cell r="CG801"/>
          <cell r="CH801"/>
          <cell r="CI801"/>
          <cell r="CJ801"/>
          <cell r="CK801"/>
          <cell r="CL801"/>
          <cell r="CM801"/>
          <cell r="CN801"/>
          <cell r="CO801"/>
          <cell r="CP801"/>
          <cell r="CQ801"/>
          <cell r="CR801"/>
          <cell r="CS801"/>
          <cell r="CT801"/>
          <cell r="CU801"/>
          <cell r="CV801"/>
          <cell r="CW801"/>
          <cell r="CX801"/>
          <cell r="CY801"/>
          <cell r="CZ801"/>
          <cell r="DA801"/>
          <cell r="DB801"/>
          <cell r="DC801"/>
          <cell r="DD801"/>
          <cell r="DE801"/>
          <cell r="DF801"/>
          <cell r="DG801"/>
          <cell r="DH801"/>
          <cell r="DI801"/>
          <cell r="DJ801"/>
          <cell r="DL801" t="str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/>
          <cell r="AX802"/>
          <cell r="AY802"/>
          <cell r="AZ802"/>
          <cell r="BA802"/>
          <cell r="BB802"/>
          <cell r="BC802"/>
          <cell r="BD802"/>
          <cell r="BE802"/>
          <cell r="BF802"/>
          <cell r="BG802"/>
          <cell r="BH802"/>
          <cell r="BI802"/>
          <cell r="BJ802"/>
          <cell r="BK802"/>
          <cell r="BL802"/>
          <cell r="BM802"/>
          <cell r="BN802"/>
          <cell r="BO802"/>
          <cell r="BP802"/>
          <cell r="BQ802"/>
          <cell r="BR802"/>
          <cell r="BS802"/>
          <cell r="BT802"/>
          <cell r="BU802"/>
          <cell r="BV802"/>
          <cell r="BW802"/>
          <cell r="BX802"/>
          <cell r="BY802"/>
          <cell r="BZ802"/>
          <cell r="CA802"/>
          <cell r="CB802"/>
          <cell r="CC802"/>
          <cell r="CD802"/>
          <cell r="CE802"/>
          <cell r="CF802"/>
          <cell r="CG802"/>
          <cell r="CH802"/>
          <cell r="CI802"/>
          <cell r="CJ802"/>
          <cell r="CK802"/>
          <cell r="CL802"/>
          <cell r="CM802"/>
          <cell r="CN802"/>
          <cell r="CO802"/>
          <cell r="CP802"/>
          <cell r="CQ802"/>
          <cell r="CR802"/>
          <cell r="CS802"/>
          <cell r="CT802"/>
          <cell r="CU802"/>
          <cell r="CV802"/>
          <cell r="CW802"/>
          <cell r="CX802"/>
          <cell r="CY802"/>
          <cell r="CZ802"/>
          <cell r="DA802"/>
          <cell r="DB802"/>
          <cell r="DC802"/>
          <cell r="DD802"/>
          <cell r="DE802"/>
          <cell r="DF802"/>
          <cell r="DG802"/>
          <cell r="DH802"/>
          <cell r="DI802"/>
          <cell r="DJ802"/>
          <cell r="DL802" t="str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/>
          <cell r="AX803"/>
          <cell r="AY803"/>
          <cell r="AZ803"/>
          <cell r="BA803"/>
          <cell r="BB803"/>
          <cell r="BC803"/>
          <cell r="BD803"/>
          <cell r="BE803"/>
          <cell r="BF803"/>
          <cell r="BG803"/>
          <cell r="BH803"/>
          <cell r="BI803"/>
          <cell r="BJ803"/>
          <cell r="BK803"/>
          <cell r="BL803"/>
          <cell r="BM803"/>
          <cell r="BN803"/>
          <cell r="BO803"/>
          <cell r="BP803"/>
          <cell r="BQ803"/>
          <cell r="BR803"/>
          <cell r="BS803"/>
          <cell r="BT803"/>
          <cell r="BU803"/>
          <cell r="BV803"/>
          <cell r="BW803"/>
          <cell r="BX803"/>
          <cell r="BY803"/>
          <cell r="BZ803"/>
          <cell r="CA803"/>
          <cell r="CB803"/>
          <cell r="CC803"/>
          <cell r="CD803"/>
          <cell r="CE803"/>
          <cell r="CF803"/>
          <cell r="CG803"/>
          <cell r="CH803"/>
          <cell r="CI803"/>
          <cell r="CJ803"/>
          <cell r="CK803"/>
          <cell r="CL803"/>
          <cell r="CM803"/>
          <cell r="CN803"/>
          <cell r="CO803"/>
          <cell r="CP803"/>
          <cell r="CQ803"/>
          <cell r="CR803"/>
          <cell r="CS803"/>
          <cell r="CT803"/>
          <cell r="CU803"/>
          <cell r="CV803"/>
          <cell r="CW803"/>
          <cell r="CX803"/>
          <cell r="CY803"/>
          <cell r="CZ803"/>
          <cell r="DA803"/>
          <cell r="DB803"/>
          <cell r="DC803"/>
          <cell r="DD803"/>
          <cell r="DE803"/>
          <cell r="DF803"/>
          <cell r="DG803"/>
          <cell r="DH803"/>
          <cell r="DI803"/>
          <cell r="DJ803"/>
          <cell r="DL803" t="str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  <cell r="BK804"/>
          <cell r="BL804"/>
          <cell r="BM804"/>
          <cell r="BN804"/>
          <cell r="BO804"/>
          <cell r="BP804"/>
          <cell r="BQ804"/>
          <cell r="BR804"/>
          <cell r="BS804"/>
          <cell r="BT804"/>
          <cell r="BU804"/>
          <cell r="BV804"/>
          <cell r="BW804"/>
          <cell r="BX804"/>
          <cell r="BY804"/>
          <cell r="BZ804"/>
          <cell r="CA804"/>
          <cell r="CB804"/>
          <cell r="CC804"/>
          <cell r="CD804"/>
          <cell r="CE804"/>
          <cell r="CF804"/>
          <cell r="CG804"/>
          <cell r="CH804"/>
          <cell r="CI804"/>
          <cell r="CJ804"/>
          <cell r="CK804"/>
          <cell r="CL804"/>
          <cell r="CM804"/>
          <cell r="CN804"/>
          <cell r="CO804"/>
          <cell r="CP804"/>
          <cell r="CQ804"/>
          <cell r="CR804"/>
          <cell r="CS804"/>
          <cell r="CT804"/>
          <cell r="CU804"/>
          <cell r="CV804"/>
          <cell r="CW804"/>
          <cell r="CX804"/>
          <cell r="CY804"/>
          <cell r="CZ804"/>
          <cell r="DA804"/>
          <cell r="DB804"/>
          <cell r="DC804"/>
          <cell r="DD804"/>
          <cell r="DE804"/>
          <cell r="DF804"/>
          <cell r="DG804"/>
          <cell r="DH804"/>
          <cell r="DI804"/>
          <cell r="DJ804"/>
          <cell r="DL804" t="str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/>
          <cell r="AX805"/>
          <cell r="AY805"/>
          <cell r="AZ805"/>
          <cell r="BA805"/>
          <cell r="BB805"/>
          <cell r="BC805"/>
          <cell r="BD805"/>
          <cell r="BE805"/>
          <cell r="BF805"/>
          <cell r="BG805"/>
          <cell r="BH805"/>
          <cell r="BI805"/>
          <cell r="BJ805"/>
          <cell r="BK805"/>
          <cell r="BL805"/>
          <cell r="BM805"/>
          <cell r="BN805"/>
          <cell r="BO805"/>
          <cell r="BP805"/>
          <cell r="BQ805"/>
          <cell r="BR805"/>
          <cell r="BS805"/>
          <cell r="BT805"/>
          <cell r="BU805"/>
          <cell r="BV805"/>
          <cell r="BW805"/>
          <cell r="BX805"/>
          <cell r="BY805"/>
          <cell r="BZ805"/>
          <cell r="CA805"/>
          <cell r="CB805"/>
          <cell r="CC805"/>
          <cell r="CD805"/>
          <cell r="CE805"/>
          <cell r="CF805"/>
          <cell r="CG805"/>
          <cell r="CH805"/>
          <cell r="CI805"/>
          <cell r="CJ805"/>
          <cell r="CK805"/>
          <cell r="CL805"/>
          <cell r="CM805"/>
          <cell r="CN805"/>
          <cell r="CO805"/>
          <cell r="CP805"/>
          <cell r="CQ805"/>
          <cell r="CR805"/>
          <cell r="CS805"/>
          <cell r="CT805"/>
          <cell r="CU805"/>
          <cell r="CV805"/>
          <cell r="CW805"/>
          <cell r="CX805"/>
          <cell r="CY805"/>
          <cell r="CZ805"/>
          <cell r="DA805"/>
          <cell r="DB805"/>
          <cell r="DC805"/>
          <cell r="DD805"/>
          <cell r="DE805"/>
          <cell r="DF805"/>
          <cell r="DG805"/>
          <cell r="DH805"/>
          <cell r="DI805"/>
          <cell r="DJ805"/>
          <cell r="DL805" t="str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/>
          <cell r="AX806"/>
          <cell r="AY806"/>
          <cell r="AZ806"/>
          <cell r="BA806"/>
          <cell r="BB806"/>
          <cell r="BC806"/>
          <cell r="BD806"/>
          <cell r="BE806"/>
          <cell r="BF806"/>
          <cell r="BG806"/>
          <cell r="BH806"/>
          <cell r="BI806"/>
          <cell r="BJ806"/>
          <cell r="BK806"/>
          <cell r="BL806"/>
          <cell r="BM806"/>
          <cell r="BN806"/>
          <cell r="BO806"/>
          <cell r="BP806"/>
          <cell r="BQ806"/>
          <cell r="BR806"/>
          <cell r="BS806"/>
          <cell r="BT806"/>
          <cell r="BU806"/>
          <cell r="BV806"/>
          <cell r="BW806"/>
          <cell r="BX806"/>
          <cell r="BY806"/>
          <cell r="BZ806"/>
          <cell r="CA806"/>
          <cell r="CB806"/>
          <cell r="CC806"/>
          <cell r="CD806"/>
          <cell r="CE806"/>
          <cell r="CF806"/>
          <cell r="CG806"/>
          <cell r="CH806"/>
          <cell r="CI806"/>
          <cell r="CJ806"/>
          <cell r="CK806"/>
          <cell r="CL806"/>
          <cell r="CM806"/>
          <cell r="CN806"/>
          <cell r="CO806"/>
          <cell r="CP806"/>
          <cell r="CQ806"/>
          <cell r="CR806"/>
          <cell r="CS806"/>
          <cell r="CT806"/>
          <cell r="CU806"/>
          <cell r="CV806"/>
          <cell r="CW806"/>
          <cell r="CX806"/>
          <cell r="CY806"/>
          <cell r="CZ806"/>
          <cell r="DA806"/>
          <cell r="DB806"/>
          <cell r="DC806"/>
          <cell r="DD806"/>
          <cell r="DE806"/>
          <cell r="DF806"/>
          <cell r="DG806"/>
          <cell r="DH806"/>
          <cell r="DI806"/>
          <cell r="DJ806"/>
          <cell r="DL806" t="str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/>
          <cell r="AX807"/>
          <cell r="AY807"/>
          <cell r="AZ807"/>
          <cell r="BA807"/>
          <cell r="BB807"/>
          <cell r="BC807"/>
          <cell r="BD807"/>
          <cell r="BE807"/>
          <cell r="BF807"/>
          <cell r="BG807"/>
          <cell r="BH807"/>
          <cell r="BI807"/>
          <cell r="BJ807"/>
          <cell r="BK807"/>
          <cell r="BL807"/>
          <cell r="BM807"/>
          <cell r="BN807"/>
          <cell r="BO807"/>
          <cell r="BP807"/>
          <cell r="BQ807"/>
          <cell r="BR807"/>
          <cell r="BS807"/>
          <cell r="BT807"/>
          <cell r="BU807"/>
          <cell r="BV807"/>
          <cell r="BW807"/>
          <cell r="BX807"/>
          <cell r="BY807"/>
          <cell r="BZ807"/>
          <cell r="CA807"/>
          <cell r="CB807"/>
          <cell r="CC807"/>
          <cell r="CD807"/>
          <cell r="CE807"/>
          <cell r="CF807"/>
          <cell r="CG807"/>
          <cell r="CH807"/>
          <cell r="CI807"/>
          <cell r="CJ807"/>
          <cell r="CK807"/>
          <cell r="CL807"/>
          <cell r="CM807"/>
          <cell r="CN807"/>
          <cell r="CO807"/>
          <cell r="CP807"/>
          <cell r="CQ807"/>
          <cell r="CR807"/>
          <cell r="CS807"/>
          <cell r="CT807"/>
          <cell r="CU807"/>
          <cell r="CV807"/>
          <cell r="CW807"/>
          <cell r="CX807"/>
          <cell r="CY807"/>
          <cell r="CZ807"/>
          <cell r="DA807"/>
          <cell r="DB807"/>
          <cell r="DC807"/>
          <cell r="DD807"/>
          <cell r="DE807"/>
          <cell r="DF807"/>
          <cell r="DG807"/>
          <cell r="DH807"/>
          <cell r="DI807"/>
          <cell r="DJ807"/>
          <cell r="DL807" t="str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/>
          <cell r="AX808"/>
          <cell r="AY808"/>
          <cell r="AZ808"/>
          <cell r="BA808"/>
          <cell r="BB808"/>
          <cell r="BC808"/>
          <cell r="BD808"/>
          <cell r="BE808"/>
          <cell r="BF808"/>
          <cell r="BG808"/>
          <cell r="BH808"/>
          <cell r="BI808"/>
          <cell r="BJ808"/>
          <cell r="BK808"/>
          <cell r="BL808"/>
          <cell r="BM808"/>
          <cell r="BN808"/>
          <cell r="BO808"/>
          <cell r="BP808"/>
          <cell r="BQ808"/>
          <cell r="BR808"/>
          <cell r="BS808"/>
          <cell r="BT808"/>
          <cell r="BU808"/>
          <cell r="BV808"/>
          <cell r="BW808"/>
          <cell r="BX808"/>
          <cell r="BY808"/>
          <cell r="BZ808"/>
          <cell r="CA808"/>
          <cell r="CB808"/>
          <cell r="CC808"/>
          <cell r="CD808"/>
          <cell r="CE808"/>
          <cell r="CF808"/>
          <cell r="CG808"/>
          <cell r="CH808"/>
          <cell r="CI808"/>
          <cell r="CJ808"/>
          <cell r="CK808"/>
          <cell r="CL808"/>
          <cell r="CM808"/>
          <cell r="CN808"/>
          <cell r="CO808"/>
          <cell r="CP808"/>
          <cell r="CQ808"/>
          <cell r="CR808"/>
          <cell r="CS808"/>
          <cell r="CT808"/>
          <cell r="CU808"/>
          <cell r="CV808"/>
          <cell r="CW808"/>
          <cell r="CX808"/>
          <cell r="CY808"/>
          <cell r="CZ808"/>
          <cell r="DA808"/>
          <cell r="DB808"/>
          <cell r="DC808"/>
          <cell r="DD808"/>
          <cell r="DE808"/>
          <cell r="DF808"/>
          <cell r="DG808"/>
          <cell r="DH808"/>
          <cell r="DI808"/>
          <cell r="DJ808"/>
          <cell r="DL808" t="str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/>
          <cell r="AX809"/>
          <cell r="AY809"/>
          <cell r="AZ809"/>
          <cell r="BA809"/>
          <cell r="BB809"/>
          <cell r="BC809"/>
          <cell r="BD809"/>
          <cell r="BE809"/>
          <cell r="BF809"/>
          <cell r="BG809"/>
          <cell r="BH809"/>
          <cell r="BI809"/>
          <cell r="BJ809"/>
          <cell r="BK809"/>
          <cell r="BL809"/>
          <cell r="BM809"/>
          <cell r="BN809"/>
          <cell r="BO809"/>
          <cell r="BP809"/>
          <cell r="BQ809"/>
          <cell r="BR809"/>
          <cell r="BS809"/>
          <cell r="BT809"/>
          <cell r="BU809"/>
          <cell r="BV809"/>
          <cell r="BW809"/>
          <cell r="BX809"/>
          <cell r="BY809"/>
          <cell r="BZ809"/>
          <cell r="CA809"/>
          <cell r="CB809"/>
          <cell r="CC809"/>
          <cell r="CD809"/>
          <cell r="CE809"/>
          <cell r="CF809"/>
          <cell r="CG809"/>
          <cell r="CH809"/>
          <cell r="CI809"/>
          <cell r="CJ809"/>
          <cell r="CK809"/>
          <cell r="CL809"/>
          <cell r="CM809"/>
          <cell r="CN809"/>
          <cell r="CO809"/>
          <cell r="CP809"/>
          <cell r="CQ809"/>
          <cell r="CR809"/>
          <cell r="CS809"/>
          <cell r="CT809"/>
          <cell r="CU809"/>
          <cell r="CV809"/>
          <cell r="CW809"/>
          <cell r="CX809"/>
          <cell r="CY809"/>
          <cell r="CZ809"/>
          <cell r="DA809"/>
          <cell r="DB809"/>
          <cell r="DC809"/>
          <cell r="DD809"/>
          <cell r="DE809"/>
          <cell r="DF809"/>
          <cell r="DG809"/>
          <cell r="DH809"/>
          <cell r="DI809"/>
          <cell r="DJ809"/>
          <cell r="DL809" t="str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/>
          <cell r="AX810"/>
          <cell r="AY810"/>
          <cell r="AZ810"/>
          <cell r="BA810"/>
          <cell r="BB810"/>
          <cell r="BC810"/>
          <cell r="BD810"/>
          <cell r="BE810"/>
          <cell r="BF810"/>
          <cell r="BG810"/>
          <cell r="BH810"/>
          <cell r="BI810"/>
          <cell r="BJ810"/>
          <cell r="BK810"/>
          <cell r="BL810"/>
          <cell r="BM810"/>
          <cell r="BN810"/>
          <cell r="BO810"/>
          <cell r="BP810"/>
          <cell r="BQ810"/>
          <cell r="BR810"/>
          <cell r="BS810"/>
          <cell r="BT810"/>
          <cell r="BU810"/>
          <cell r="BV810"/>
          <cell r="BW810"/>
          <cell r="BX810"/>
          <cell r="BY810"/>
          <cell r="BZ810"/>
          <cell r="CA810"/>
          <cell r="CB810"/>
          <cell r="CC810"/>
          <cell r="CD810"/>
          <cell r="CE810"/>
          <cell r="CF810"/>
          <cell r="CG810"/>
          <cell r="CH810"/>
          <cell r="CI810"/>
          <cell r="CJ810"/>
          <cell r="CK810"/>
          <cell r="CL810"/>
          <cell r="CM810"/>
          <cell r="CN810"/>
          <cell r="CO810"/>
          <cell r="CP810"/>
          <cell r="CQ810"/>
          <cell r="CR810"/>
          <cell r="CS810"/>
          <cell r="CT810"/>
          <cell r="CU810"/>
          <cell r="CV810"/>
          <cell r="CW810"/>
          <cell r="CX810"/>
          <cell r="CY810"/>
          <cell r="CZ810"/>
          <cell r="DA810"/>
          <cell r="DB810"/>
          <cell r="DC810"/>
          <cell r="DD810"/>
          <cell r="DE810"/>
          <cell r="DF810"/>
          <cell r="DG810"/>
          <cell r="DH810"/>
          <cell r="DI810"/>
          <cell r="DJ810"/>
          <cell r="DL810" t="str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/>
          <cell r="AX811"/>
          <cell r="AY811"/>
          <cell r="AZ811"/>
          <cell r="BA811"/>
          <cell r="BB811"/>
          <cell r="BC811"/>
          <cell r="BD811"/>
          <cell r="BE811"/>
          <cell r="BF811"/>
          <cell r="BG811"/>
          <cell r="BH811"/>
          <cell r="BI811"/>
          <cell r="BJ811"/>
          <cell r="BK811"/>
          <cell r="BL811"/>
          <cell r="BM811"/>
          <cell r="BN811"/>
          <cell r="BO811"/>
          <cell r="BP811"/>
          <cell r="BQ811"/>
          <cell r="BR811"/>
          <cell r="BS811"/>
          <cell r="BT811"/>
          <cell r="BU811"/>
          <cell r="BV811"/>
          <cell r="BW811"/>
          <cell r="BX811"/>
          <cell r="BY811"/>
          <cell r="BZ811"/>
          <cell r="CA811"/>
          <cell r="CB811"/>
          <cell r="CC811"/>
          <cell r="CD811"/>
          <cell r="CE811"/>
          <cell r="CF811"/>
          <cell r="CG811"/>
          <cell r="CH811"/>
          <cell r="CI811"/>
          <cell r="CJ811"/>
          <cell r="CK811"/>
          <cell r="CL811"/>
          <cell r="CM811"/>
          <cell r="CN811"/>
          <cell r="CO811"/>
          <cell r="CP811"/>
          <cell r="CQ811"/>
          <cell r="CR811"/>
          <cell r="CS811"/>
          <cell r="CT811"/>
          <cell r="CU811"/>
          <cell r="CV811"/>
          <cell r="CW811"/>
          <cell r="CX811"/>
          <cell r="CY811"/>
          <cell r="CZ811"/>
          <cell r="DA811"/>
          <cell r="DB811"/>
          <cell r="DC811"/>
          <cell r="DD811"/>
          <cell r="DE811"/>
          <cell r="DF811"/>
          <cell r="DG811"/>
          <cell r="DH811"/>
          <cell r="DI811"/>
          <cell r="DJ811"/>
          <cell r="DL811" t="str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/>
          <cell r="AX812"/>
          <cell r="AY812"/>
          <cell r="AZ812"/>
          <cell r="BA812"/>
          <cell r="BB812"/>
          <cell r="BC812"/>
          <cell r="BD812"/>
          <cell r="BE812"/>
          <cell r="BF812"/>
          <cell r="BG812"/>
          <cell r="BH812"/>
          <cell r="BI812"/>
          <cell r="BJ812"/>
          <cell r="BK812"/>
          <cell r="BL812"/>
          <cell r="BM812"/>
          <cell r="BN812"/>
          <cell r="BO812"/>
          <cell r="BP812"/>
          <cell r="BQ812"/>
          <cell r="BR812"/>
          <cell r="BS812"/>
          <cell r="BT812"/>
          <cell r="BU812"/>
          <cell r="BV812"/>
          <cell r="BW812"/>
          <cell r="BX812"/>
          <cell r="BY812"/>
          <cell r="BZ812"/>
          <cell r="CA812"/>
          <cell r="CB812"/>
          <cell r="CC812"/>
          <cell r="CD812"/>
          <cell r="CE812"/>
          <cell r="CF812"/>
          <cell r="CG812"/>
          <cell r="CH812"/>
          <cell r="CI812"/>
          <cell r="CJ812"/>
          <cell r="CK812"/>
          <cell r="CL812"/>
          <cell r="CM812"/>
          <cell r="CN812"/>
          <cell r="CO812"/>
          <cell r="CP812"/>
          <cell r="CQ812"/>
          <cell r="CR812"/>
          <cell r="CS812"/>
          <cell r="CT812"/>
          <cell r="CU812"/>
          <cell r="CV812"/>
          <cell r="CW812"/>
          <cell r="CX812"/>
          <cell r="CY812"/>
          <cell r="CZ812"/>
          <cell r="DA812"/>
          <cell r="DB812"/>
          <cell r="DC812"/>
          <cell r="DD812"/>
          <cell r="DE812"/>
          <cell r="DF812"/>
          <cell r="DG812"/>
          <cell r="DH812"/>
          <cell r="DI812"/>
          <cell r="DJ812"/>
          <cell r="DL812" t="str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  <cell r="BK813"/>
          <cell r="BL813"/>
          <cell r="BM813"/>
          <cell r="BN813"/>
          <cell r="BO813"/>
          <cell r="BP813"/>
          <cell r="BQ813"/>
          <cell r="BR813"/>
          <cell r="BS813"/>
          <cell r="BT813"/>
          <cell r="BU813"/>
          <cell r="BV813"/>
          <cell r="BW813"/>
          <cell r="BX813"/>
          <cell r="BY813"/>
          <cell r="BZ813"/>
          <cell r="CA813"/>
          <cell r="CB813"/>
          <cell r="CC813"/>
          <cell r="CD813"/>
          <cell r="CE813"/>
          <cell r="CF813"/>
          <cell r="CG813"/>
          <cell r="CH813"/>
          <cell r="CI813"/>
          <cell r="CJ813"/>
          <cell r="CK813"/>
          <cell r="CL813"/>
          <cell r="CM813"/>
          <cell r="CN813"/>
          <cell r="CO813"/>
          <cell r="CP813"/>
          <cell r="CQ813"/>
          <cell r="CR813"/>
          <cell r="CS813"/>
          <cell r="CT813"/>
          <cell r="CU813"/>
          <cell r="CV813"/>
          <cell r="CW813"/>
          <cell r="CX813"/>
          <cell r="CY813"/>
          <cell r="CZ813"/>
          <cell r="DA813"/>
          <cell r="DB813"/>
          <cell r="DC813"/>
          <cell r="DD813"/>
          <cell r="DE813"/>
          <cell r="DF813"/>
          <cell r="DG813"/>
          <cell r="DH813"/>
          <cell r="DI813"/>
          <cell r="DJ813"/>
          <cell r="DL813" t="str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/>
          <cell r="AX814"/>
          <cell r="AY814"/>
          <cell r="AZ814"/>
          <cell r="BA814"/>
          <cell r="BB814"/>
          <cell r="BC814"/>
          <cell r="BD814"/>
          <cell r="BE814"/>
          <cell r="BF814"/>
          <cell r="BG814"/>
          <cell r="BH814"/>
          <cell r="BI814"/>
          <cell r="BJ814"/>
          <cell r="BK814"/>
          <cell r="BL814"/>
          <cell r="BM814"/>
          <cell r="BN814"/>
          <cell r="BO814"/>
          <cell r="BP814"/>
          <cell r="BQ814"/>
          <cell r="BR814"/>
          <cell r="BS814"/>
          <cell r="BT814"/>
          <cell r="BU814"/>
          <cell r="BV814"/>
          <cell r="BW814"/>
          <cell r="BX814"/>
          <cell r="BY814"/>
          <cell r="BZ814"/>
          <cell r="CA814"/>
          <cell r="CB814"/>
          <cell r="CC814"/>
          <cell r="CD814"/>
          <cell r="CE814"/>
          <cell r="CF814"/>
          <cell r="CG814"/>
          <cell r="CH814"/>
          <cell r="CI814"/>
          <cell r="CJ814"/>
          <cell r="CK814"/>
          <cell r="CL814"/>
          <cell r="CM814"/>
          <cell r="CN814"/>
          <cell r="CO814"/>
          <cell r="CP814"/>
          <cell r="CQ814"/>
          <cell r="CR814"/>
          <cell r="CS814"/>
          <cell r="CT814"/>
          <cell r="CU814"/>
          <cell r="CV814"/>
          <cell r="CW814"/>
          <cell r="CX814"/>
          <cell r="CY814"/>
          <cell r="CZ814"/>
          <cell r="DA814"/>
          <cell r="DB814"/>
          <cell r="DC814"/>
          <cell r="DD814"/>
          <cell r="DE814"/>
          <cell r="DF814"/>
          <cell r="DG814"/>
          <cell r="DH814"/>
          <cell r="DI814"/>
          <cell r="DJ814"/>
          <cell r="DL814" t="str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/>
          <cell r="AX815"/>
          <cell r="AY815"/>
          <cell r="AZ815"/>
          <cell r="BA815"/>
          <cell r="BB815"/>
          <cell r="BC815"/>
          <cell r="BD815"/>
          <cell r="BE815"/>
          <cell r="BF815"/>
          <cell r="BG815"/>
          <cell r="BH815"/>
          <cell r="BI815"/>
          <cell r="BJ815"/>
          <cell r="BK815"/>
          <cell r="BL815"/>
          <cell r="BM815"/>
          <cell r="BN815"/>
          <cell r="BO815"/>
          <cell r="BP815"/>
          <cell r="BQ815"/>
          <cell r="BR815"/>
          <cell r="BS815"/>
          <cell r="BT815"/>
          <cell r="BU815"/>
          <cell r="BV815"/>
          <cell r="BW815"/>
          <cell r="BX815"/>
          <cell r="BY815"/>
          <cell r="BZ815"/>
          <cell r="CA815"/>
          <cell r="CB815"/>
          <cell r="CC815"/>
          <cell r="CD815"/>
          <cell r="CE815"/>
          <cell r="CF815"/>
          <cell r="CG815"/>
          <cell r="CH815"/>
          <cell r="CI815"/>
          <cell r="CJ815"/>
          <cell r="CK815"/>
          <cell r="CL815"/>
          <cell r="CM815"/>
          <cell r="CN815"/>
          <cell r="CO815"/>
          <cell r="CP815"/>
          <cell r="CQ815"/>
          <cell r="CR815"/>
          <cell r="CS815"/>
          <cell r="CT815"/>
          <cell r="CU815"/>
          <cell r="CV815"/>
          <cell r="CW815"/>
          <cell r="CX815"/>
          <cell r="CY815"/>
          <cell r="CZ815"/>
          <cell r="DA815"/>
          <cell r="DB815"/>
          <cell r="DC815"/>
          <cell r="DD815"/>
          <cell r="DE815"/>
          <cell r="DF815"/>
          <cell r="DG815"/>
          <cell r="DH815"/>
          <cell r="DI815"/>
          <cell r="DJ815"/>
          <cell r="DL815" t="str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/>
          <cell r="AX816"/>
          <cell r="AY816"/>
          <cell r="AZ816"/>
          <cell r="BA816"/>
          <cell r="BB816"/>
          <cell r="BC816"/>
          <cell r="BD816"/>
          <cell r="BE816"/>
          <cell r="BF816"/>
          <cell r="BG816"/>
          <cell r="BH816"/>
          <cell r="BI816"/>
          <cell r="BJ816"/>
          <cell r="BK816"/>
          <cell r="BL816"/>
          <cell r="BM816"/>
          <cell r="BN816"/>
          <cell r="BO816"/>
          <cell r="BP816"/>
          <cell r="BQ816"/>
          <cell r="BR816"/>
          <cell r="BS816"/>
          <cell r="BT816"/>
          <cell r="BU816"/>
          <cell r="BV816"/>
          <cell r="BW816"/>
          <cell r="BX816"/>
          <cell r="BY816"/>
          <cell r="BZ816"/>
          <cell r="CA816"/>
          <cell r="CB816"/>
          <cell r="CC816"/>
          <cell r="CD816"/>
          <cell r="CE816"/>
          <cell r="CF816"/>
          <cell r="CG816"/>
          <cell r="CH816"/>
          <cell r="CI816"/>
          <cell r="CJ816"/>
          <cell r="CK816"/>
          <cell r="CL816"/>
          <cell r="CM816"/>
          <cell r="CN816"/>
          <cell r="CO816"/>
          <cell r="CP816"/>
          <cell r="CQ816"/>
          <cell r="CR816"/>
          <cell r="CS816"/>
          <cell r="CT816"/>
          <cell r="CU816"/>
          <cell r="CV816"/>
          <cell r="CW816"/>
          <cell r="CX816"/>
          <cell r="CY816"/>
          <cell r="CZ816"/>
          <cell r="DA816"/>
          <cell r="DB816"/>
          <cell r="DC816"/>
          <cell r="DD816"/>
          <cell r="DE816"/>
          <cell r="DF816"/>
          <cell r="DG816"/>
          <cell r="DH816"/>
          <cell r="DI816"/>
          <cell r="DJ816"/>
          <cell r="DL816" t="str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/>
          <cell r="AX817"/>
          <cell r="AY817"/>
          <cell r="AZ817"/>
          <cell r="BA817"/>
          <cell r="BB817"/>
          <cell r="BC817"/>
          <cell r="BD817"/>
          <cell r="BE817"/>
          <cell r="BF817"/>
          <cell r="BG817"/>
          <cell r="BH817"/>
          <cell r="BI817"/>
          <cell r="BJ817"/>
          <cell r="BK817"/>
          <cell r="BL817"/>
          <cell r="BM817"/>
          <cell r="BN817"/>
          <cell r="BO817"/>
          <cell r="BP817"/>
          <cell r="BQ817"/>
          <cell r="BR817"/>
          <cell r="BS817"/>
          <cell r="BT817"/>
          <cell r="BU817"/>
          <cell r="BV817"/>
          <cell r="BW817"/>
          <cell r="BX817"/>
          <cell r="BY817"/>
          <cell r="BZ817"/>
          <cell r="CA817"/>
          <cell r="CB817"/>
          <cell r="CC817"/>
          <cell r="CD817"/>
          <cell r="CE817"/>
          <cell r="CF817"/>
          <cell r="CG817"/>
          <cell r="CH817"/>
          <cell r="CI817"/>
          <cell r="CJ817"/>
          <cell r="CK817"/>
          <cell r="CL817"/>
          <cell r="CM817"/>
          <cell r="CN817"/>
          <cell r="CO817"/>
          <cell r="CP817"/>
          <cell r="CQ817"/>
          <cell r="CR817"/>
          <cell r="CS817"/>
          <cell r="CT817"/>
          <cell r="CU817"/>
          <cell r="CV817"/>
          <cell r="CW817"/>
          <cell r="CX817"/>
          <cell r="CY817"/>
          <cell r="CZ817"/>
          <cell r="DA817"/>
          <cell r="DB817"/>
          <cell r="DC817"/>
          <cell r="DD817"/>
          <cell r="DE817"/>
          <cell r="DF817"/>
          <cell r="DG817"/>
          <cell r="DH817"/>
          <cell r="DI817"/>
          <cell r="DJ817"/>
          <cell r="DL817" t="str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/>
          <cell r="AX818"/>
          <cell r="AY818"/>
          <cell r="AZ818"/>
          <cell r="BA818"/>
          <cell r="BB818"/>
          <cell r="BC818"/>
          <cell r="BD818"/>
          <cell r="BE818"/>
          <cell r="BF818"/>
          <cell r="BG818"/>
          <cell r="BH818"/>
          <cell r="BI818"/>
          <cell r="BJ818"/>
          <cell r="BK818"/>
          <cell r="BL818"/>
          <cell r="BM818"/>
          <cell r="BN818"/>
          <cell r="BO818"/>
          <cell r="BP818"/>
          <cell r="BQ818"/>
          <cell r="BR818"/>
          <cell r="BS818"/>
          <cell r="BT818"/>
          <cell r="BU818"/>
          <cell r="BV818"/>
          <cell r="BW818"/>
          <cell r="BX818"/>
          <cell r="BY818"/>
          <cell r="BZ818"/>
          <cell r="CA818"/>
          <cell r="CB818"/>
          <cell r="CC818"/>
          <cell r="CD818"/>
          <cell r="CE818"/>
          <cell r="CF818"/>
          <cell r="CG818"/>
          <cell r="CH818"/>
          <cell r="CI818"/>
          <cell r="CJ818"/>
          <cell r="CK818"/>
          <cell r="CL818"/>
          <cell r="CM818"/>
          <cell r="CN818"/>
          <cell r="CO818"/>
          <cell r="CP818"/>
          <cell r="CQ818"/>
          <cell r="CR818"/>
          <cell r="CS818"/>
          <cell r="CT818"/>
          <cell r="CU818"/>
          <cell r="CV818"/>
          <cell r="CW818"/>
          <cell r="CX818"/>
          <cell r="CY818"/>
          <cell r="CZ818"/>
          <cell r="DA818"/>
          <cell r="DB818"/>
          <cell r="DC818"/>
          <cell r="DD818"/>
          <cell r="DE818"/>
          <cell r="DF818"/>
          <cell r="DG818"/>
          <cell r="DH818"/>
          <cell r="DI818"/>
          <cell r="DJ818"/>
          <cell r="DL818" t="str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  <cell r="BK819"/>
          <cell r="BL819"/>
          <cell r="BM819"/>
          <cell r="BN819"/>
          <cell r="BO819"/>
          <cell r="BP819"/>
          <cell r="BQ819"/>
          <cell r="BR819"/>
          <cell r="BS819"/>
          <cell r="BT819"/>
          <cell r="BU819"/>
          <cell r="BV819"/>
          <cell r="BW819"/>
          <cell r="BX819"/>
          <cell r="BY819"/>
          <cell r="BZ819"/>
          <cell r="CA819"/>
          <cell r="CB819"/>
          <cell r="CC819"/>
          <cell r="CD819"/>
          <cell r="CE819"/>
          <cell r="CF819"/>
          <cell r="CG819"/>
          <cell r="CH819"/>
          <cell r="CI819"/>
          <cell r="CJ819"/>
          <cell r="CK819"/>
          <cell r="CL819"/>
          <cell r="CM819"/>
          <cell r="CN819"/>
          <cell r="CO819"/>
          <cell r="CP819"/>
          <cell r="CQ819"/>
          <cell r="CR819"/>
          <cell r="CS819"/>
          <cell r="CT819"/>
          <cell r="CU819"/>
          <cell r="CV819"/>
          <cell r="CW819"/>
          <cell r="CX819"/>
          <cell r="CY819"/>
          <cell r="CZ819"/>
          <cell r="DA819"/>
          <cell r="DB819"/>
          <cell r="DC819"/>
          <cell r="DD819"/>
          <cell r="DE819"/>
          <cell r="DF819"/>
          <cell r="DG819"/>
          <cell r="DH819"/>
          <cell r="DI819"/>
          <cell r="DJ819"/>
          <cell r="DL819" t="str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  <cell r="BK820"/>
          <cell r="BL820"/>
          <cell r="BM820"/>
          <cell r="BN820"/>
          <cell r="BO820"/>
          <cell r="BP820"/>
          <cell r="BQ820"/>
          <cell r="BR820"/>
          <cell r="BS820"/>
          <cell r="BT820"/>
          <cell r="BU820"/>
          <cell r="BV820"/>
          <cell r="BW820"/>
          <cell r="BX820"/>
          <cell r="BY820"/>
          <cell r="BZ820"/>
          <cell r="CA820"/>
          <cell r="CB820"/>
          <cell r="CC820"/>
          <cell r="CD820"/>
          <cell r="CE820"/>
          <cell r="CF820"/>
          <cell r="CG820"/>
          <cell r="CH820"/>
          <cell r="CI820"/>
          <cell r="CJ820"/>
          <cell r="CK820"/>
          <cell r="CL820"/>
          <cell r="CM820"/>
          <cell r="CN820"/>
          <cell r="CO820"/>
          <cell r="CP820"/>
          <cell r="CQ820"/>
          <cell r="CR820"/>
          <cell r="CS820"/>
          <cell r="CT820"/>
          <cell r="CU820"/>
          <cell r="CV820"/>
          <cell r="CW820"/>
          <cell r="CX820"/>
          <cell r="CY820"/>
          <cell r="CZ820"/>
          <cell r="DA820"/>
          <cell r="DB820"/>
          <cell r="DC820"/>
          <cell r="DD820"/>
          <cell r="DE820"/>
          <cell r="DF820"/>
          <cell r="DG820"/>
          <cell r="DH820"/>
          <cell r="DI820"/>
          <cell r="DJ820"/>
          <cell r="DL820" t="str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  <cell r="BK821"/>
          <cell r="BL821"/>
          <cell r="BM821"/>
          <cell r="BN821"/>
          <cell r="BO821"/>
          <cell r="BP821"/>
          <cell r="BQ821"/>
          <cell r="BR821"/>
          <cell r="BS821"/>
          <cell r="BT821"/>
          <cell r="BU821"/>
          <cell r="BV821"/>
          <cell r="BW821"/>
          <cell r="BX821"/>
          <cell r="BY821"/>
          <cell r="BZ821"/>
          <cell r="CA821"/>
          <cell r="CB821"/>
          <cell r="CC821"/>
          <cell r="CD821"/>
          <cell r="CE821"/>
          <cell r="CF821"/>
          <cell r="CG821"/>
          <cell r="CH821"/>
          <cell r="CI821"/>
          <cell r="CJ821"/>
          <cell r="CK821"/>
          <cell r="CL821"/>
          <cell r="CM821"/>
          <cell r="CN821"/>
          <cell r="CO821"/>
          <cell r="CP821"/>
          <cell r="CQ821"/>
          <cell r="CR821"/>
          <cell r="CS821"/>
          <cell r="CT821"/>
          <cell r="CU821"/>
          <cell r="CV821"/>
          <cell r="CW821"/>
          <cell r="CX821"/>
          <cell r="CY821"/>
          <cell r="CZ821"/>
          <cell r="DA821"/>
          <cell r="DB821"/>
          <cell r="DC821"/>
          <cell r="DD821"/>
          <cell r="DE821"/>
          <cell r="DF821"/>
          <cell r="DG821"/>
          <cell r="DH821"/>
          <cell r="DI821"/>
          <cell r="DJ821"/>
          <cell r="DL821" t="str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  <cell r="BK822"/>
          <cell r="BL822"/>
          <cell r="BM822"/>
          <cell r="BN822"/>
          <cell r="BO822"/>
          <cell r="BP822"/>
          <cell r="BQ822"/>
          <cell r="BR822"/>
          <cell r="BS822"/>
          <cell r="BT822"/>
          <cell r="BU822"/>
          <cell r="BV822"/>
          <cell r="BW822"/>
          <cell r="BX822"/>
          <cell r="BY822"/>
          <cell r="BZ822"/>
          <cell r="CA822"/>
          <cell r="CB822"/>
          <cell r="CC822"/>
          <cell r="CD822"/>
          <cell r="CE822"/>
          <cell r="CF822"/>
          <cell r="CG822"/>
          <cell r="CH822"/>
          <cell r="CI822"/>
          <cell r="CJ822"/>
          <cell r="CK822"/>
          <cell r="CL822"/>
          <cell r="CM822"/>
          <cell r="CN822"/>
          <cell r="CO822"/>
          <cell r="CP822"/>
          <cell r="CQ822"/>
          <cell r="CR822"/>
          <cell r="CS822"/>
          <cell r="CT822"/>
          <cell r="CU822"/>
          <cell r="CV822"/>
          <cell r="CW822"/>
          <cell r="CX822"/>
          <cell r="CY822"/>
          <cell r="CZ822"/>
          <cell r="DA822"/>
          <cell r="DB822"/>
          <cell r="DC822"/>
          <cell r="DD822"/>
          <cell r="DE822"/>
          <cell r="DF822"/>
          <cell r="DG822"/>
          <cell r="DH822"/>
          <cell r="DI822"/>
          <cell r="DJ822"/>
          <cell r="DL822" t="str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  <cell r="BK823"/>
          <cell r="BL823"/>
          <cell r="BM823"/>
          <cell r="BN823"/>
          <cell r="BO823"/>
          <cell r="BP823"/>
          <cell r="BQ823"/>
          <cell r="BR823"/>
          <cell r="BS823"/>
          <cell r="BT823"/>
          <cell r="BU823"/>
          <cell r="BV823"/>
          <cell r="BW823"/>
          <cell r="BX823"/>
          <cell r="BY823"/>
          <cell r="BZ823"/>
          <cell r="CA823"/>
          <cell r="CB823"/>
          <cell r="CC823"/>
          <cell r="CD823"/>
          <cell r="CE823"/>
          <cell r="CF823"/>
          <cell r="CG823"/>
          <cell r="CH823"/>
          <cell r="CI823"/>
          <cell r="CJ823"/>
          <cell r="CK823"/>
          <cell r="CL823"/>
          <cell r="CM823"/>
          <cell r="CN823"/>
          <cell r="CO823"/>
          <cell r="CP823"/>
          <cell r="CQ823"/>
          <cell r="CR823"/>
          <cell r="CS823"/>
          <cell r="CT823"/>
          <cell r="CU823"/>
          <cell r="CV823"/>
          <cell r="CW823"/>
          <cell r="CX823"/>
          <cell r="CY823"/>
          <cell r="CZ823"/>
          <cell r="DA823"/>
          <cell r="DB823"/>
          <cell r="DC823"/>
          <cell r="DD823"/>
          <cell r="DE823"/>
          <cell r="DF823"/>
          <cell r="DG823"/>
          <cell r="DH823"/>
          <cell r="DI823"/>
          <cell r="DJ823"/>
          <cell r="DL823" t="str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/>
          <cell r="AX824"/>
          <cell r="AY824"/>
          <cell r="AZ824"/>
          <cell r="BA824"/>
          <cell r="BB824"/>
          <cell r="BC824"/>
          <cell r="BD824"/>
          <cell r="BE824"/>
          <cell r="BF824"/>
          <cell r="BG824"/>
          <cell r="BH824"/>
          <cell r="BI824"/>
          <cell r="BJ824"/>
          <cell r="BK824"/>
          <cell r="BL824"/>
          <cell r="BM824"/>
          <cell r="BN824"/>
          <cell r="BO824"/>
          <cell r="BP824"/>
          <cell r="BQ824"/>
          <cell r="BR824"/>
          <cell r="BS824"/>
          <cell r="BT824"/>
          <cell r="BU824"/>
          <cell r="BV824"/>
          <cell r="BW824"/>
          <cell r="BX824"/>
          <cell r="BY824"/>
          <cell r="BZ824"/>
          <cell r="CA824"/>
          <cell r="CB824"/>
          <cell r="CC824"/>
          <cell r="CD824"/>
          <cell r="CE824"/>
          <cell r="CF824"/>
          <cell r="CG824"/>
          <cell r="CH824"/>
          <cell r="CI824"/>
          <cell r="CJ824"/>
          <cell r="CK824"/>
          <cell r="CL824"/>
          <cell r="CM824"/>
          <cell r="CN824"/>
          <cell r="CO824"/>
          <cell r="CP824"/>
          <cell r="CQ824"/>
          <cell r="CR824"/>
          <cell r="CS824"/>
          <cell r="CT824"/>
          <cell r="CU824"/>
          <cell r="CV824"/>
          <cell r="CW824"/>
          <cell r="CX824"/>
          <cell r="CY824"/>
          <cell r="CZ824"/>
          <cell r="DA824"/>
          <cell r="DB824"/>
          <cell r="DC824"/>
          <cell r="DD824"/>
          <cell r="DE824"/>
          <cell r="DF824"/>
          <cell r="DG824"/>
          <cell r="DH824"/>
          <cell r="DI824"/>
          <cell r="DJ824"/>
          <cell r="DL824" t="str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  <cell r="BK825"/>
          <cell r="BL825"/>
          <cell r="BM825"/>
          <cell r="BN825"/>
          <cell r="BO825"/>
          <cell r="BP825"/>
          <cell r="BQ825"/>
          <cell r="BR825"/>
          <cell r="BS825"/>
          <cell r="BT825"/>
          <cell r="BU825"/>
          <cell r="BV825"/>
          <cell r="BW825"/>
          <cell r="BX825"/>
          <cell r="BY825"/>
          <cell r="BZ825"/>
          <cell r="CA825"/>
          <cell r="CB825"/>
          <cell r="CC825"/>
          <cell r="CD825"/>
          <cell r="CE825"/>
          <cell r="CF825"/>
          <cell r="CG825"/>
          <cell r="CH825"/>
          <cell r="CI825"/>
          <cell r="CJ825"/>
          <cell r="CK825"/>
          <cell r="CL825"/>
          <cell r="CM825"/>
          <cell r="CN825"/>
          <cell r="CO825"/>
          <cell r="CP825"/>
          <cell r="CQ825"/>
          <cell r="CR825"/>
          <cell r="CS825"/>
          <cell r="CT825"/>
          <cell r="CU825"/>
          <cell r="CV825"/>
          <cell r="CW825"/>
          <cell r="CX825"/>
          <cell r="CY825"/>
          <cell r="CZ825"/>
          <cell r="DA825"/>
          <cell r="DB825"/>
          <cell r="DC825"/>
          <cell r="DD825"/>
          <cell r="DE825"/>
          <cell r="DF825"/>
          <cell r="DG825"/>
          <cell r="DH825"/>
          <cell r="DI825"/>
          <cell r="DJ825"/>
          <cell r="DL825" t="str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/>
          <cell r="AX826"/>
          <cell r="AY826"/>
          <cell r="AZ826"/>
          <cell r="BA826"/>
          <cell r="BB826"/>
          <cell r="BC826"/>
          <cell r="BD826"/>
          <cell r="BE826"/>
          <cell r="BF826"/>
          <cell r="BG826"/>
          <cell r="BH826"/>
          <cell r="BI826"/>
          <cell r="BJ826"/>
          <cell r="BK826"/>
          <cell r="BL826"/>
          <cell r="BM826"/>
          <cell r="BN826"/>
          <cell r="BO826"/>
          <cell r="BP826"/>
          <cell r="BQ826"/>
          <cell r="BR826"/>
          <cell r="BS826"/>
          <cell r="BT826"/>
          <cell r="BU826"/>
          <cell r="BV826"/>
          <cell r="BW826"/>
          <cell r="BX826"/>
          <cell r="BY826"/>
          <cell r="BZ826"/>
          <cell r="CA826"/>
          <cell r="CB826"/>
          <cell r="CC826"/>
          <cell r="CD826"/>
          <cell r="CE826"/>
          <cell r="CF826"/>
          <cell r="CG826"/>
          <cell r="CH826"/>
          <cell r="CI826"/>
          <cell r="CJ826"/>
          <cell r="CK826"/>
          <cell r="CL826"/>
          <cell r="CM826"/>
          <cell r="CN826"/>
          <cell r="CO826"/>
          <cell r="CP826"/>
          <cell r="CQ826"/>
          <cell r="CR826"/>
          <cell r="CS826"/>
          <cell r="CT826"/>
          <cell r="CU826"/>
          <cell r="CV826"/>
          <cell r="CW826"/>
          <cell r="CX826"/>
          <cell r="CY826"/>
          <cell r="CZ826"/>
          <cell r="DA826"/>
          <cell r="DB826"/>
          <cell r="DC826"/>
          <cell r="DD826"/>
          <cell r="DE826"/>
          <cell r="DF826"/>
          <cell r="DG826"/>
          <cell r="DH826"/>
          <cell r="DI826"/>
          <cell r="DJ826"/>
          <cell r="DL826" t="str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/>
          <cell r="AX827"/>
          <cell r="AY827"/>
          <cell r="AZ827"/>
          <cell r="BA827"/>
          <cell r="BB827"/>
          <cell r="BC827"/>
          <cell r="BD827"/>
          <cell r="BE827"/>
          <cell r="BF827"/>
          <cell r="BG827"/>
          <cell r="BH827"/>
          <cell r="BI827"/>
          <cell r="BJ827"/>
          <cell r="BK827"/>
          <cell r="BL827"/>
          <cell r="BM827"/>
          <cell r="BN827"/>
          <cell r="BO827"/>
          <cell r="BP827"/>
          <cell r="BQ827"/>
          <cell r="BR827"/>
          <cell r="BS827"/>
          <cell r="BT827"/>
          <cell r="BU827"/>
          <cell r="BV827"/>
          <cell r="BW827"/>
          <cell r="BX827"/>
          <cell r="BY827"/>
          <cell r="BZ827"/>
          <cell r="CA827"/>
          <cell r="CB827"/>
          <cell r="CC827"/>
          <cell r="CD827"/>
          <cell r="CE827"/>
          <cell r="CF827"/>
          <cell r="CG827"/>
          <cell r="CH827"/>
          <cell r="CI827"/>
          <cell r="CJ827"/>
          <cell r="CK827"/>
          <cell r="CL827"/>
          <cell r="CM827"/>
          <cell r="CN827"/>
          <cell r="CO827"/>
          <cell r="CP827"/>
          <cell r="CQ827"/>
          <cell r="CR827"/>
          <cell r="CS827"/>
          <cell r="CT827"/>
          <cell r="CU827"/>
          <cell r="CV827"/>
          <cell r="CW827"/>
          <cell r="CX827"/>
          <cell r="CY827"/>
          <cell r="CZ827"/>
          <cell r="DA827"/>
          <cell r="DB827"/>
          <cell r="DC827"/>
          <cell r="DD827"/>
          <cell r="DE827"/>
          <cell r="DF827"/>
          <cell r="DG827"/>
          <cell r="DH827"/>
          <cell r="DI827"/>
          <cell r="DJ827"/>
          <cell r="DL827" t="str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/>
          <cell r="AX828"/>
          <cell r="AY828"/>
          <cell r="AZ828"/>
          <cell r="BA828"/>
          <cell r="BB828"/>
          <cell r="BC828"/>
          <cell r="BD828"/>
          <cell r="BE828"/>
          <cell r="BF828"/>
          <cell r="BG828"/>
          <cell r="BH828"/>
          <cell r="BI828"/>
          <cell r="BJ828"/>
          <cell r="BK828"/>
          <cell r="BL828"/>
          <cell r="BM828"/>
          <cell r="BN828"/>
          <cell r="BO828"/>
          <cell r="BP828"/>
          <cell r="BQ828"/>
          <cell r="BR828"/>
          <cell r="BS828"/>
          <cell r="BT828"/>
          <cell r="BU828"/>
          <cell r="BV828"/>
          <cell r="BW828"/>
          <cell r="BX828"/>
          <cell r="BY828"/>
          <cell r="BZ828"/>
          <cell r="CA828"/>
          <cell r="CB828"/>
          <cell r="CC828"/>
          <cell r="CD828"/>
          <cell r="CE828"/>
          <cell r="CF828"/>
          <cell r="CG828"/>
          <cell r="CH828"/>
          <cell r="CI828"/>
          <cell r="CJ828"/>
          <cell r="CK828"/>
          <cell r="CL828"/>
          <cell r="CM828"/>
          <cell r="CN828"/>
          <cell r="CO828"/>
          <cell r="CP828"/>
          <cell r="CQ828"/>
          <cell r="CR828"/>
          <cell r="CS828"/>
          <cell r="CT828"/>
          <cell r="CU828"/>
          <cell r="CV828"/>
          <cell r="CW828"/>
          <cell r="CX828"/>
          <cell r="CY828"/>
          <cell r="CZ828"/>
          <cell r="DA828"/>
          <cell r="DB828"/>
          <cell r="DC828"/>
          <cell r="DD828"/>
          <cell r="DE828"/>
          <cell r="DF828"/>
          <cell r="DG828"/>
          <cell r="DH828"/>
          <cell r="DI828"/>
          <cell r="DJ828"/>
          <cell r="DL828" t="str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/>
          <cell r="AX829"/>
          <cell r="AY829"/>
          <cell r="AZ829"/>
          <cell r="BA829"/>
          <cell r="BB829"/>
          <cell r="BC829"/>
          <cell r="BD829"/>
          <cell r="BE829"/>
          <cell r="BF829"/>
          <cell r="BG829"/>
          <cell r="BH829"/>
          <cell r="BI829"/>
          <cell r="BJ829"/>
          <cell r="BK829"/>
          <cell r="BL829"/>
          <cell r="BM829"/>
          <cell r="BN829"/>
          <cell r="BO829"/>
          <cell r="BP829"/>
          <cell r="BQ829"/>
          <cell r="BR829"/>
          <cell r="BS829"/>
          <cell r="BT829"/>
          <cell r="BU829"/>
          <cell r="BV829"/>
          <cell r="BW829"/>
          <cell r="BX829"/>
          <cell r="BY829"/>
          <cell r="BZ829"/>
          <cell r="CA829"/>
          <cell r="CB829"/>
          <cell r="CC829"/>
          <cell r="CD829"/>
          <cell r="CE829"/>
          <cell r="CF829"/>
          <cell r="CG829"/>
          <cell r="CH829"/>
          <cell r="CI829"/>
          <cell r="CJ829"/>
          <cell r="CK829"/>
          <cell r="CL829"/>
          <cell r="CM829"/>
          <cell r="CN829"/>
          <cell r="CO829"/>
          <cell r="CP829"/>
          <cell r="CQ829"/>
          <cell r="CR829"/>
          <cell r="CS829"/>
          <cell r="CT829"/>
          <cell r="CU829"/>
          <cell r="CV829"/>
          <cell r="CW829"/>
          <cell r="CX829"/>
          <cell r="CY829"/>
          <cell r="CZ829"/>
          <cell r="DA829"/>
          <cell r="DB829"/>
          <cell r="DC829"/>
          <cell r="DD829"/>
          <cell r="DE829"/>
          <cell r="DF829"/>
          <cell r="DG829"/>
          <cell r="DH829"/>
          <cell r="DI829"/>
          <cell r="DJ829"/>
          <cell r="DL829" t="str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/>
          <cell r="AX830"/>
          <cell r="AY830"/>
          <cell r="AZ830"/>
          <cell r="BA830"/>
          <cell r="BB830"/>
          <cell r="BC830"/>
          <cell r="BD830"/>
          <cell r="BE830"/>
          <cell r="BF830"/>
          <cell r="BG830"/>
          <cell r="BH830"/>
          <cell r="BI830"/>
          <cell r="BJ830"/>
          <cell r="BK830"/>
          <cell r="BL830"/>
          <cell r="BM830"/>
          <cell r="BN830"/>
          <cell r="BO830"/>
          <cell r="BP830"/>
          <cell r="BQ830"/>
          <cell r="BR830"/>
          <cell r="BS830"/>
          <cell r="BT830"/>
          <cell r="BU830"/>
          <cell r="BV830"/>
          <cell r="BW830"/>
          <cell r="BX830"/>
          <cell r="BY830"/>
          <cell r="BZ830"/>
          <cell r="CA830"/>
          <cell r="CB830"/>
          <cell r="CC830"/>
          <cell r="CD830"/>
          <cell r="CE830"/>
          <cell r="CF830"/>
          <cell r="CG830"/>
          <cell r="CH830"/>
          <cell r="CI830"/>
          <cell r="CJ830"/>
          <cell r="CK830"/>
          <cell r="CL830"/>
          <cell r="CM830"/>
          <cell r="CN830"/>
          <cell r="CO830"/>
          <cell r="CP830"/>
          <cell r="CQ830"/>
          <cell r="CR830"/>
          <cell r="CS830"/>
          <cell r="CT830"/>
          <cell r="CU830"/>
          <cell r="CV830"/>
          <cell r="CW830"/>
          <cell r="CX830"/>
          <cell r="CY830"/>
          <cell r="CZ830"/>
          <cell r="DA830"/>
          <cell r="DB830"/>
          <cell r="DC830"/>
          <cell r="DD830"/>
          <cell r="DE830"/>
          <cell r="DF830"/>
          <cell r="DG830"/>
          <cell r="DH830"/>
          <cell r="DI830"/>
          <cell r="DJ830"/>
          <cell r="DL830" t="str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/>
          <cell r="AX831"/>
          <cell r="AY831"/>
          <cell r="AZ831"/>
          <cell r="BA831"/>
          <cell r="BB831"/>
          <cell r="BC831"/>
          <cell r="BD831"/>
          <cell r="BE831"/>
          <cell r="BF831"/>
          <cell r="BG831"/>
          <cell r="BH831"/>
          <cell r="BI831"/>
          <cell r="BJ831"/>
          <cell r="BK831"/>
          <cell r="BL831"/>
          <cell r="BM831"/>
          <cell r="BN831"/>
          <cell r="BO831"/>
          <cell r="BP831"/>
          <cell r="BQ831"/>
          <cell r="BR831"/>
          <cell r="BS831"/>
          <cell r="BT831"/>
          <cell r="BU831"/>
          <cell r="BV831"/>
          <cell r="BW831"/>
          <cell r="BX831"/>
          <cell r="BY831"/>
          <cell r="BZ831"/>
          <cell r="CA831"/>
          <cell r="CB831"/>
          <cell r="CC831"/>
          <cell r="CD831"/>
          <cell r="CE831"/>
          <cell r="CF831"/>
          <cell r="CG831"/>
          <cell r="CH831"/>
          <cell r="CI831"/>
          <cell r="CJ831"/>
          <cell r="CK831"/>
          <cell r="CL831"/>
          <cell r="CM831"/>
          <cell r="CN831"/>
          <cell r="CO831"/>
          <cell r="CP831"/>
          <cell r="CQ831"/>
          <cell r="CR831"/>
          <cell r="CS831"/>
          <cell r="CT831"/>
          <cell r="CU831"/>
          <cell r="CV831"/>
          <cell r="CW831"/>
          <cell r="CX831"/>
          <cell r="CY831"/>
          <cell r="CZ831"/>
          <cell r="DA831"/>
          <cell r="DB831"/>
          <cell r="DC831"/>
          <cell r="DD831"/>
          <cell r="DE831"/>
          <cell r="DF831"/>
          <cell r="DG831"/>
          <cell r="DH831"/>
          <cell r="DI831"/>
          <cell r="DJ831"/>
          <cell r="DL831" t="str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/>
          <cell r="AX832"/>
          <cell r="AY832"/>
          <cell r="AZ832"/>
          <cell r="BA832"/>
          <cell r="BB832"/>
          <cell r="BC832"/>
          <cell r="BD832"/>
          <cell r="BE832"/>
          <cell r="BF832"/>
          <cell r="BG832"/>
          <cell r="BH832"/>
          <cell r="BI832"/>
          <cell r="BJ832"/>
          <cell r="BK832"/>
          <cell r="BL832"/>
          <cell r="BM832"/>
          <cell r="BN832"/>
          <cell r="BO832"/>
          <cell r="BP832"/>
          <cell r="BQ832"/>
          <cell r="BR832"/>
          <cell r="BS832"/>
          <cell r="BT832"/>
          <cell r="BU832"/>
          <cell r="BV832"/>
          <cell r="BW832"/>
          <cell r="BX832"/>
          <cell r="BY832"/>
          <cell r="BZ832"/>
          <cell r="CA832"/>
          <cell r="CB832"/>
          <cell r="CC832"/>
          <cell r="CD832"/>
          <cell r="CE832"/>
          <cell r="CF832"/>
          <cell r="CG832"/>
          <cell r="CH832"/>
          <cell r="CI832"/>
          <cell r="CJ832"/>
          <cell r="CK832"/>
          <cell r="CL832"/>
          <cell r="CM832"/>
          <cell r="CN832"/>
          <cell r="CO832"/>
          <cell r="CP832"/>
          <cell r="CQ832"/>
          <cell r="CR832"/>
          <cell r="CS832"/>
          <cell r="CT832"/>
          <cell r="CU832"/>
          <cell r="CV832"/>
          <cell r="CW832"/>
          <cell r="CX832"/>
          <cell r="CY832"/>
          <cell r="CZ832"/>
          <cell r="DA832"/>
          <cell r="DB832"/>
          <cell r="DC832"/>
          <cell r="DD832"/>
          <cell r="DE832"/>
          <cell r="DF832"/>
          <cell r="DG832"/>
          <cell r="DH832"/>
          <cell r="DI832"/>
          <cell r="DJ832"/>
          <cell r="DL832" t="str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/>
          <cell r="AX833"/>
          <cell r="AY833"/>
          <cell r="AZ833"/>
          <cell r="BA833"/>
          <cell r="BB833"/>
          <cell r="BC833"/>
          <cell r="BD833"/>
          <cell r="BE833"/>
          <cell r="BF833"/>
          <cell r="BG833"/>
          <cell r="BH833"/>
          <cell r="BI833"/>
          <cell r="BJ833"/>
          <cell r="BK833"/>
          <cell r="BL833"/>
          <cell r="BM833"/>
          <cell r="BN833"/>
          <cell r="BO833"/>
          <cell r="BP833"/>
          <cell r="BQ833"/>
          <cell r="BR833"/>
          <cell r="BS833"/>
          <cell r="BT833"/>
          <cell r="BU833"/>
          <cell r="BV833"/>
          <cell r="BW833"/>
          <cell r="BX833"/>
          <cell r="BY833"/>
          <cell r="BZ833"/>
          <cell r="CA833"/>
          <cell r="CB833"/>
          <cell r="CC833"/>
          <cell r="CD833"/>
          <cell r="CE833"/>
          <cell r="CF833"/>
          <cell r="CG833"/>
          <cell r="CH833"/>
          <cell r="CI833"/>
          <cell r="CJ833"/>
          <cell r="CK833"/>
          <cell r="CL833"/>
          <cell r="CM833"/>
          <cell r="CN833"/>
          <cell r="CO833"/>
          <cell r="CP833"/>
          <cell r="CQ833"/>
          <cell r="CR833"/>
          <cell r="CS833"/>
          <cell r="CT833"/>
          <cell r="CU833"/>
          <cell r="CV833"/>
          <cell r="CW833"/>
          <cell r="CX833"/>
          <cell r="CY833"/>
          <cell r="CZ833"/>
          <cell r="DA833"/>
          <cell r="DB833"/>
          <cell r="DC833"/>
          <cell r="DD833"/>
          <cell r="DE833"/>
          <cell r="DF833"/>
          <cell r="DG833"/>
          <cell r="DH833"/>
          <cell r="DI833"/>
          <cell r="DJ833"/>
          <cell r="DL833" t="str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/>
          <cell r="AX834"/>
          <cell r="AY834"/>
          <cell r="AZ834"/>
          <cell r="BA834"/>
          <cell r="BB834"/>
          <cell r="BC834"/>
          <cell r="BD834"/>
          <cell r="BE834"/>
          <cell r="BF834"/>
          <cell r="BG834"/>
          <cell r="BH834"/>
          <cell r="BI834"/>
          <cell r="BJ834"/>
          <cell r="BK834"/>
          <cell r="BL834"/>
          <cell r="BM834"/>
          <cell r="BN834"/>
          <cell r="BO834"/>
          <cell r="BP834"/>
          <cell r="BQ834"/>
          <cell r="BR834"/>
          <cell r="BS834"/>
          <cell r="BT834"/>
          <cell r="BU834"/>
          <cell r="BV834"/>
          <cell r="BW834"/>
          <cell r="BX834"/>
          <cell r="BY834"/>
          <cell r="BZ834"/>
          <cell r="CA834"/>
          <cell r="CB834"/>
          <cell r="CC834"/>
          <cell r="CD834"/>
          <cell r="CE834"/>
          <cell r="CF834"/>
          <cell r="CG834"/>
          <cell r="CH834"/>
          <cell r="CI834"/>
          <cell r="CJ834"/>
          <cell r="CK834"/>
          <cell r="CL834"/>
          <cell r="CM834"/>
          <cell r="CN834"/>
          <cell r="CO834"/>
          <cell r="CP834"/>
          <cell r="CQ834"/>
          <cell r="CR834"/>
          <cell r="CS834"/>
          <cell r="CT834"/>
          <cell r="CU834"/>
          <cell r="CV834"/>
          <cell r="CW834"/>
          <cell r="CX834"/>
          <cell r="CY834"/>
          <cell r="CZ834"/>
          <cell r="DA834"/>
          <cell r="DB834"/>
          <cell r="DC834"/>
          <cell r="DD834"/>
          <cell r="DE834"/>
          <cell r="DF834"/>
          <cell r="DG834"/>
          <cell r="DH834"/>
          <cell r="DI834"/>
          <cell r="DJ834"/>
          <cell r="DL834" t="str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/>
          <cell r="AX835"/>
          <cell r="AY835"/>
          <cell r="AZ835"/>
          <cell r="BA835"/>
          <cell r="BB835"/>
          <cell r="BC835"/>
          <cell r="BD835"/>
          <cell r="BE835"/>
          <cell r="BF835"/>
          <cell r="BG835"/>
          <cell r="BH835"/>
          <cell r="BI835"/>
          <cell r="BJ835"/>
          <cell r="BK835"/>
          <cell r="BL835"/>
          <cell r="BM835"/>
          <cell r="BN835"/>
          <cell r="BO835"/>
          <cell r="BP835"/>
          <cell r="BQ835"/>
          <cell r="BR835"/>
          <cell r="BS835"/>
          <cell r="BT835"/>
          <cell r="BU835"/>
          <cell r="BV835"/>
          <cell r="BW835"/>
          <cell r="BX835"/>
          <cell r="BY835"/>
          <cell r="BZ835"/>
          <cell r="CA835"/>
          <cell r="CB835"/>
          <cell r="CC835"/>
          <cell r="CD835"/>
          <cell r="CE835"/>
          <cell r="CF835"/>
          <cell r="CG835"/>
          <cell r="CH835"/>
          <cell r="CI835"/>
          <cell r="CJ835"/>
          <cell r="CK835"/>
          <cell r="CL835"/>
          <cell r="CM835"/>
          <cell r="CN835"/>
          <cell r="CO835"/>
          <cell r="CP835"/>
          <cell r="CQ835"/>
          <cell r="CR835"/>
          <cell r="CS835"/>
          <cell r="CT835"/>
          <cell r="CU835"/>
          <cell r="CV835"/>
          <cell r="CW835"/>
          <cell r="CX835"/>
          <cell r="CY835"/>
          <cell r="CZ835"/>
          <cell r="DA835"/>
          <cell r="DB835"/>
          <cell r="DC835"/>
          <cell r="DD835"/>
          <cell r="DE835"/>
          <cell r="DF835"/>
          <cell r="DG835"/>
          <cell r="DH835"/>
          <cell r="DI835"/>
          <cell r="DJ835"/>
          <cell r="DL835" t="str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/>
          <cell r="AX836"/>
          <cell r="AY836"/>
          <cell r="AZ836"/>
          <cell r="BA836"/>
          <cell r="BB836"/>
          <cell r="BC836"/>
          <cell r="BD836"/>
          <cell r="BE836"/>
          <cell r="BF836"/>
          <cell r="BG836"/>
          <cell r="BH836"/>
          <cell r="BI836"/>
          <cell r="BJ836"/>
          <cell r="BK836"/>
          <cell r="BL836"/>
          <cell r="BM836"/>
          <cell r="BN836"/>
          <cell r="BO836"/>
          <cell r="BP836"/>
          <cell r="BQ836"/>
          <cell r="BR836"/>
          <cell r="BS836"/>
          <cell r="BT836"/>
          <cell r="BU836"/>
          <cell r="BV836"/>
          <cell r="BW836"/>
          <cell r="BX836"/>
          <cell r="BY836"/>
          <cell r="BZ836"/>
          <cell r="CA836"/>
          <cell r="CB836"/>
          <cell r="CC836"/>
          <cell r="CD836"/>
          <cell r="CE836"/>
          <cell r="CF836"/>
          <cell r="CG836"/>
          <cell r="CH836"/>
          <cell r="CI836"/>
          <cell r="CJ836"/>
          <cell r="CK836"/>
          <cell r="CL836"/>
          <cell r="CM836"/>
          <cell r="CN836"/>
          <cell r="CO836"/>
          <cell r="CP836"/>
          <cell r="CQ836"/>
          <cell r="CR836"/>
          <cell r="CS836"/>
          <cell r="CT836"/>
          <cell r="CU836"/>
          <cell r="CV836"/>
          <cell r="CW836"/>
          <cell r="CX836"/>
          <cell r="CY836"/>
          <cell r="CZ836"/>
          <cell r="DA836"/>
          <cell r="DB836"/>
          <cell r="DC836"/>
          <cell r="DD836"/>
          <cell r="DE836"/>
          <cell r="DF836"/>
          <cell r="DG836"/>
          <cell r="DH836"/>
          <cell r="DI836"/>
          <cell r="DJ836"/>
          <cell r="DL836" t="str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/>
          <cell r="AX837"/>
          <cell r="AY837"/>
          <cell r="AZ837"/>
          <cell r="BA837"/>
          <cell r="BB837"/>
          <cell r="BC837"/>
          <cell r="BD837"/>
          <cell r="BE837"/>
          <cell r="BF837"/>
          <cell r="BG837"/>
          <cell r="BH837"/>
          <cell r="BI837"/>
          <cell r="BJ837"/>
          <cell r="BK837"/>
          <cell r="BL837"/>
          <cell r="BM837"/>
          <cell r="BN837"/>
          <cell r="BO837"/>
          <cell r="BP837"/>
          <cell r="BQ837"/>
          <cell r="BR837"/>
          <cell r="BS837"/>
          <cell r="BT837"/>
          <cell r="BU837"/>
          <cell r="BV837"/>
          <cell r="BW837"/>
          <cell r="BX837"/>
          <cell r="BY837"/>
          <cell r="BZ837"/>
          <cell r="CA837"/>
          <cell r="CB837"/>
          <cell r="CC837"/>
          <cell r="CD837"/>
          <cell r="CE837"/>
          <cell r="CF837"/>
          <cell r="CG837"/>
          <cell r="CH837"/>
          <cell r="CI837"/>
          <cell r="CJ837"/>
          <cell r="CK837"/>
          <cell r="CL837"/>
          <cell r="CM837"/>
          <cell r="CN837"/>
          <cell r="CO837"/>
          <cell r="CP837"/>
          <cell r="CQ837"/>
          <cell r="CR837"/>
          <cell r="CS837"/>
          <cell r="CT837"/>
          <cell r="CU837"/>
          <cell r="CV837"/>
          <cell r="CW837"/>
          <cell r="CX837"/>
          <cell r="CY837"/>
          <cell r="CZ837"/>
          <cell r="DA837"/>
          <cell r="DB837"/>
          <cell r="DC837"/>
          <cell r="DD837"/>
          <cell r="DE837"/>
          <cell r="DF837"/>
          <cell r="DG837"/>
          <cell r="DH837"/>
          <cell r="DI837"/>
          <cell r="DJ837"/>
          <cell r="DL837" t="str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/>
          <cell r="AX838"/>
          <cell r="AY838"/>
          <cell r="AZ838"/>
          <cell r="BA838"/>
          <cell r="BB838"/>
          <cell r="BC838"/>
          <cell r="BD838"/>
          <cell r="BE838"/>
          <cell r="BF838"/>
          <cell r="BG838"/>
          <cell r="BH838"/>
          <cell r="BI838"/>
          <cell r="BJ838"/>
          <cell r="BK838"/>
          <cell r="BL838"/>
          <cell r="BM838"/>
          <cell r="BN838"/>
          <cell r="BO838"/>
          <cell r="BP838"/>
          <cell r="BQ838"/>
          <cell r="BR838"/>
          <cell r="BS838"/>
          <cell r="BT838"/>
          <cell r="BU838"/>
          <cell r="BV838"/>
          <cell r="BW838"/>
          <cell r="BX838"/>
          <cell r="BY838"/>
          <cell r="BZ838"/>
          <cell r="CA838"/>
          <cell r="CB838"/>
          <cell r="CC838"/>
          <cell r="CD838"/>
          <cell r="CE838"/>
          <cell r="CF838"/>
          <cell r="CG838"/>
          <cell r="CH838"/>
          <cell r="CI838"/>
          <cell r="CJ838"/>
          <cell r="CK838"/>
          <cell r="CL838"/>
          <cell r="CM838"/>
          <cell r="CN838"/>
          <cell r="CO838"/>
          <cell r="CP838"/>
          <cell r="CQ838"/>
          <cell r="CR838"/>
          <cell r="CS838"/>
          <cell r="CT838"/>
          <cell r="CU838"/>
          <cell r="CV838"/>
          <cell r="CW838"/>
          <cell r="CX838"/>
          <cell r="CY838"/>
          <cell r="CZ838"/>
          <cell r="DA838"/>
          <cell r="DB838"/>
          <cell r="DC838"/>
          <cell r="DD838"/>
          <cell r="DE838"/>
          <cell r="DF838"/>
          <cell r="DG838"/>
          <cell r="DH838"/>
          <cell r="DI838"/>
          <cell r="DJ838"/>
          <cell r="DL838" t="str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/>
          <cell r="AX839"/>
          <cell r="AY839"/>
          <cell r="AZ839"/>
          <cell r="BA839"/>
          <cell r="BB839"/>
          <cell r="BC839"/>
          <cell r="BD839"/>
          <cell r="BE839"/>
          <cell r="BF839"/>
          <cell r="BG839"/>
          <cell r="BH839"/>
          <cell r="BI839"/>
          <cell r="BJ839"/>
          <cell r="BK839"/>
          <cell r="BL839"/>
          <cell r="BM839"/>
          <cell r="BN839"/>
          <cell r="BO839"/>
          <cell r="BP839"/>
          <cell r="BQ839"/>
          <cell r="BR839"/>
          <cell r="BS839"/>
          <cell r="BT839"/>
          <cell r="BU839"/>
          <cell r="BV839"/>
          <cell r="BW839"/>
          <cell r="BX839"/>
          <cell r="BY839"/>
          <cell r="BZ839"/>
          <cell r="CA839"/>
          <cell r="CB839"/>
          <cell r="CC839"/>
          <cell r="CD839"/>
          <cell r="CE839"/>
          <cell r="CF839"/>
          <cell r="CG839"/>
          <cell r="CH839"/>
          <cell r="CI839"/>
          <cell r="CJ839"/>
          <cell r="CK839"/>
          <cell r="CL839"/>
          <cell r="CM839"/>
          <cell r="CN839"/>
          <cell r="CO839"/>
          <cell r="CP839"/>
          <cell r="CQ839"/>
          <cell r="CR839"/>
          <cell r="CS839"/>
          <cell r="CT839"/>
          <cell r="CU839"/>
          <cell r="CV839"/>
          <cell r="CW839"/>
          <cell r="CX839"/>
          <cell r="CY839"/>
          <cell r="CZ839"/>
          <cell r="DA839"/>
          <cell r="DB839"/>
          <cell r="DC839"/>
          <cell r="DD839"/>
          <cell r="DE839"/>
          <cell r="DF839"/>
          <cell r="DG839"/>
          <cell r="DH839"/>
          <cell r="DI839"/>
          <cell r="DJ839"/>
          <cell r="DL839" t="str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  <cell r="BK840"/>
          <cell r="BL840"/>
          <cell r="BM840"/>
          <cell r="BN840"/>
          <cell r="BO840"/>
          <cell r="BP840"/>
          <cell r="BQ840"/>
          <cell r="BR840"/>
          <cell r="BS840"/>
          <cell r="BT840"/>
          <cell r="BU840"/>
          <cell r="BV840"/>
          <cell r="BW840"/>
          <cell r="BX840"/>
          <cell r="BY840"/>
          <cell r="BZ840"/>
          <cell r="CA840"/>
          <cell r="CB840"/>
          <cell r="CC840"/>
          <cell r="CD840"/>
          <cell r="CE840"/>
          <cell r="CF840"/>
          <cell r="CG840"/>
          <cell r="CH840"/>
          <cell r="CI840"/>
          <cell r="CJ840"/>
          <cell r="CK840"/>
          <cell r="CL840"/>
          <cell r="CM840"/>
          <cell r="CN840"/>
          <cell r="CO840"/>
          <cell r="CP840"/>
          <cell r="CQ840"/>
          <cell r="CR840"/>
          <cell r="CS840"/>
          <cell r="CT840"/>
          <cell r="CU840"/>
          <cell r="CV840"/>
          <cell r="CW840"/>
          <cell r="CX840"/>
          <cell r="CY840"/>
          <cell r="CZ840"/>
          <cell r="DA840"/>
          <cell r="DB840"/>
          <cell r="DC840"/>
          <cell r="DD840"/>
          <cell r="DE840"/>
          <cell r="DF840"/>
          <cell r="DG840"/>
          <cell r="DH840"/>
          <cell r="DI840"/>
          <cell r="DJ840"/>
          <cell r="DL840" t="str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/>
          <cell r="AX841"/>
          <cell r="AY841"/>
          <cell r="AZ841"/>
          <cell r="BA841"/>
          <cell r="BB841"/>
          <cell r="BC841"/>
          <cell r="BD841"/>
          <cell r="BE841"/>
          <cell r="BF841"/>
          <cell r="BG841"/>
          <cell r="BH841"/>
          <cell r="BI841"/>
          <cell r="BJ841"/>
          <cell r="BK841"/>
          <cell r="BL841"/>
          <cell r="BM841"/>
          <cell r="BN841"/>
          <cell r="BO841"/>
          <cell r="BP841"/>
          <cell r="BQ841"/>
          <cell r="BR841"/>
          <cell r="BS841"/>
          <cell r="BT841"/>
          <cell r="BU841"/>
          <cell r="BV841"/>
          <cell r="BW841"/>
          <cell r="BX841"/>
          <cell r="BY841"/>
          <cell r="BZ841"/>
          <cell r="CA841"/>
          <cell r="CB841"/>
          <cell r="CC841"/>
          <cell r="CD841"/>
          <cell r="CE841"/>
          <cell r="CF841"/>
          <cell r="CG841"/>
          <cell r="CH841"/>
          <cell r="CI841"/>
          <cell r="CJ841"/>
          <cell r="CK841"/>
          <cell r="CL841"/>
          <cell r="CM841"/>
          <cell r="CN841"/>
          <cell r="CO841"/>
          <cell r="CP841"/>
          <cell r="CQ841"/>
          <cell r="CR841"/>
          <cell r="CS841"/>
          <cell r="CT841"/>
          <cell r="CU841"/>
          <cell r="CV841"/>
          <cell r="CW841"/>
          <cell r="CX841"/>
          <cell r="CY841"/>
          <cell r="CZ841"/>
          <cell r="DA841"/>
          <cell r="DB841"/>
          <cell r="DC841"/>
          <cell r="DD841"/>
          <cell r="DE841"/>
          <cell r="DF841"/>
          <cell r="DG841"/>
          <cell r="DH841"/>
          <cell r="DI841"/>
          <cell r="DJ841"/>
          <cell r="DL841" t="str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/>
          <cell r="AX842"/>
          <cell r="AY842"/>
          <cell r="AZ842"/>
          <cell r="BA842"/>
          <cell r="BB842"/>
          <cell r="BC842"/>
          <cell r="BD842"/>
          <cell r="BE842"/>
          <cell r="BF842"/>
          <cell r="BG842"/>
          <cell r="BH842"/>
          <cell r="BI842"/>
          <cell r="BJ842"/>
          <cell r="BK842"/>
          <cell r="BL842"/>
          <cell r="BM842"/>
          <cell r="BN842"/>
          <cell r="BO842"/>
          <cell r="BP842"/>
          <cell r="BQ842"/>
          <cell r="BR842"/>
          <cell r="BS842"/>
          <cell r="BT842"/>
          <cell r="BU842"/>
          <cell r="BV842"/>
          <cell r="BW842"/>
          <cell r="BX842"/>
          <cell r="BY842"/>
          <cell r="BZ842"/>
          <cell r="CA842"/>
          <cell r="CB842"/>
          <cell r="CC842"/>
          <cell r="CD842"/>
          <cell r="CE842"/>
          <cell r="CF842"/>
          <cell r="CG842"/>
          <cell r="CH842"/>
          <cell r="CI842"/>
          <cell r="CJ842"/>
          <cell r="CK842"/>
          <cell r="CL842"/>
          <cell r="CM842"/>
          <cell r="CN842"/>
          <cell r="CO842"/>
          <cell r="CP842"/>
          <cell r="CQ842"/>
          <cell r="CR842"/>
          <cell r="CS842"/>
          <cell r="CT842"/>
          <cell r="CU842"/>
          <cell r="CV842"/>
          <cell r="CW842"/>
          <cell r="CX842"/>
          <cell r="CY842"/>
          <cell r="CZ842"/>
          <cell r="DA842"/>
          <cell r="DB842"/>
          <cell r="DC842"/>
          <cell r="DD842"/>
          <cell r="DE842"/>
          <cell r="DF842"/>
          <cell r="DG842"/>
          <cell r="DH842"/>
          <cell r="DI842"/>
          <cell r="DJ842"/>
          <cell r="DL842" t="str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/>
          <cell r="AX843"/>
          <cell r="AY843"/>
          <cell r="AZ843"/>
          <cell r="BA843"/>
          <cell r="BB843"/>
          <cell r="BC843"/>
          <cell r="BD843"/>
          <cell r="BE843"/>
          <cell r="BF843"/>
          <cell r="BG843"/>
          <cell r="BH843"/>
          <cell r="BI843"/>
          <cell r="BJ843"/>
          <cell r="BK843"/>
          <cell r="BL843"/>
          <cell r="BM843"/>
          <cell r="BN843"/>
          <cell r="BO843"/>
          <cell r="BP843"/>
          <cell r="BQ843"/>
          <cell r="BR843"/>
          <cell r="BS843"/>
          <cell r="BT843"/>
          <cell r="BU843"/>
          <cell r="BV843"/>
          <cell r="BW843"/>
          <cell r="BX843"/>
          <cell r="BY843"/>
          <cell r="BZ843"/>
          <cell r="CA843"/>
          <cell r="CB843"/>
          <cell r="CC843"/>
          <cell r="CD843"/>
          <cell r="CE843"/>
          <cell r="CF843"/>
          <cell r="CG843"/>
          <cell r="CH843"/>
          <cell r="CI843"/>
          <cell r="CJ843"/>
          <cell r="CK843"/>
          <cell r="CL843"/>
          <cell r="CM843"/>
          <cell r="CN843"/>
          <cell r="CO843"/>
          <cell r="CP843"/>
          <cell r="CQ843"/>
          <cell r="CR843"/>
          <cell r="CS843"/>
          <cell r="CT843"/>
          <cell r="CU843"/>
          <cell r="CV843"/>
          <cell r="CW843"/>
          <cell r="CX843"/>
          <cell r="CY843"/>
          <cell r="CZ843"/>
          <cell r="DA843"/>
          <cell r="DB843"/>
          <cell r="DC843"/>
          <cell r="DD843"/>
          <cell r="DE843"/>
          <cell r="DF843"/>
          <cell r="DG843"/>
          <cell r="DH843"/>
          <cell r="DI843"/>
          <cell r="DJ843"/>
          <cell r="DL843" t="str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/>
          <cell r="AX844"/>
          <cell r="AY844"/>
          <cell r="AZ844"/>
          <cell r="BA844"/>
          <cell r="BB844"/>
          <cell r="BC844"/>
          <cell r="BD844"/>
          <cell r="BE844"/>
          <cell r="BF844"/>
          <cell r="BG844"/>
          <cell r="BH844"/>
          <cell r="BI844"/>
          <cell r="BJ844"/>
          <cell r="BK844"/>
          <cell r="BL844"/>
          <cell r="BM844"/>
          <cell r="BN844"/>
          <cell r="BO844"/>
          <cell r="BP844"/>
          <cell r="BQ844"/>
          <cell r="BR844"/>
          <cell r="BS844"/>
          <cell r="BT844"/>
          <cell r="BU844"/>
          <cell r="BV844"/>
          <cell r="BW844"/>
          <cell r="BX844"/>
          <cell r="BY844"/>
          <cell r="BZ844"/>
          <cell r="CA844"/>
          <cell r="CB844"/>
          <cell r="CC844"/>
          <cell r="CD844"/>
          <cell r="CE844"/>
          <cell r="CF844"/>
          <cell r="CG844"/>
          <cell r="CH844"/>
          <cell r="CI844"/>
          <cell r="CJ844"/>
          <cell r="CK844"/>
          <cell r="CL844"/>
          <cell r="CM844"/>
          <cell r="CN844"/>
          <cell r="CO844"/>
          <cell r="CP844"/>
          <cell r="CQ844"/>
          <cell r="CR844"/>
          <cell r="CS844"/>
          <cell r="CT844"/>
          <cell r="CU844"/>
          <cell r="CV844"/>
          <cell r="CW844"/>
          <cell r="CX844"/>
          <cell r="CY844"/>
          <cell r="CZ844"/>
          <cell r="DA844"/>
          <cell r="DB844"/>
          <cell r="DC844"/>
          <cell r="DD844"/>
          <cell r="DE844"/>
          <cell r="DF844"/>
          <cell r="DG844"/>
          <cell r="DH844"/>
          <cell r="DI844"/>
          <cell r="DJ844"/>
          <cell r="DL844" t="str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 t="str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 t="str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 t="str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 t="str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 t="str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 t="str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 t="str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/>
          <cell r="AX852"/>
          <cell r="AY852"/>
          <cell r="AZ852"/>
          <cell r="BA852"/>
          <cell r="BB852"/>
          <cell r="BC852"/>
          <cell r="BD852"/>
          <cell r="BE852"/>
          <cell r="BF852"/>
          <cell r="BG852"/>
          <cell r="BH852"/>
          <cell r="BI852"/>
          <cell r="BJ852"/>
          <cell r="BK852"/>
          <cell r="BL852"/>
          <cell r="BM852"/>
          <cell r="BN852"/>
          <cell r="BO852"/>
          <cell r="BP852"/>
          <cell r="BQ852"/>
          <cell r="BR852"/>
          <cell r="BS852"/>
          <cell r="BT852"/>
          <cell r="BU852"/>
          <cell r="BV852"/>
          <cell r="BW852"/>
          <cell r="BX852"/>
          <cell r="BY852"/>
          <cell r="BZ852"/>
          <cell r="CA852"/>
          <cell r="CB852"/>
          <cell r="CC852"/>
          <cell r="CD852"/>
          <cell r="CE852"/>
          <cell r="CF852"/>
          <cell r="CG852"/>
          <cell r="CH852"/>
          <cell r="CI852"/>
          <cell r="CJ852"/>
          <cell r="CK852"/>
          <cell r="CL852"/>
          <cell r="CM852"/>
          <cell r="CN852"/>
          <cell r="CO852"/>
          <cell r="CP852"/>
          <cell r="CQ852"/>
          <cell r="CR852"/>
          <cell r="CS852"/>
          <cell r="CT852"/>
          <cell r="CU852"/>
          <cell r="CV852"/>
          <cell r="CW852"/>
          <cell r="CX852"/>
          <cell r="CY852"/>
          <cell r="CZ852"/>
          <cell r="DA852"/>
          <cell r="DB852"/>
          <cell r="DC852"/>
          <cell r="DD852"/>
          <cell r="DE852"/>
          <cell r="DF852"/>
          <cell r="DG852"/>
          <cell r="DH852"/>
          <cell r="DI852"/>
          <cell r="DJ852"/>
          <cell r="DL852" t="str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/>
          <cell r="AX853"/>
          <cell r="AY853"/>
          <cell r="AZ853"/>
          <cell r="BA853"/>
          <cell r="BB853"/>
          <cell r="BC853"/>
          <cell r="BD853"/>
          <cell r="BE853"/>
          <cell r="BF853"/>
          <cell r="BG853"/>
          <cell r="BH853"/>
          <cell r="BI853"/>
          <cell r="BJ853"/>
          <cell r="BK853"/>
          <cell r="BL853"/>
          <cell r="BM853"/>
          <cell r="BN853"/>
          <cell r="BO853"/>
          <cell r="BP853"/>
          <cell r="BQ853"/>
          <cell r="BR853"/>
          <cell r="BS853"/>
          <cell r="BT853"/>
          <cell r="BU853"/>
          <cell r="BV853"/>
          <cell r="BW853"/>
          <cell r="BX853"/>
          <cell r="BY853"/>
          <cell r="BZ853"/>
          <cell r="CA853"/>
          <cell r="CB853"/>
          <cell r="CC853"/>
          <cell r="CD853"/>
          <cell r="CE853"/>
          <cell r="CF853"/>
          <cell r="CG853"/>
          <cell r="CH853"/>
          <cell r="CI853"/>
          <cell r="CJ853"/>
          <cell r="CK853"/>
          <cell r="CL853"/>
          <cell r="CM853"/>
          <cell r="CN853"/>
          <cell r="CO853"/>
          <cell r="CP853"/>
          <cell r="CQ853"/>
          <cell r="CR853"/>
          <cell r="CS853"/>
          <cell r="CT853"/>
          <cell r="CU853"/>
          <cell r="CV853"/>
          <cell r="CW853"/>
          <cell r="CX853"/>
          <cell r="CY853"/>
          <cell r="CZ853"/>
          <cell r="DA853"/>
          <cell r="DB853"/>
          <cell r="DC853"/>
          <cell r="DD853"/>
          <cell r="DE853"/>
          <cell r="DF853"/>
          <cell r="DG853"/>
          <cell r="DH853"/>
          <cell r="DI853"/>
          <cell r="DJ853"/>
          <cell r="DL853" t="str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/>
          <cell r="AX854"/>
          <cell r="AY854"/>
          <cell r="AZ854"/>
          <cell r="BA854"/>
          <cell r="BB854"/>
          <cell r="BC854"/>
          <cell r="BD854"/>
          <cell r="BE854"/>
          <cell r="BF854"/>
          <cell r="BG854"/>
          <cell r="BH854"/>
          <cell r="BI854"/>
          <cell r="BJ854"/>
          <cell r="BK854"/>
          <cell r="BL854"/>
          <cell r="BM854"/>
          <cell r="BN854"/>
          <cell r="BO854"/>
          <cell r="BP854"/>
          <cell r="BQ854"/>
          <cell r="BR854"/>
          <cell r="BS854"/>
          <cell r="BT854"/>
          <cell r="BU854"/>
          <cell r="BV854"/>
          <cell r="BW854"/>
          <cell r="BX854"/>
          <cell r="BY854"/>
          <cell r="BZ854"/>
          <cell r="CA854"/>
          <cell r="CB854"/>
          <cell r="CC854"/>
          <cell r="CD854"/>
          <cell r="CE854"/>
          <cell r="CF854"/>
          <cell r="CG854"/>
          <cell r="CH854"/>
          <cell r="CI854"/>
          <cell r="CJ854"/>
          <cell r="CK854"/>
          <cell r="CL854"/>
          <cell r="CM854"/>
          <cell r="CN854"/>
          <cell r="CO854"/>
          <cell r="CP854"/>
          <cell r="CQ854"/>
          <cell r="CR854"/>
          <cell r="CS854"/>
          <cell r="CT854"/>
          <cell r="CU854"/>
          <cell r="CV854"/>
          <cell r="CW854"/>
          <cell r="CX854"/>
          <cell r="CY854"/>
          <cell r="CZ854"/>
          <cell r="DA854"/>
          <cell r="DB854"/>
          <cell r="DC854"/>
          <cell r="DD854"/>
          <cell r="DE854"/>
          <cell r="DF854"/>
          <cell r="DG854"/>
          <cell r="DH854"/>
          <cell r="DI854"/>
          <cell r="DJ854"/>
          <cell r="DL854" t="str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  <cell r="BK855"/>
          <cell r="BL855"/>
          <cell r="BM855"/>
          <cell r="BN855"/>
          <cell r="BO855"/>
          <cell r="BP855"/>
          <cell r="BQ855"/>
          <cell r="BR855"/>
          <cell r="BS855"/>
          <cell r="BT855"/>
          <cell r="BU855"/>
          <cell r="BV855"/>
          <cell r="BW855"/>
          <cell r="BX855"/>
          <cell r="BY855"/>
          <cell r="BZ855"/>
          <cell r="CA855"/>
          <cell r="CB855"/>
          <cell r="CC855"/>
          <cell r="CD855"/>
          <cell r="CE855"/>
          <cell r="CF855"/>
          <cell r="CG855"/>
          <cell r="CH855"/>
          <cell r="CI855"/>
          <cell r="CJ855"/>
          <cell r="CK855"/>
          <cell r="CL855"/>
          <cell r="CM855"/>
          <cell r="CN855"/>
          <cell r="CO855"/>
          <cell r="CP855"/>
          <cell r="CQ855"/>
          <cell r="CR855"/>
          <cell r="CS855"/>
          <cell r="CT855"/>
          <cell r="CU855"/>
          <cell r="CV855"/>
          <cell r="CW855"/>
          <cell r="CX855"/>
          <cell r="CY855"/>
          <cell r="CZ855"/>
          <cell r="DA855"/>
          <cell r="DB855"/>
          <cell r="DC855"/>
          <cell r="DD855"/>
          <cell r="DE855"/>
          <cell r="DF855"/>
          <cell r="DG855"/>
          <cell r="DH855"/>
          <cell r="DI855"/>
          <cell r="DJ855"/>
          <cell r="DL855" t="str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  <cell r="BK856"/>
          <cell r="BL856"/>
          <cell r="BM856"/>
          <cell r="BN856"/>
          <cell r="BO856"/>
          <cell r="BP856"/>
          <cell r="BQ856"/>
          <cell r="BR856"/>
          <cell r="BS856"/>
          <cell r="BT856"/>
          <cell r="BU856"/>
          <cell r="BV856"/>
          <cell r="BW856"/>
          <cell r="BX856"/>
          <cell r="BY856"/>
          <cell r="BZ856"/>
          <cell r="CA856"/>
          <cell r="CB856"/>
          <cell r="CC856"/>
          <cell r="CD856"/>
          <cell r="CE856"/>
          <cell r="CF856"/>
          <cell r="CG856"/>
          <cell r="CH856"/>
          <cell r="CI856"/>
          <cell r="CJ856"/>
          <cell r="CK856"/>
          <cell r="CL856"/>
          <cell r="CM856"/>
          <cell r="CN856"/>
          <cell r="CO856"/>
          <cell r="CP856"/>
          <cell r="CQ856"/>
          <cell r="CR856"/>
          <cell r="CS856"/>
          <cell r="CT856"/>
          <cell r="CU856"/>
          <cell r="CV856"/>
          <cell r="CW856"/>
          <cell r="CX856"/>
          <cell r="CY856"/>
          <cell r="CZ856"/>
          <cell r="DA856"/>
          <cell r="DB856"/>
          <cell r="DC856"/>
          <cell r="DD856"/>
          <cell r="DE856"/>
          <cell r="DF856"/>
          <cell r="DG856"/>
          <cell r="DH856"/>
          <cell r="DI856"/>
          <cell r="DJ856"/>
          <cell r="DL856" t="str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  <cell r="BK857"/>
          <cell r="BL857"/>
          <cell r="BM857"/>
          <cell r="BN857"/>
          <cell r="BO857"/>
          <cell r="BP857"/>
          <cell r="BQ857"/>
          <cell r="BR857"/>
          <cell r="BS857"/>
          <cell r="BT857"/>
          <cell r="BU857"/>
          <cell r="BV857"/>
          <cell r="BW857"/>
          <cell r="BX857"/>
          <cell r="BY857"/>
          <cell r="BZ857"/>
          <cell r="CA857"/>
          <cell r="CB857"/>
          <cell r="CC857"/>
          <cell r="CD857"/>
          <cell r="CE857"/>
          <cell r="CF857"/>
          <cell r="CG857"/>
          <cell r="CH857"/>
          <cell r="CI857"/>
          <cell r="CJ857"/>
          <cell r="CK857"/>
          <cell r="CL857"/>
          <cell r="CM857"/>
          <cell r="CN857"/>
          <cell r="CO857"/>
          <cell r="CP857"/>
          <cell r="CQ857"/>
          <cell r="CR857"/>
          <cell r="CS857"/>
          <cell r="CT857"/>
          <cell r="CU857"/>
          <cell r="CV857"/>
          <cell r="CW857"/>
          <cell r="CX857"/>
          <cell r="CY857"/>
          <cell r="CZ857"/>
          <cell r="DA857"/>
          <cell r="DB857"/>
          <cell r="DC857"/>
          <cell r="DD857"/>
          <cell r="DE857"/>
          <cell r="DF857"/>
          <cell r="DG857"/>
          <cell r="DH857"/>
          <cell r="DI857"/>
          <cell r="DJ857"/>
          <cell r="DL857" t="str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  <cell r="BK858"/>
          <cell r="BL858"/>
          <cell r="BM858"/>
          <cell r="BN858"/>
          <cell r="BO858"/>
          <cell r="BP858"/>
          <cell r="BQ858"/>
          <cell r="BR858"/>
          <cell r="BS858"/>
          <cell r="BT858"/>
          <cell r="BU858"/>
          <cell r="BV858"/>
          <cell r="BW858"/>
          <cell r="BX858"/>
          <cell r="BY858"/>
          <cell r="BZ858"/>
          <cell r="CA858"/>
          <cell r="CB858"/>
          <cell r="CC858"/>
          <cell r="CD858"/>
          <cell r="CE858"/>
          <cell r="CF858"/>
          <cell r="CG858"/>
          <cell r="CH858"/>
          <cell r="CI858"/>
          <cell r="CJ858"/>
          <cell r="CK858"/>
          <cell r="CL858"/>
          <cell r="CM858"/>
          <cell r="CN858"/>
          <cell r="CO858"/>
          <cell r="CP858"/>
          <cell r="CQ858"/>
          <cell r="CR858"/>
          <cell r="CS858"/>
          <cell r="CT858"/>
          <cell r="CU858"/>
          <cell r="CV858"/>
          <cell r="CW858"/>
          <cell r="CX858"/>
          <cell r="CY858"/>
          <cell r="CZ858"/>
          <cell r="DA858"/>
          <cell r="DB858"/>
          <cell r="DC858"/>
          <cell r="DD858"/>
          <cell r="DE858"/>
          <cell r="DF858"/>
          <cell r="DG858"/>
          <cell r="DH858"/>
          <cell r="DI858"/>
          <cell r="DJ858"/>
          <cell r="DL858" t="str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  <cell r="BK859"/>
          <cell r="BL859"/>
          <cell r="BM859"/>
          <cell r="BN859"/>
          <cell r="BO859"/>
          <cell r="BP859"/>
          <cell r="BQ859"/>
          <cell r="BR859"/>
          <cell r="BS859"/>
          <cell r="BT859"/>
          <cell r="BU859"/>
          <cell r="BV859"/>
          <cell r="BW859"/>
          <cell r="BX859"/>
          <cell r="BY859"/>
          <cell r="BZ859"/>
          <cell r="CA859"/>
          <cell r="CB859"/>
          <cell r="CC859"/>
          <cell r="CD859"/>
          <cell r="CE859"/>
          <cell r="CF859"/>
          <cell r="CG859"/>
          <cell r="CH859"/>
          <cell r="CI859"/>
          <cell r="CJ859"/>
          <cell r="CK859"/>
          <cell r="CL859"/>
          <cell r="CM859"/>
          <cell r="CN859"/>
          <cell r="CO859"/>
          <cell r="CP859"/>
          <cell r="CQ859"/>
          <cell r="CR859"/>
          <cell r="CS859"/>
          <cell r="CT859"/>
          <cell r="CU859"/>
          <cell r="CV859"/>
          <cell r="CW859"/>
          <cell r="CX859"/>
          <cell r="CY859"/>
          <cell r="CZ859"/>
          <cell r="DA859"/>
          <cell r="DB859"/>
          <cell r="DC859"/>
          <cell r="DD859"/>
          <cell r="DE859"/>
          <cell r="DF859"/>
          <cell r="DG859"/>
          <cell r="DH859"/>
          <cell r="DI859"/>
          <cell r="DJ859"/>
          <cell r="DL859" t="str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/>
          <cell r="AX860"/>
          <cell r="AY860"/>
          <cell r="AZ860"/>
          <cell r="BA860"/>
          <cell r="BB860"/>
          <cell r="BC860"/>
          <cell r="BD860"/>
          <cell r="BE860"/>
          <cell r="BF860"/>
          <cell r="BG860"/>
          <cell r="BH860"/>
          <cell r="BI860"/>
          <cell r="BJ860"/>
          <cell r="BK860"/>
          <cell r="BL860"/>
          <cell r="BM860"/>
          <cell r="BN860"/>
          <cell r="BO860"/>
          <cell r="BP860"/>
          <cell r="BQ860"/>
          <cell r="BR860"/>
          <cell r="BS860"/>
          <cell r="BT860"/>
          <cell r="BU860"/>
          <cell r="BV860"/>
          <cell r="BW860"/>
          <cell r="BX860"/>
          <cell r="BY860"/>
          <cell r="BZ860"/>
          <cell r="CA860"/>
          <cell r="CB860"/>
          <cell r="CC860"/>
          <cell r="CD860"/>
          <cell r="CE860"/>
          <cell r="CF860"/>
          <cell r="CG860"/>
          <cell r="CH860"/>
          <cell r="CI860"/>
          <cell r="CJ860"/>
          <cell r="CK860"/>
          <cell r="CL860"/>
          <cell r="CM860"/>
          <cell r="CN860"/>
          <cell r="CO860"/>
          <cell r="CP860"/>
          <cell r="CQ860"/>
          <cell r="CR860"/>
          <cell r="CS860"/>
          <cell r="CT860"/>
          <cell r="CU860"/>
          <cell r="CV860"/>
          <cell r="CW860"/>
          <cell r="CX860"/>
          <cell r="CY860"/>
          <cell r="CZ860"/>
          <cell r="DA860"/>
          <cell r="DB860"/>
          <cell r="DC860"/>
          <cell r="DD860"/>
          <cell r="DE860"/>
          <cell r="DF860"/>
          <cell r="DG860"/>
          <cell r="DH860"/>
          <cell r="DI860"/>
          <cell r="DJ860"/>
          <cell r="DL860" t="str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  <cell r="BK861"/>
          <cell r="BL861"/>
          <cell r="BM861"/>
          <cell r="BN861"/>
          <cell r="BO861"/>
          <cell r="BP861"/>
          <cell r="BQ861"/>
          <cell r="BR861"/>
          <cell r="BS861"/>
          <cell r="BT861"/>
          <cell r="BU861"/>
          <cell r="BV861"/>
          <cell r="BW861"/>
          <cell r="BX861"/>
          <cell r="BY861"/>
          <cell r="BZ861"/>
          <cell r="CA861"/>
          <cell r="CB861"/>
          <cell r="CC861"/>
          <cell r="CD861"/>
          <cell r="CE861"/>
          <cell r="CF861"/>
          <cell r="CG861"/>
          <cell r="CH861"/>
          <cell r="CI861"/>
          <cell r="CJ861"/>
          <cell r="CK861"/>
          <cell r="CL861"/>
          <cell r="CM861"/>
          <cell r="CN861"/>
          <cell r="CO861"/>
          <cell r="CP861"/>
          <cell r="CQ861"/>
          <cell r="CR861"/>
          <cell r="CS861"/>
          <cell r="CT861"/>
          <cell r="CU861"/>
          <cell r="CV861"/>
          <cell r="CW861"/>
          <cell r="CX861"/>
          <cell r="CY861"/>
          <cell r="CZ861"/>
          <cell r="DA861"/>
          <cell r="DB861"/>
          <cell r="DC861"/>
          <cell r="DD861"/>
          <cell r="DE861"/>
          <cell r="DF861"/>
          <cell r="DG861"/>
          <cell r="DH861"/>
          <cell r="DI861"/>
          <cell r="DJ861"/>
          <cell r="DL861" t="str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/>
          <cell r="AX862"/>
          <cell r="AY862"/>
          <cell r="AZ862"/>
          <cell r="BA862"/>
          <cell r="BB862"/>
          <cell r="BC862"/>
          <cell r="BD862"/>
          <cell r="BE862"/>
          <cell r="BF862"/>
          <cell r="BG862"/>
          <cell r="BH862"/>
          <cell r="BI862"/>
          <cell r="BJ862"/>
          <cell r="BK862"/>
          <cell r="BL862"/>
          <cell r="BM862"/>
          <cell r="BN862"/>
          <cell r="BO862"/>
          <cell r="BP862"/>
          <cell r="BQ862"/>
          <cell r="BR862"/>
          <cell r="BS862"/>
          <cell r="BT862"/>
          <cell r="BU862"/>
          <cell r="BV862"/>
          <cell r="BW862"/>
          <cell r="BX862"/>
          <cell r="BY862"/>
          <cell r="BZ862"/>
          <cell r="CA862"/>
          <cell r="CB862"/>
          <cell r="CC862"/>
          <cell r="CD862"/>
          <cell r="CE862"/>
          <cell r="CF862"/>
          <cell r="CG862"/>
          <cell r="CH862"/>
          <cell r="CI862"/>
          <cell r="CJ862"/>
          <cell r="CK862"/>
          <cell r="CL862"/>
          <cell r="CM862"/>
          <cell r="CN862"/>
          <cell r="CO862"/>
          <cell r="CP862"/>
          <cell r="CQ862"/>
          <cell r="CR862"/>
          <cell r="CS862"/>
          <cell r="CT862"/>
          <cell r="CU862"/>
          <cell r="CV862"/>
          <cell r="CW862"/>
          <cell r="CX862"/>
          <cell r="CY862"/>
          <cell r="CZ862"/>
          <cell r="DA862"/>
          <cell r="DB862"/>
          <cell r="DC862"/>
          <cell r="DD862"/>
          <cell r="DE862"/>
          <cell r="DF862"/>
          <cell r="DG862"/>
          <cell r="DH862"/>
          <cell r="DI862"/>
          <cell r="DJ862"/>
          <cell r="DL862" t="str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/>
          <cell r="AX863"/>
          <cell r="AY863"/>
          <cell r="AZ863"/>
          <cell r="BA863"/>
          <cell r="BB863"/>
          <cell r="BC863"/>
          <cell r="BD863"/>
          <cell r="BE863"/>
          <cell r="BF863"/>
          <cell r="BG863"/>
          <cell r="BH863"/>
          <cell r="BI863"/>
          <cell r="BJ863"/>
          <cell r="BK863"/>
          <cell r="BL863"/>
          <cell r="BM863"/>
          <cell r="BN863"/>
          <cell r="BO863"/>
          <cell r="BP863"/>
          <cell r="BQ863"/>
          <cell r="BR863"/>
          <cell r="BS863"/>
          <cell r="BT863"/>
          <cell r="BU863"/>
          <cell r="BV863"/>
          <cell r="BW863"/>
          <cell r="BX863"/>
          <cell r="BY863"/>
          <cell r="BZ863"/>
          <cell r="CA863"/>
          <cell r="CB863"/>
          <cell r="CC863"/>
          <cell r="CD863"/>
          <cell r="CE863"/>
          <cell r="CF863"/>
          <cell r="CG863"/>
          <cell r="CH863"/>
          <cell r="CI863"/>
          <cell r="CJ863"/>
          <cell r="CK863"/>
          <cell r="CL863"/>
          <cell r="CM863"/>
          <cell r="CN863"/>
          <cell r="CO863"/>
          <cell r="CP863"/>
          <cell r="CQ863"/>
          <cell r="CR863"/>
          <cell r="CS863"/>
          <cell r="CT863"/>
          <cell r="CU863"/>
          <cell r="CV863"/>
          <cell r="CW863"/>
          <cell r="CX863"/>
          <cell r="CY863"/>
          <cell r="CZ863"/>
          <cell r="DA863"/>
          <cell r="DB863"/>
          <cell r="DC863"/>
          <cell r="DD863"/>
          <cell r="DE863"/>
          <cell r="DF863"/>
          <cell r="DG863"/>
          <cell r="DH863"/>
          <cell r="DI863"/>
          <cell r="DJ863"/>
          <cell r="DL863" t="str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/>
          <cell r="AX864"/>
          <cell r="AY864"/>
          <cell r="AZ864"/>
          <cell r="BA864"/>
          <cell r="BB864"/>
          <cell r="BC864"/>
          <cell r="BD864"/>
          <cell r="BE864"/>
          <cell r="BF864"/>
          <cell r="BG864"/>
          <cell r="BH864"/>
          <cell r="BI864"/>
          <cell r="BJ864"/>
          <cell r="BK864"/>
          <cell r="BL864"/>
          <cell r="BM864"/>
          <cell r="BN864"/>
          <cell r="BO864"/>
          <cell r="BP864"/>
          <cell r="BQ864"/>
          <cell r="BR864"/>
          <cell r="BS864"/>
          <cell r="BT864"/>
          <cell r="BU864"/>
          <cell r="BV864"/>
          <cell r="BW864"/>
          <cell r="BX864"/>
          <cell r="BY864"/>
          <cell r="BZ864"/>
          <cell r="CA864"/>
          <cell r="CB864"/>
          <cell r="CC864"/>
          <cell r="CD864"/>
          <cell r="CE864"/>
          <cell r="CF864"/>
          <cell r="CG864"/>
          <cell r="CH864"/>
          <cell r="CI864"/>
          <cell r="CJ864"/>
          <cell r="CK864"/>
          <cell r="CL864"/>
          <cell r="CM864"/>
          <cell r="CN864"/>
          <cell r="CO864"/>
          <cell r="CP864"/>
          <cell r="CQ864"/>
          <cell r="CR864"/>
          <cell r="CS864"/>
          <cell r="CT864"/>
          <cell r="CU864"/>
          <cell r="CV864"/>
          <cell r="CW864"/>
          <cell r="CX864"/>
          <cell r="CY864"/>
          <cell r="CZ864"/>
          <cell r="DA864"/>
          <cell r="DB864"/>
          <cell r="DC864"/>
          <cell r="DD864"/>
          <cell r="DE864"/>
          <cell r="DF864"/>
          <cell r="DG864"/>
          <cell r="DH864"/>
          <cell r="DI864"/>
          <cell r="DJ864"/>
          <cell r="DL864" t="str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/>
          <cell r="AX865"/>
          <cell r="AY865"/>
          <cell r="AZ865"/>
          <cell r="BA865"/>
          <cell r="BB865"/>
          <cell r="BC865"/>
          <cell r="BD865"/>
          <cell r="BE865"/>
          <cell r="BF865"/>
          <cell r="BG865"/>
          <cell r="BH865"/>
          <cell r="BI865"/>
          <cell r="BJ865"/>
          <cell r="BK865"/>
          <cell r="BL865"/>
          <cell r="BM865"/>
          <cell r="BN865"/>
          <cell r="BO865"/>
          <cell r="BP865"/>
          <cell r="BQ865"/>
          <cell r="BR865"/>
          <cell r="BS865"/>
          <cell r="BT865"/>
          <cell r="BU865"/>
          <cell r="BV865"/>
          <cell r="BW865"/>
          <cell r="BX865"/>
          <cell r="BY865"/>
          <cell r="BZ865"/>
          <cell r="CA865"/>
          <cell r="CB865"/>
          <cell r="CC865"/>
          <cell r="CD865"/>
          <cell r="CE865"/>
          <cell r="CF865"/>
          <cell r="CG865"/>
          <cell r="CH865"/>
          <cell r="CI865"/>
          <cell r="CJ865"/>
          <cell r="CK865"/>
          <cell r="CL865"/>
          <cell r="CM865"/>
          <cell r="CN865"/>
          <cell r="CO865"/>
          <cell r="CP865"/>
          <cell r="CQ865"/>
          <cell r="CR865"/>
          <cell r="CS865"/>
          <cell r="CT865"/>
          <cell r="CU865"/>
          <cell r="CV865"/>
          <cell r="CW865"/>
          <cell r="CX865"/>
          <cell r="CY865"/>
          <cell r="CZ865"/>
          <cell r="DA865"/>
          <cell r="DB865"/>
          <cell r="DC865"/>
          <cell r="DD865"/>
          <cell r="DE865"/>
          <cell r="DF865"/>
          <cell r="DG865"/>
          <cell r="DH865"/>
          <cell r="DI865"/>
          <cell r="DJ865"/>
          <cell r="DL865" t="str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/>
          <cell r="AX866"/>
          <cell r="AY866"/>
          <cell r="AZ866"/>
          <cell r="BA866"/>
          <cell r="BB866"/>
          <cell r="BC866"/>
          <cell r="BD866"/>
          <cell r="BE866"/>
          <cell r="BF866"/>
          <cell r="BG866"/>
          <cell r="BH866"/>
          <cell r="BI866"/>
          <cell r="BJ866"/>
          <cell r="BK866"/>
          <cell r="BL866"/>
          <cell r="BM866"/>
          <cell r="BN866"/>
          <cell r="BO866"/>
          <cell r="BP866"/>
          <cell r="BQ866"/>
          <cell r="BR866"/>
          <cell r="BS866"/>
          <cell r="BT866"/>
          <cell r="BU866"/>
          <cell r="BV866"/>
          <cell r="BW866"/>
          <cell r="BX866"/>
          <cell r="BY866"/>
          <cell r="BZ866"/>
          <cell r="CA866"/>
          <cell r="CB866"/>
          <cell r="CC866"/>
          <cell r="CD866"/>
          <cell r="CE866"/>
          <cell r="CF866"/>
          <cell r="CG866"/>
          <cell r="CH866"/>
          <cell r="CI866"/>
          <cell r="CJ866"/>
          <cell r="CK866"/>
          <cell r="CL866"/>
          <cell r="CM866"/>
          <cell r="CN866"/>
          <cell r="CO866"/>
          <cell r="CP866"/>
          <cell r="CQ866"/>
          <cell r="CR866"/>
          <cell r="CS866"/>
          <cell r="CT866"/>
          <cell r="CU866"/>
          <cell r="CV866"/>
          <cell r="CW866"/>
          <cell r="CX866"/>
          <cell r="CY866"/>
          <cell r="CZ866"/>
          <cell r="DA866"/>
          <cell r="DB866"/>
          <cell r="DC866"/>
          <cell r="DD866"/>
          <cell r="DE866"/>
          <cell r="DF866"/>
          <cell r="DG866"/>
          <cell r="DH866"/>
          <cell r="DI866"/>
          <cell r="DJ866"/>
          <cell r="DL866" t="str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/>
          <cell r="AX867"/>
          <cell r="AY867"/>
          <cell r="AZ867"/>
          <cell r="BA867"/>
          <cell r="BB867"/>
          <cell r="BC867"/>
          <cell r="BD867"/>
          <cell r="BE867"/>
          <cell r="BF867"/>
          <cell r="BG867"/>
          <cell r="BH867"/>
          <cell r="BI867"/>
          <cell r="BJ867"/>
          <cell r="BK867"/>
          <cell r="BL867"/>
          <cell r="BM867"/>
          <cell r="BN867"/>
          <cell r="BO867"/>
          <cell r="BP867"/>
          <cell r="BQ867"/>
          <cell r="BR867"/>
          <cell r="BS867"/>
          <cell r="BT867"/>
          <cell r="BU867"/>
          <cell r="BV867"/>
          <cell r="BW867"/>
          <cell r="BX867"/>
          <cell r="BY867"/>
          <cell r="BZ867"/>
          <cell r="CA867"/>
          <cell r="CB867"/>
          <cell r="CC867"/>
          <cell r="CD867"/>
          <cell r="CE867"/>
          <cell r="CF867"/>
          <cell r="CG867"/>
          <cell r="CH867"/>
          <cell r="CI867"/>
          <cell r="CJ867"/>
          <cell r="CK867"/>
          <cell r="CL867"/>
          <cell r="CM867"/>
          <cell r="CN867"/>
          <cell r="CO867"/>
          <cell r="CP867"/>
          <cell r="CQ867"/>
          <cell r="CR867"/>
          <cell r="CS867"/>
          <cell r="CT867"/>
          <cell r="CU867"/>
          <cell r="CV867"/>
          <cell r="CW867"/>
          <cell r="CX867"/>
          <cell r="CY867"/>
          <cell r="CZ867"/>
          <cell r="DA867"/>
          <cell r="DB867"/>
          <cell r="DC867"/>
          <cell r="DD867"/>
          <cell r="DE867"/>
          <cell r="DF867"/>
          <cell r="DG867"/>
          <cell r="DH867"/>
          <cell r="DI867"/>
          <cell r="DJ867"/>
          <cell r="DL867" t="str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/>
          <cell r="AX868"/>
          <cell r="AY868"/>
          <cell r="AZ868"/>
          <cell r="BA868"/>
          <cell r="BB868"/>
          <cell r="BC868"/>
          <cell r="BD868"/>
          <cell r="BE868"/>
          <cell r="BF868"/>
          <cell r="BG868"/>
          <cell r="BH868"/>
          <cell r="BI868"/>
          <cell r="BJ868"/>
          <cell r="BK868"/>
          <cell r="BL868"/>
          <cell r="BM868"/>
          <cell r="BN868"/>
          <cell r="BO868"/>
          <cell r="BP868"/>
          <cell r="BQ868"/>
          <cell r="BR868"/>
          <cell r="BS868"/>
          <cell r="BT868"/>
          <cell r="BU868"/>
          <cell r="BV868"/>
          <cell r="BW868"/>
          <cell r="BX868"/>
          <cell r="BY868"/>
          <cell r="BZ868"/>
          <cell r="CA868"/>
          <cell r="CB868"/>
          <cell r="CC868"/>
          <cell r="CD868"/>
          <cell r="CE868"/>
          <cell r="CF868"/>
          <cell r="CG868"/>
          <cell r="CH868"/>
          <cell r="CI868"/>
          <cell r="CJ868"/>
          <cell r="CK868"/>
          <cell r="CL868"/>
          <cell r="CM868"/>
          <cell r="CN868"/>
          <cell r="CO868"/>
          <cell r="CP868"/>
          <cell r="CQ868"/>
          <cell r="CR868"/>
          <cell r="CS868"/>
          <cell r="CT868"/>
          <cell r="CU868"/>
          <cell r="CV868"/>
          <cell r="CW868"/>
          <cell r="CX868"/>
          <cell r="CY868"/>
          <cell r="CZ868"/>
          <cell r="DA868"/>
          <cell r="DB868"/>
          <cell r="DC868"/>
          <cell r="DD868"/>
          <cell r="DE868"/>
          <cell r="DF868"/>
          <cell r="DG868"/>
          <cell r="DH868"/>
          <cell r="DI868"/>
          <cell r="DJ868"/>
          <cell r="DL868" t="str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/>
          <cell r="AX869"/>
          <cell r="AY869"/>
          <cell r="AZ869"/>
          <cell r="BA869"/>
          <cell r="BB869"/>
          <cell r="BC869"/>
          <cell r="BD869"/>
          <cell r="BE869"/>
          <cell r="BF869"/>
          <cell r="BG869"/>
          <cell r="BH869"/>
          <cell r="BI869"/>
          <cell r="BJ869"/>
          <cell r="BK869"/>
          <cell r="BL869"/>
          <cell r="BM869"/>
          <cell r="BN869"/>
          <cell r="BO869"/>
          <cell r="BP869"/>
          <cell r="BQ869"/>
          <cell r="BR869"/>
          <cell r="BS869"/>
          <cell r="BT869"/>
          <cell r="BU869"/>
          <cell r="BV869"/>
          <cell r="BW869"/>
          <cell r="BX869"/>
          <cell r="BY869"/>
          <cell r="BZ869"/>
          <cell r="CA869"/>
          <cell r="CB869"/>
          <cell r="CC869"/>
          <cell r="CD869"/>
          <cell r="CE869"/>
          <cell r="CF869"/>
          <cell r="CG869"/>
          <cell r="CH869"/>
          <cell r="CI869"/>
          <cell r="CJ869"/>
          <cell r="CK869"/>
          <cell r="CL869"/>
          <cell r="CM869"/>
          <cell r="CN869"/>
          <cell r="CO869"/>
          <cell r="CP869"/>
          <cell r="CQ869"/>
          <cell r="CR869"/>
          <cell r="CS869"/>
          <cell r="CT869"/>
          <cell r="CU869"/>
          <cell r="CV869"/>
          <cell r="CW869"/>
          <cell r="CX869"/>
          <cell r="CY869"/>
          <cell r="CZ869"/>
          <cell r="DA869"/>
          <cell r="DB869"/>
          <cell r="DC869"/>
          <cell r="DD869"/>
          <cell r="DE869"/>
          <cell r="DF869"/>
          <cell r="DG869"/>
          <cell r="DH869"/>
          <cell r="DI869"/>
          <cell r="DJ869"/>
          <cell r="DL869" t="str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/>
          <cell r="AX870"/>
          <cell r="AY870"/>
          <cell r="AZ870"/>
          <cell r="BA870"/>
          <cell r="BB870"/>
          <cell r="BC870"/>
          <cell r="BD870"/>
          <cell r="BE870"/>
          <cell r="BF870"/>
          <cell r="BG870"/>
          <cell r="BH870"/>
          <cell r="BI870"/>
          <cell r="BJ870"/>
          <cell r="BK870"/>
          <cell r="BL870"/>
          <cell r="BM870"/>
          <cell r="BN870"/>
          <cell r="BO870"/>
          <cell r="BP870"/>
          <cell r="BQ870"/>
          <cell r="BR870"/>
          <cell r="BS870"/>
          <cell r="BT870"/>
          <cell r="BU870"/>
          <cell r="BV870"/>
          <cell r="BW870"/>
          <cell r="BX870"/>
          <cell r="BY870"/>
          <cell r="BZ870"/>
          <cell r="CA870"/>
          <cell r="CB870"/>
          <cell r="CC870"/>
          <cell r="CD870"/>
          <cell r="CE870"/>
          <cell r="CF870"/>
          <cell r="CG870"/>
          <cell r="CH870"/>
          <cell r="CI870"/>
          <cell r="CJ870"/>
          <cell r="CK870"/>
          <cell r="CL870"/>
          <cell r="CM870"/>
          <cell r="CN870"/>
          <cell r="CO870"/>
          <cell r="CP870"/>
          <cell r="CQ870"/>
          <cell r="CR870"/>
          <cell r="CS870"/>
          <cell r="CT870"/>
          <cell r="CU870"/>
          <cell r="CV870"/>
          <cell r="CW870"/>
          <cell r="CX870"/>
          <cell r="CY870"/>
          <cell r="CZ870"/>
          <cell r="DA870"/>
          <cell r="DB870"/>
          <cell r="DC870"/>
          <cell r="DD870"/>
          <cell r="DE870"/>
          <cell r="DF870"/>
          <cell r="DG870"/>
          <cell r="DH870"/>
          <cell r="DI870"/>
          <cell r="DJ870"/>
          <cell r="DL870" t="str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/>
          <cell r="AX871"/>
          <cell r="AY871"/>
          <cell r="AZ871"/>
          <cell r="BA871"/>
          <cell r="BB871"/>
          <cell r="BC871"/>
          <cell r="BD871"/>
          <cell r="BE871"/>
          <cell r="BF871"/>
          <cell r="BG871"/>
          <cell r="BH871"/>
          <cell r="BI871"/>
          <cell r="BJ871"/>
          <cell r="BK871"/>
          <cell r="BL871"/>
          <cell r="BM871"/>
          <cell r="BN871"/>
          <cell r="BO871"/>
          <cell r="BP871"/>
          <cell r="BQ871"/>
          <cell r="BR871"/>
          <cell r="BS871"/>
          <cell r="BT871"/>
          <cell r="BU871"/>
          <cell r="BV871"/>
          <cell r="BW871"/>
          <cell r="BX871"/>
          <cell r="BY871"/>
          <cell r="BZ871"/>
          <cell r="CA871"/>
          <cell r="CB871"/>
          <cell r="CC871"/>
          <cell r="CD871"/>
          <cell r="CE871"/>
          <cell r="CF871"/>
          <cell r="CG871"/>
          <cell r="CH871"/>
          <cell r="CI871"/>
          <cell r="CJ871"/>
          <cell r="CK871"/>
          <cell r="CL871"/>
          <cell r="CM871"/>
          <cell r="CN871"/>
          <cell r="CO871"/>
          <cell r="CP871"/>
          <cell r="CQ871"/>
          <cell r="CR871"/>
          <cell r="CS871"/>
          <cell r="CT871"/>
          <cell r="CU871"/>
          <cell r="CV871"/>
          <cell r="CW871"/>
          <cell r="CX871"/>
          <cell r="CY871"/>
          <cell r="CZ871"/>
          <cell r="DA871"/>
          <cell r="DB871"/>
          <cell r="DC871"/>
          <cell r="DD871"/>
          <cell r="DE871"/>
          <cell r="DF871"/>
          <cell r="DG871"/>
          <cell r="DH871"/>
          <cell r="DI871"/>
          <cell r="DJ871"/>
          <cell r="DL871" t="str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/>
          <cell r="AX872"/>
          <cell r="AY872"/>
          <cell r="AZ872"/>
          <cell r="BA872"/>
          <cell r="BB872"/>
          <cell r="BC872"/>
          <cell r="BD872"/>
          <cell r="BE872"/>
          <cell r="BF872"/>
          <cell r="BG872"/>
          <cell r="BH872"/>
          <cell r="BI872"/>
          <cell r="BJ872"/>
          <cell r="BK872"/>
          <cell r="BL872"/>
          <cell r="BM872"/>
          <cell r="BN872"/>
          <cell r="BO872"/>
          <cell r="BP872"/>
          <cell r="BQ872"/>
          <cell r="BR872"/>
          <cell r="BS872"/>
          <cell r="BT872"/>
          <cell r="BU872"/>
          <cell r="BV872"/>
          <cell r="BW872"/>
          <cell r="BX872"/>
          <cell r="BY872"/>
          <cell r="BZ872"/>
          <cell r="CA872"/>
          <cell r="CB872"/>
          <cell r="CC872"/>
          <cell r="CD872"/>
          <cell r="CE872"/>
          <cell r="CF872"/>
          <cell r="CG872"/>
          <cell r="CH872"/>
          <cell r="CI872"/>
          <cell r="CJ872"/>
          <cell r="CK872"/>
          <cell r="CL872"/>
          <cell r="CM872"/>
          <cell r="CN872"/>
          <cell r="CO872"/>
          <cell r="CP872"/>
          <cell r="CQ872"/>
          <cell r="CR872"/>
          <cell r="CS872"/>
          <cell r="CT872"/>
          <cell r="CU872"/>
          <cell r="CV872"/>
          <cell r="CW872"/>
          <cell r="CX872"/>
          <cell r="CY872"/>
          <cell r="CZ872"/>
          <cell r="DA872"/>
          <cell r="DB872"/>
          <cell r="DC872"/>
          <cell r="DD872"/>
          <cell r="DE872"/>
          <cell r="DF872"/>
          <cell r="DG872"/>
          <cell r="DH872"/>
          <cell r="DI872"/>
          <cell r="DJ872"/>
          <cell r="DL872" t="str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/>
          <cell r="AX873"/>
          <cell r="AY873"/>
          <cell r="AZ873"/>
          <cell r="BA873"/>
          <cell r="BB873"/>
          <cell r="BC873"/>
          <cell r="BD873"/>
          <cell r="BE873"/>
          <cell r="BF873"/>
          <cell r="BG873"/>
          <cell r="BH873"/>
          <cell r="BI873"/>
          <cell r="BJ873"/>
          <cell r="BK873"/>
          <cell r="BL873"/>
          <cell r="BM873"/>
          <cell r="BN873"/>
          <cell r="BO873"/>
          <cell r="BP873"/>
          <cell r="BQ873"/>
          <cell r="BR873"/>
          <cell r="BS873"/>
          <cell r="BT873"/>
          <cell r="BU873"/>
          <cell r="BV873"/>
          <cell r="BW873"/>
          <cell r="BX873"/>
          <cell r="BY873"/>
          <cell r="BZ873"/>
          <cell r="CA873"/>
          <cell r="CB873"/>
          <cell r="CC873"/>
          <cell r="CD873"/>
          <cell r="CE873"/>
          <cell r="CF873"/>
          <cell r="CG873"/>
          <cell r="CH873"/>
          <cell r="CI873"/>
          <cell r="CJ873"/>
          <cell r="CK873"/>
          <cell r="CL873"/>
          <cell r="CM873"/>
          <cell r="CN873"/>
          <cell r="CO873"/>
          <cell r="CP873"/>
          <cell r="CQ873"/>
          <cell r="CR873"/>
          <cell r="CS873"/>
          <cell r="CT873"/>
          <cell r="CU873"/>
          <cell r="CV873"/>
          <cell r="CW873"/>
          <cell r="CX873"/>
          <cell r="CY873"/>
          <cell r="CZ873"/>
          <cell r="DA873"/>
          <cell r="DB873"/>
          <cell r="DC873"/>
          <cell r="DD873"/>
          <cell r="DE873"/>
          <cell r="DF873"/>
          <cell r="DG873"/>
          <cell r="DH873"/>
          <cell r="DI873"/>
          <cell r="DJ873"/>
          <cell r="DL873" t="str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/>
          <cell r="AX874"/>
          <cell r="AY874"/>
          <cell r="AZ874"/>
          <cell r="BA874"/>
          <cell r="BB874"/>
          <cell r="BC874"/>
          <cell r="BD874"/>
          <cell r="BE874"/>
          <cell r="BF874"/>
          <cell r="BG874"/>
          <cell r="BH874"/>
          <cell r="BI874"/>
          <cell r="BJ874"/>
          <cell r="BK874"/>
          <cell r="BL874"/>
          <cell r="BM874"/>
          <cell r="BN874"/>
          <cell r="BO874"/>
          <cell r="BP874"/>
          <cell r="BQ874"/>
          <cell r="BR874"/>
          <cell r="BS874"/>
          <cell r="BT874"/>
          <cell r="BU874"/>
          <cell r="BV874"/>
          <cell r="BW874"/>
          <cell r="BX874"/>
          <cell r="BY874"/>
          <cell r="BZ874"/>
          <cell r="CA874"/>
          <cell r="CB874"/>
          <cell r="CC874"/>
          <cell r="CD874"/>
          <cell r="CE874"/>
          <cell r="CF874"/>
          <cell r="CG874"/>
          <cell r="CH874"/>
          <cell r="CI874"/>
          <cell r="CJ874"/>
          <cell r="CK874"/>
          <cell r="CL874"/>
          <cell r="CM874"/>
          <cell r="CN874"/>
          <cell r="CO874"/>
          <cell r="CP874"/>
          <cell r="CQ874"/>
          <cell r="CR874"/>
          <cell r="CS874"/>
          <cell r="CT874"/>
          <cell r="CU874"/>
          <cell r="CV874"/>
          <cell r="CW874"/>
          <cell r="CX874"/>
          <cell r="CY874"/>
          <cell r="CZ874"/>
          <cell r="DA874"/>
          <cell r="DB874"/>
          <cell r="DC874"/>
          <cell r="DD874"/>
          <cell r="DE874"/>
          <cell r="DF874"/>
          <cell r="DG874"/>
          <cell r="DH874"/>
          <cell r="DI874"/>
          <cell r="DJ874"/>
          <cell r="DL874" t="str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/>
          <cell r="AX875"/>
          <cell r="AY875"/>
          <cell r="AZ875"/>
          <cell r="BA875"/>
          <cell r="BB875"/>
          <cell r="BC875"/>
          <cell r="BD875"/>
          <cell r="BE875"/>
          <cell r="BF875"/>
          <cell r="BG875"/>
          <cell r="BH875"/>
          <cell r="BI875"/>
          <cell r="BJ875"/>
          <cell r="BK875"/>
          <cell r="BL875"/>
          <cell r="BM875"/>
          <cell r="BN875"/>
          <cell r="BO875"/>
          <cell r="BP875"/>
          <cell r="BQ875"/>
          <cell r="BR875"/>
          <cell r="BS875"/>
          <cell r="BT875"/>
          <cell r="BU875"/>
          <cell r="BV875"/>
          <cell r="BW875"/>
          <cell r="BX875"/>
          <cell r="BY875"/>
          <cell r="BZ875"/>
          <cell r="CA875"/>
          <cell r="CB875"/>
          <cell r="CC875"/>
          <cell r="CD875"/>
          <cell r="CE875"/>
          <cell r="CF875"/>
          <cell r="CG875"/>
          <cell r="CH875"/>
          <cell r="CI875"/>
          <cell r="CJ875"/>
          <cell r="CK875"/>
          <cell r="CL875"/>
          <cell r="CM875"/>
          <cell r="CN875"/>
          <cell r="CO875"/>
          <cell r="CP875"/>
          <cell r="CQ875"/>
          <cell r="CR875"/>
          <cell r="CS875"/>
          <cell r="CT875"/>
          <cell r="CU875"/>
          <cell r="CV875"/>
          <cell r="CW875"/>
          <cell r="CX875"/>
          <cell r="CY875"/>
          <cell r="CZ875"/>
          <cell r="DA875"/>
          <cell r="DB875"/>
          <cell r="DC875"/>
          <cell r="DD875"/>
          <cell r="DE875"/>
          <cell r="DF875"/>
          <cell r="DG875"/>
          <cell r="DH875"/>
          <cell r="DI875"/>
          <cell r="DJ875"/>
          <cell r="DL875" t="str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  <cell r="BK876"/>
          <cell r="BL876"/>
          <cell r="BM876"/>
          <cell r="BN876"/>
          <cell r="BO876"/>
          <cell r="BP876"/>
          <cell r="BQ876"/>
          <cell r="BR876"/>
          <cell r="BS876"/>
          <cell r="BT876"/>
          <cell r="BU876"/>
          <cell r="BV876"/>
          <cell r="BW876"/>
          <cell r="BX876"/>
          <cell r="BY876"/>
          <cell r="BZ876"/>
          <cell r="CA876"/>
          <cell r="CB876"/>
          <cell r="CC876"/>
          <cell r="CD876"/>
          <cell r="CE876"/>
          <cell r="CF876"/>
          <cell r="CG876"/>
          <cell r="CH876"/>
          <cell r="CI876"/>
          <cell r="CJ876"/>
          <cell r="CK876"/>
          <cell r="CL876"/>
          <cell r="CM876"/>
          <cell r="CN876"/>
          <cell r="CO876"/>
          <cell r="CP876"/>
          <cell r="CQ876"/>
          <cell r="CR876"/>
          <cell r="CS876"/>
          <cell r="CT876"/>
          <cell r="CU876"/>
          <cell r="CV876"/>
          <cell r="CW876"/>
          <cell r="CX876"/>
          <cell r="CY876"/>
          <cell r="CZ876"/>
          <cell r="DA876"/>
          <cell r="DB876"/>
          <cell r="DC876"/>
          <cell r="DD876"/>
          <cell r="DE876"/>
          <cell r="DF876"/>
          <cell r="DG876"/>
          <cell r="DH876"/>
          <cell r="DI876"/>
          <cell r="DJ876"/>
          <cell r="DL876" t="str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/>
          <cell r="AX877"/>
          <cell r="AY877"/>
          <cell r="AZ877"/>
          <cell r="BA877"/>
          <cell r="BB877"/>
          <cell r="BC877"/>
          <cell r="BD877"/>
          <cell r="BE877"/>
          <cell r="BF877"/>
          <cell r="BG877"/>
          <cell r="BH877"/>
          <cell r="BI877"/>
          <cell r="BJ877"/>
          <cell r="BK877"/>
          <cell r="BL877"/>
          <cell r="BM877"/>
          <cell r="BN877"/>
          <cell r="BO877"/>
          <cell r="BP877"/>
          <cell r="BQ877"/>
          <cell r="BR877"/>
          <cell r="BS877"/>
          <cell r="BT877"/>
          <cell r="BU877"/>
          <cell r="BV877"/>
          <cell r="BW877"/>
          <cell r="BX877"/>
          <cell r="BY877"/>
          <cell r="BZ877"/>
          <cell r="CA877"/>
          <cell r="CB877"/>
          <cell r="CC877"/>
          <cell r="CD877"/>
          <cell r="CE877"/>
          <cell r="CF877"/>
          <cell r="CG877"/>
          <cell r="CH877"/>
          <cell r="CI877"/>
          <cell r="CJ877"/>
          <cell r="CK877"/>
          <cell r="CL877"/>
          <cell r="CM877"/>
          <cell r="CN877"/>
          <cell r="CO877"/>
          <cell r="CP877"/>
          <cell r="CQ877"/>
          <cell r="CR877"/>
          <cell r="CS877"/>
          <cell r="CT877"/>
          <cell r="CU877"/>
          <cell r="CV877"/>
          <cell r="CW877"/>
          <cell r="CX877"/>
          <cell r="CY877"/>
          <cell r="CZ877"/>
          <cell r="DA877"/>
          <cell r="DB877"/>
          <cell r="DC877"/>
          <cell r="DD877"/>
          <cell r="DE877"/>
          <cell r="DF877"/>
          <cell r="DG877"/>
          <cell r="DH877"/>
          <cell r="DI877"/>
          <cell r="DJ877"/>
          <cell r="DL877" t="str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/>
          <cell r="AX878"/>
          <cell r="AY878"/>
          <cell r="AZ878"/>
          <cell r="BA878"/>
          <cell r="BB878"/>
          <cell r="BC878"/>
          <cell r="BD878"/>
          <cell r="BE878"/>
          <cell r="BF878"/>
          <cell r="BG878"/>
          <cell r="BH878"/>
          <cell r="BI878"/>
          <cell r="BJ878"/>
          <cell r="BK878"/>
          <cell r="BL878"/>
          <cell r="BM878"/>
          <cell r="BN878"/>
          <cell r="BO878"/>
          <cell r="BP878"/>
          <cell r="BQ878"/>
          <cell r="BR878"/>
          <cell r="BS878"/>
          <cell r="BT878"/>
          <cell r="BU878"/>
          <cell r="BV878"/>
          <cell r="BW878"/>
          <cell r="BX878"/>
          <cell r="BY878"/>
          <cell r="BZ878"/>
          <cell r="CA878"/>
          <cell r="CB878"/>
          <cell r="CC878"/>
          <cell r="CD878"/>
          <cell r="CE878"/>
          <cell r="CF878"/>
          <cell r="CG878"/>
          <cell r="CH878"/>
          <cell r="CI878"/>
          <cell r="CJ878"/>
          <cell r="CK878"/>
          <cell r="CL878"/>
          <cell r="CM878"/>
          <cell r="CN878"/>
          <cell r="CO878"/>
          <cell r="CP878"/>
          <cell r="CQ878"/>
          <cell r="CR878"/>
          <cell r="CS878"/>
          <cell r="CT878"/>
          <cell r="CU878"/>
          <cell r="CV878"/>
          <cell r="CW878"/>
          <cell r="CX878"/>
          <cell r="CY878"/>
          <cell r="CZ878"/>
          <cell r="DA878"/>
          <cell r="DB878"/>
          <cell r="DC878"/>
          <cell r="DD878"/>
          <cell r="DE878"/>
          <cell r="DF878"/>
          <cell r="DG878"/>
          <cell r="DH878"/>
          <cell r="DI878"/>
          <cell r="DJ878"/>
          <cell r="DL878" t="str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/>
          <cell r="AX879"/>
          <cell r="AY879"/>
          <cell r="AZ879"/>
          <cell r="BA879"/>
          <cell r="BB879"/>
          <cell r="BC879"/>
          <cell r="BD879"/>
          <cell r="BE879"/>
          <cell r="BF879"/>
          <cell r="BG879"/>
          <cell r="BH879"/>
          <cell r="BI879"/>
          <cell r="BJ879"/>
          <cell r="BK879"/>
          <cell r="BL879"/>
          <cell r="BM879"/>
          <cell r="BN879"/>
          <cell r="BO879"/>
          <cell r="BP879"/>
          <cell r="BQ879"/>
          <cell r="BR879"/>
          <cell r="BS879"/>
          <cell r="BT879"/>
          <cell r="BU879"/>
          <cell r="BV879"/>
          <cell r="BW879"/>
          <cell r="BX879"/>
          <cell r="BY879"/>
          <cell r="BZ879"/>
          <cell r="CA879"/>
          <cell r="CB879"/>
          <cell r="CC879"/>
          <cell r="CD879"/>
          <cell r="CE879"/>
          <cell r="CF879"/>
          <cell r="CG879"/>
          <cell r="CH879"/>
          <cell r="CI879"/>
          <cell r="CJ879"/>
          <cell r="CK879"/>
          <cell r="CL879"/>
          <cell r="CM879"/>
          <cell r="CN879"/>
          <cell r="CO879"/>
          <cell r="CP879"/>
          <cell r="CQ879"/>
          <cell r="CR879"/>
          <cell r="CS879"/>
          <cell r="CT879"/>
          <cell r="CU879"/>
          <cell r="CV879"/>
          <cell r="CW879"/>
          <cell r="CX879"/>
          <cell r="CY879"/>
          <cell r="CZ879"/>
          <cell r="DA879"/>
          <cell r="DB879"/>
          <cell r="DC879"/>
          <cell r="DD879"/>
          <cell r="DE879"/>
          <cell r="DF879"/>
          <cell r="DG879"/>
          <cell r="DH879"/>
          <cell r="DI879"/>
          <cell r="DJ879"/>
          <cell r="DL879" t="str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/>
          <cell r="AX880"/>
          <cell r="AY880"/>
          <cell r="AZ880"/>
          <cell r="BA880"/>
          <cell r="BB880"/>
          <cell r="BC880"/>
          <cell r="BD880"/>
          <cell r="BE880"/>
          <cell r="BF880"/>
          <cell r="BG880"/>
          <cell r="BH880"/>
          <cell r="BI880"/>
          <cell r="BJ880"/>
          <cell r="BK880"/>
          <cell r="BL880"/>
          <cell r="BM880"/>
          <cell r="BN880"/>
          <cell r="BO880"/>
          <cell r="BP880"/>
          <cell r="BQ880"/>
          <cell r="BR880"/>
          <cell r="BS880"/>
          <cell r="BT880"/>
          <cell r="BU880"/>
          <cell r="BV880"/>
          <cell r="BW880"/>
          <cell r="BX880"/>
          <cell r="BY880"/>
          <cell r="BZ880"/>
          <cell r="CA880"/>
          <cell r="CB880"/>
          <cell r="CC880"/>
          <cell r="CD880"/>
          <cell r="CE880"/>
          <cell r="CF880"/>
          <cell r="CG880"/>
          <cell r="CH880"/>
          <cell r="CI880"/>
          <cell r="CJ880"/>
          <cell r="CK880"/>
          <cell r="CL880"/>
          <cell r="CM880"/>
          <cell r="CN880"/>
          <cell r="CO880"/>
          <cell r="CP880"/>
          <cell r="CQ880"/>
          <cell r="CR880"/>
          <cell r="CS880"/>
          <cell r="CT880"/>
          <cell r="CU880"/>
          <cell r="CV880"/>
          <cell r="CW880"/>
          <cell r="CX880"/>
          <cell r="CY880"/>
          <cell r="CZ880"/>
          <cell r="DA880"/>
          <cell r="DB880"/>
          <cell r="DC880"/>
          <cell r="DD880"/>
          <cell r="DE880"/>
          <cell r="DF880"/>
          <cell r="DG880"/>
          <cell r="DH880"/>
          <cell r="DI880"/>
          <cell r="DJ880"/>
          <cell r="DL880" t="str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/>
          <cell r="AX881"/>
          <cell r="AY881"/>
          <cell r="AZ881"/>
          <cell r="BA881"/>
          <cell r="BB881"/>
          <cell r="BC881"/>
          <cell r="BD881"/>
          <cell r="BE881"/>
          <cell r="BF881"/>
          <cell r="BG881"/>
          <cell r="BH881"/>
          <cell r="BI881"/>
          <cell r="BJ881"/>
          <cell r="BK881"/>
          <cell r="BL881"/>
          <cell r="BM881"/>
          <cell r="BN881"/>
          <cell r="BO881"/>
          <cell r="BP881"/>
          <cell r="BQ881"/>
          <cell r="BR881"/>
          <cell r="BS881"/>
          <cell r="BT881"/>
          <cell r="BU881"/>
          <cell r="BV881"/>
          <cell r="BW881"/>
          <cell r="BX881"/>
          <cell r="BY881"/>
          <cell r="BZ881"/>
          <cell r="CA881"/>
          <cell r="CB881"/>
          <cell r="CC881"/>
          <cell r="CD881"/>
          <cell r="CE881"/>
          <cell r="CF881"/>
          <cell r="CG881"/>
          <cell r="CH881"/>
          <cell r="CI881"/>
          <cell r="CJ881"/>
          <cell r="CK881"/>
          <cell r="CL881"/>
          <cell r="CM881"/>
          <cell r="CN881"/>
          <cell r="CO881"/>
          <cell r="CP881"/>
          <cell r="CQ881"/>
          <cell r="CR881"/>
          <cell r="CS881"/>
          <cell r="CT881"/>
          <cell r="CU881"/>
          <cell r="CV881"/>
          <cell r="CW881"/>
          <cell r="CX881"/>
          <cell r="CY881"/>
          <cell r="CZ881"/>
          <cell r="DA881"/>
          <cell r="DB881"/>
          <cell r="DC881"/>
          <cell r="DD881"/>
          <cell r="DE881"/>
          <cell r="DF881"/>
          <cell r="DG881"/>
          <cell r="DH881"/>
          <cell r="DI881"/>
          <cell r="DJ881"/>
          <cell r="DL881" t="str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/>
          <cell r="AX882"/>
          <cell r="AY882"/>
          <cell r="AZ882"/>
          <cell r="BA882"/>
          <cell r="BB882"/>
          <cell r="BC882"/>
          <cell r="BD882"/>
          <cell r="BE882"/>
          <cell r="BF882"/>
          <cell r="BG882"/>
          <cell r="BH882"/>
          <cell r="BI882"/>
          <cell r="BJ882"/>
          <cell r="BK882"/>
          <cell r="BL882"/>
          <cell r="BM882"/>
          <cell r="BN882"/>
          <cell r="BO882"/>
          <cell r="BP882"/>
          <cell r="BQ882"/>
          <cell r="BR882"/>
          <cell r="BS882"/>
          <cell r="BT882"/>
          <cell r="BU882"/>
          <cell r="BV882"/>
          <cell r="BW882"/>
          <cell r="BX882"/>
          <cell r="BY882"/>
          <cell r="BZ882"/>
          <cell r="CA882"/>
          <cell r="CB882"/>
          <cell r="CC882"/>
          <cell r="CD882"/>
          <cell r="CE882"/>
          <cell r="CF882"/>
          <cell r="CG882"/>
          <cell r="CH882"/>
          <cell r="CI882"/>
          <cell r="CJ882"/>
          <cell r="CK882"/>
          <cell r="CL882"/>
          <cell r="CM882"/>
          <cell r="CN882"/>
          <cell r="CO882"/>
          <cell r="CP882"/>
          <cell r="CQ882"/>
          <cell r="CR882"/>
          <cell r="CS882"/>
          <cell r="CT882"/>
          <cell r="CU882"/>
          <cell r="CV882"/>
          <cell r="CW882"/>
          <cell r="CX882"/>
          <cell r="CY882"/>
          <cell r="CZ882"/>
          <cell r="DA882"/>
          <cell r="DB882"/>
          <cell r="DC882"/>
          <cell r="DD882"/>
          <cell r="DE882"/>
          <cell r="DF882"/>
          <cell r="DG882"/>
          <cell r="DH882"/>
          <cell r="DI882"/>
          <cell r="DJ882"/>
          <cell r="DL882" t="str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/>
          <cell r="AX883"/>
          <cell r="AY883"/>
          <cell r="AZ883"/>
          <cell r="BA883"/>
          <cell r="BB883"/>
          <cell r="BC883"/>
          <cell r="BD883"/>
          <cell r="BE883"/>
          <cell r="BF883"/>
          <cell r="BG883"/>
          <cell r="BH883"/>
          <cell r="BI883"/>
          <cell r="BJ883"/>
          <cell r="BK883"/>
          <cell r="BL883"/>
          <cell r="BM883"/>
          <cell r="BN883"/>
          <cell r="BO883"/>
          <cell r="BP883"/>
          <cell r="BQ883"/>
          <cell r="BR883"/>
          <cell r="BS883"/>
          <cell r="BT883"/>
          <cell r="BU883"/>
          <cell r="BV883"/>
          <cell r="BW883"/>
          <cell r="BX883"/>
          <cell r="BY883"/>
          <cell r="BZ883"/>
          <cell r="CA883"/>
          <cell r="CB883"/>
          <cell r="CC883"/>
          <cell r="CD883"/>
          <cell r="CE883"/>
          <cell r="CF883"/>
          <cell r="CG883"/>
          <cell r="CH883"/>
          <cell r="CI883"/>
          <cell r="CJ883"/>
          <cell r="CK883"/>
          <cell r="CL883"/>
          <cell r="CM883"/>
          <cell r="CN883"/>
          <cell r="CO883"/>
          <cell r="CP883"/>
          <cell r="CQ883"/>
          <cell r="CR883"/>
          <cell r="CS883"/>
          <cell r="CT883"/>
          <cell r="CU883"/>
          <cell r="CV883"/>
          <cell r="CW883"/>
          <cell r="CX883"/>
          <cell r="CY883"/>
          <cell r="CZ883"/>
          <cell r="DA883"/>
          <cell r="DB883"/>
          <cell r="DC883"/>
          <cell r="DD883"/>
          <cell r="DE883"/>
          <cell r="DF883"/>
          <cell r="DG883"/>
          <cell r="DH883"/>
          <cell r="DI883"/>
          <cell r="DJ883"/>
          <cell r="DL883" t="str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/>
          <cell r="AX884"/>
          <cell r="AY884"/>
          <cell r="AZ884"/>
          <cell r="BA884"/>
          <cell r="BB884"/>
          <cell r="BC884"/>
          <cell r="BD884"/>
          <cell r="BE884"/>
          <cell r="BF884"/>
          <cell r="BG884"/>
          <cell r="BH884"/>
          <cell r="BI884"/>
          <cell r="BJ884"/>
          <cell r="BK884"/>
          <cell r="BL884"/>
          <cell r="BM884"/>
          <cell r="BN884"/>
          <cell r="BO884"/>
          <cell r="BP884"/>
          <cell r="BQ884"/>
          <cell r="BR884"/>
          <cell r="BS884"/>
          <cell r="BT884"/>
          <cell r="BU884"/>
          <cell r="BV884"/>
          <cell r="BW884"/>
          <cell r="BX884"/>
          <cell r="BY884"/>
          <cell r="BZ884"/>
          <cell r="CA884"/>
          <cell r="CB884"/>
          <cell r="CC884"/>
          <cell r="CD884"/>
          <cell r="CE884"/>
          <cell r="CF884"/>
          <cell r="CG884"/>
          <cell r="CH884"/>
          <cell r="CI884"/>
          <cell r="CJ884"/>
          <cell r="CK884"/>
          <cell r="CL884"/>
          <cell r="CM884"/>
          <cell r="CN884"/>
          <cell r="CO884"/>
          <cell r="CP884"/>
          <cell r="CQ884"/>
          <cell r="CR884"/>
          <cell r="CS884"/>
          <cell r="CT884"/>
          <cell r="CU884"/>
          <cell r="CV884"/>
          <cell r="CW884"/>
          <cell r="CX884"/>
          <cell r="CY884"/>
          <cell r="CZ884"/>
          <cell r="DA884"/>
          <cell r="DB884"/>
          <cell r="DC884"/>
          <cell r="DD884"/>
          <cell r="DE884"/>
          <cell r="DF884"/>
          <cell r="DG884"/>
          <cell r="DH884"/>
          <cell r="DI884"/>
          <cell r="DJ884"/>
          <cell r="DL884" t="str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  <cell r="BK885"/>
          <cell r="BL885"/>
          <cell r="BM885"/>
          <cell r="BN885"/>
          <cell r="BO885"/>
          <cell r="BP885"/>
          <cell r="BQ885"/>
          <cell r="BR885"/>
          <cell r="BS885"/>
          <cell r="BT885"/>
          <cell r="BU885"/>
          <cell r="BV885"/>
          <cell r="BW885"/>
          <cell r="BX885"/>
          <cell r="BY885"/>
          <cell r="BZ885"/>
          <cell r="CA885"/>
          <cell r="CB885"/>
          <cell r="CC885"/>
          <cell r="CD885"/>
          <cell r="CE885"/>
          <cell r="CF885"/>
          <cell r="CG885"/>
          <cell r="CH885"/>
          <cell r="CI885"/>
          <cell r="CJ885"/>
          <cell r="CK885"/>
          <cell r="CL885"/>
          <cell r="CM885"/>
          <cell r="CN885"/>
          <cell r="CO885"/>
          <cell r="CP885"/>
          <cell r="CQ885"/>
          <cell r="CR885"/>
          <cell r="CS885"/>
          <cell r="CT885"/>
          <cell r="CU885"/>
          <cell r="CV885"/>
          <cell r="CW885"/>
          <cell r="CX885"/>
          <cell r="CY885"/>
          <cell r="CZ885"/>
          <cell r="DA885"/>
          <cell r="DB885"/>
          <cell r="DC885"/>
          <cell r="DD885"/>
          <cell r="DE885"/>
          <cell r="DF885"/>
          <cell r="DG885"/>
          <cell r="DH885"/>
          <cell r="DI885"/>
          <cell r="DJ885"/>
          <cell r="DL885" t="str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/>
          <cell r="AX886"/>
          <cell r="AY886"/>
          <cell r="AZ886"/>
          <cell r="BA886"/>
          <cell r="BB886"/>
          <cell r="BC886"/>
          <cell r="BD886"/>
          <cell r="BE886"/>
          <cell r="BF886"/>
          <cell r="BG886"/>
          <cell r="BH886"/>
          <cell r="BI886"/>
          <cell r="BJ886"/>
          <cell r="BK886"/>
          <cell r="BL886"/>
          <cell r="BM886"/>
          <cell r="BN886"/>
          <cell r="BO886"/>
          <cell r="BP886"/>
          <cell r="BQ886"/>
          <cell r="BR886"/>
          <cell r="BS886"/>
          <cell r="BT886"/>
          <cell r="BU886"/>
          <cell r="BV886"/>
          <cell r="BW886"/>
          <cell r="BX886"/>
          <cell r="BY886"/>
          <cell r="BZ886"/>
          <cell r="CA886"/>
          <cell r="CB886"/>
          <cell r="CC886"/>
          <cell r="CD886"/>
          <cell r="CE886"/>
          <cell r="CF886"/>
          <cell r="CG886"/>
          <cell r="CH886"/>
          <cell r="CI886"/>
          <cell r="CJ886"/>
          <cell r="CK886"/>
          <cell r="CL886"/>
          <cell r="CM886"/>
          <cell r="CN886"/>
          <cell r="CO886"/>
          <cell r="CP886"/>
          <cell r="CQ886"/>
          <cell r="CR886"/>
          <cell r="CS886"/>
          <cell r="CT886"/>
          <cell r="CU886"/>
          <cell r="CV886"/>
          <cell r="CW886"/>
          <cell r="CX886"/>
          <cell r="CY886"/>
          <cell r="CZ886"/>
          <cell r="DA886"/>
          <cell r="DB886"/>
          <cell r="DC886"/>
          <cell r="DD886"/>
          <cell r="DE886"/>
          <cell r="DF886"/>
          <cell r="DG886"/>
          <cell r="DH886"/>
          <cell r="DI886"/>
          <cell r="DJ886"/>
          <cell r="DL886" t="str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/>
          <cell r="AX887"/>
          <cell r="AY887"/>
          <cell r="AZ887"/>
          <cell r="BA887"/>
          <cell r="BB887"/>
          <cell r="BC887"/>
          <cell r="BD887"/>
          <cell r="BE887"/>
          <cell r="BF887"/>
          <cell r="BG887"/>
          <cell r="BH887"/>
          <cell r="BI887"/>
          <cell r="BJ887"/>
          <cell r="BK887"/>
          <cell r="BL887"/>
          <cell r="BM887"/>
          <cell r="BN887"/>
          <cell r="BO887"/>
          <cell r="BP887"/>
          <cell r="BQ887"/>
          <cell r="BR887"/>
          <cell r="BS887"/>
          <cell r="BT887"/>
          <cell r="BU887"/>
          <cell r="BV887"/>
          <cell r="BW887"/>
          <cell r="BX887"/>
          <cell r="BY887"/>
          <cell r="BZ887"/>
          <cell r="CA887"/>
          <cell r="CB887"/>
          <cell r="CC887"/>
          <cell r="CD887"/>
          <cell r="CE887"/>
          <cell r="CF887"/>
          <cell r="CG887"/>
          <cell r="CH887"/>
          <cell r="CI887"/>
          <cell r="CJ887"/>
          <cell r="CK887"/>
          <cell r="CL887"/>
          <cell r="CM887"/>
          <cell r="CN887"/>
          <cell r="CO887"/>
          <cell r="CP887"/>
          <cell r="CQ887"/>
          <cell r="CR887"/>
          <cell r="CS887"/>
          <cell r="CT887"/>
          <cell r="CU887"/>
          <cell r="CV887"/>
          <cell r="CW887"/>
          <cell r="CX887"/>
          <cell r="CY887"/>
          <cell r="CZ887"/>
          <cell r="DA887"/>
          <cell r="DB887"/>
          <cell r="DC887"/>
          <cell r="DD887"/>
          <cell r="DE887"/>
          <cell r="DF887"/>
          <cell r="DG887"/>
          <cell r="DH887"/>
          <cell r="DI887"/>
          <cell r="DJ887"/>
          <cell r="DL887" t="str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/>
          <cell r="AX888"/>
          <cell r="AY888"/>
          <cell r="AZ888"/>
          <cell r="BA888"/>
          <cell r="BB888"/>
          <cell r="BC888"/>
          <cell r="BD888"/>
          <cell r="BE888"/>
          <cell r="BF888"/>
          <cell r="BG888"/>
          <cell r="BH888"/>
          <cell r="BI888"/>
          <cell r="BJ888"/>
          <cell r="BK888"/>
          <cell r="BL888"/>
          <cell r="BM888"/>
          <cell r="BN888"/>
          <cell r="BO888"/>
          <cell r="BP888"/>
          <cell r="BQ888"/>
          <cell r="BR888"/>
          <cell r="BS888"/>
          <cell r="BT888"/>
          <cell r="BU888"/>
          <cell r="BV888"/>
          <cell r="BW888"/>
          <cell r="BX888"/>
          <cell r="BY888"/>
          <cell r="BZ888"/>
          <cell r="CA888"/>
          <cell r="CB888"/>
          <cell r="CC888"/>
          <cell r="CD888"/>
          <cell r="CE888"/>
          <cell r="CF888"/>
          <cell r="CG888"/>
          <cell r="CH888"/>
          <cell r="CI888"/>
          <cell r="CJ888"/>
          <cell r="CK888"/>
          <cell r="CL888"/>
          <cell r="CM888"/>
          <cell r="CN888"/>
          <cell r="CO888"/>
          <cell r="CP888"/>
          <cell r="CQ888"/>
          <cell r="CR888"/>
          <cell r="CS888"/>
          <cell r="CT888"/>
          <cell r="CU888"/>
          <cell r="CV888"/>
          <cell r="CW888"/>
          <cell r="CX888"/>
          <cell r="CY888"/>
          <cell r="CZ888"/>
          <cell r="DA888"/>
          <cell r="DB888"/>
          <cell r="DC888"/>
          <cell r="DD888"/>
          <cell r="DE888"/>
          <cell r="DF888"/>
          <cell r="DG888"/>
          <cell r="DH888"/>
          <cell r="DI888"/>
          <cell r="DJ888"/>
          <cell r="DL888" t="str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/>
          <cell r="AX889"/>
          <cell r="AY889"/>
          <cell r="AZ889"/>
          <cell r="BA889"/>
          <cell r="BB889"/>
          <cell r="BC889"/>
          <cell r="BD889"/>
          <cell r="BE889"/>
          <cell r="BF889"/>
          <cell r="BG889"/>
          <cell r="BH889"/>
          <cell r="BI889"/>
          <cell r="BJ889"/>
          <cell r="BK889"/>
          <cell r="BL889"/>
          <cell r="BM889"/>
          <cell r="BN889"/>
          <cell r="BO889"/>
          <cell r="BP889"/>
          <cell r="BQ889"/>
          <cell r="BR889"/>
          <cell r="BS889"/>
          <cell r="BT889"/>
          <cell r="BU889"/>
          <cell r="BV889"/>
          <cell r="BW889"/>
          <cell r="BX889"/>
          <cell r="BY889"/>
          <cell r="BZ889"/>
          <cell r="CA889"/>
          <cell r="CB889"/>
          <cell r="CC889"/>
          <cell r="CD889"/>
          <cell r="CE889"/>
          <cell r="CF889"/>
          <cell r="CG889"/>
          <cell r="CH889"/>
          <cell r="CI889"/>
          <cell r="CJ889"/>
          <cell r="CK889"/>
          <cell r="CL889"/>
          <cell r="CM889"/>
          <cell r="CN889"/>
          <cell r="CO889"/>
          <cell r="CP889"/>
          <cell r="CQ889"/>
          <cell r="CR889"/>
          <cell r="CS889"/>
          <cell r="CT889"/>
          <cell r="CU889"/>
          <cell r="CV889"/>
          <cell r="CW889"/>
          <cell r="CX889"/>
          <cell r="CY889"/>
          <cell r="CZ889"/>
          <cell r="DA889"/>
          <cell r="DB889"/>
          <cell r="DC889"/>
          <cell r="DD889"/>
          <cell r="DE889"/>
          <cell r="DF889"/>
          <cell r="DG889"/>
          <cell r="DH889"/>
          <cell r="DI889"/>
          <cell r="DJ889"/>
          <cell r="DL889" t="str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/>
          <cell r="AX890"/>
          <cell r="AY890"/>
          <cell r="AZ890"/>
          <cell r="BA890"/>
          <cell r="BB890"/>
          <cell r="BC890"/>
          <cell r="BD890"/>
          <cell r="BE890"/>
          <cell r="BF890"/>
          <cell r="BG890"/>
          <cell r="BH890"/>
          <cell r="BI890"/>
          <cell r="BJ890"/>
          <cell r="BK890"/>
          <cell r="BL890"/>
          <cell r="BM890"/>
          <cell r="BN890"/>
          <cell r="BO890"/>
          <cell r="BP890"/>
          <cell r="BQ890"/>
          <cell r="BR890"/>
          <cell r="BS890"/>
          <cell r="BT890"/>
          <cell r="BU890"/>
          <cell r="BV890"/>
          <cell r="BW890"/>
          <cell r="BX890"/>
          <cell r="BY890"/>
          <cell r="BZ890"/>
          <cell r="CA890"/>
          <cell r="CB890"/>
          <cell r="CC890"/>
          <cell r="CD890"/>
          <cell r="CE890"/>
          <cell r="CF890"/>
          <cell r="CG890"/>
          <cell r="CH890"/>
          <cell r="CI890"/>
          <cell r="CJ890"/>
          <cell r="CK890"/>
          <cell r="CL890"/>
          <cell r="CM890"/>
          <cell r="CN890"/>
          <cell r="CO890"/>
          <cell r="CP890"/>
          <cell r="CQ890"/>
          <cell r="CR890"/>
          <cell r="CS890"/>
          <cell r="CT890"/>
          <cell r="CU890"/>
          <cell r="CV890"/>
          <cell r="CW890"/>
          <cell r="CX890"/>
          <cell r="CY890"/>
          <cell r="CZ890"/>
          <cell r="DA890"/>
          <cell r="DB890"/>
          <cell r="DC890"/>
          <cell r="DD890"/>
          <cell r="DE890"/>
          <cell r="DF890"/>
          <cell r="DG890"/>
          <cell r="DH890"/>
          <cell r="DI890"/>
          <cell r="DJ890"/>
          <cell r="DL890" t="str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  <cell r="BK891"/>
          <cell r="BL891"/>
          <cell r="BM891"/>
          <cell r="BN891"/>
          <cell r="BO891"/>
          <cell r="BP891"/>
          <cell r="BQ891"/>
          <cell r="BR891"/>
          <cell r="BS891"/>
          <cell r="BT891"/>
          <cell r="BU891"/>
          <cell r="BV891"/>
          <cell r="BW891"/>
          <cell r="BX891"/>
          <cell r="BY891"/>
          <cell r="BZ891"/>
          <cell r="CA891"/>
          <cell r="CB891"/>
          <cell r="CC891"/>
          <cell r="CD891"/>
          <cell r="CE891"/>
          <cell r="CF891"/>
          <cell r="CG891"/>
          <cell r="CH891"/>
          <cell r="CI891"/>
          <cell r="CJ891"/>
          <cell r="CK891"/>
          <cell r="CL891"/>
          <cell r="CM891"/>
          <cell r="CN891"/>
          <cell r="CO891"/>
          <cell r="CP891"/>
          <cell r="CQ891"/>
          <cell r="CR891"/>
          <cell r="CS891"/>
          <cell r="CT891"/>
          <cell r="CU891"/>
          <cell r="CV891"/>
          <cell r="CW891"/>
          <cell r="CX891"/>
          <cell r="CY891"/>
          <cell r="CZ891"/>
          <cell r="DA891"/>
          <cell r="DB891"/>
          <cell r="DC891"/>
          <cell r="DD891"/>
          <cell r="DE891"/>
          <cell r="DF891"/>
          <cell r="DG891"/>
          <cell r="DH891"/>
          <cell r="DI891"/>
          <cell r="DJ891"/>
          <cell r="DL891" t="str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  <cell r="BK892"/>
          <cell r="BL892"/>
          <cell r="BM892"/>
          <cell r="BN892"/>
          <cell r="BO892"/>
          <cell r="BP892"/>
          <cell r="BQ892"/>
          <cell r="BR892"/>
          <cell r="BS892"/>
          <cell r="BT892"/>
          <cell r="BU892"/>
          <cell r="BV892"/>
          <cell r="BW892"/>
          <cell r="BX892"/>
          <cell r="BY892"/>
          <cell r="BZ892"/>
          <cell r="CA892"/>
          <cell r="CB892"/>
          <cell r="CC892"/>
          <cell r="CD892"/>
          <cell r="CE892"/>
          <cell r="CF892"/>
          <cell r="CG892"/>
          <cell r="CH892"/>
          <cell r="CI892"/>
          <cell r="CJ892"/>
          <cell r="CK892"/>
          <cell r="CL892"/>
          <cell r="CM892"/>
          <cell r="CN892"/>
          <cell r="CO892"/>
          <cell r="CP892"/>
          <cell r="CQ892"/>
          <cell r="CR892"/>
          <cell r="CS892"/>
          <cell r="CT892"/>
          <cell r="CU892"/>
          <cell r="CV892"/>
          <cell r="CW892"/>
          <cell r="CX892"/>
          <cell r="CY892"/>
          <cell r="CZ892"/>
          <cell r="DA892"/>
          <cell r="DB892"/>
          <cell r="DC892"/>
          <cell r="DD892"/>
          <cell r="DE892"/>
          <cell r="DF892"/>
          <cell r="DG892"/>
          <cell r="DH892"/>
          <cell r="DI892"/>
          <cell r="DJ892"/>
          <cell r="DL892" t="str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  <cell r="BK893"/>
          <cell r="BL893"/>
          <cell r="BM893"/>
          <cell r="BN893"/>
          <cell r="BO893"/>
          <cell r="BP893"/>
          <cell r="BQ893"/>
          <cell r="BR893"/>
          <cell r="BS893"/>
          <cell r="BT893"/>
          <cell r="BU893"/>
          <cell r="BV893"/>
          <cell r="BW893"/>
          <cell r="BX893"/>
          <cell r="BY893"/>
          <cell r="BZ893"/>
          <cell r="CA893"/>
          <cell r="CB893"/>
          <cell r="CC893"/>
          <cell r="CD893"/>
          <cell r="CE893"/>
          <cell r="CF893"/>
          <cell r="CG893"/>
          <cell r="CH893"/>
          <cell r="CI893"/>
          <cell r="CJ893"/>
          <cell r="CK893"/>
          <cell r="CL893"/>
          <cell r="CM893"/>
          <cell r="CN893"/>
          <cell r="CO893"/>
          <cell r="CP893"/>
          <cell r="CQ893"/>
          <cell r="CR893"/>
          <cell r="CS893"/>
          <cell r="CT893"/>
          <cell r="CU893"/>
          <cell r="CV893"/>
          <cell r="CW893"/>
          <cell r="CX893"/>
          <cell r="CY893"/>
          <cell r="CZ893"/>
          <cell r="DA893"/>
          <cell r="DB893"/>
          <cell r="DC893"/>
          <cell r="DD893"/>
          <cell r="DE893"/>
          <cell r="DF893"/>
          <cell r="DG893"/>
          <cell r="DH893"/>
          <cell r="DI893"/>
          <cell r="DJ893"/>
          <cell r="DL893" t="str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  <cell r="BK894"/>
          <cell r="BL894"/>
          <cell r="BM894"/>
          <cell r="BN894"/>
          <cell r="BO894"/>
          <cell r="BP894"/>
          <cell r="BQ894"/>
          <cell r="BR894"/>
          <cell r="BS894"/>
          <cell r="BT894"/>
          <cell r="BU894"/>
          <cell r="BV894"/>
          <cell r="BW894"/>
          <cell r="BX894"/>
          <cell r="BY894"/>
          <cell r="BZ894"/>
          <cell r="CA894"/>
          <cell r="CB894"/>
          <cell r="CC894"/>
          <cell r="CD894"/>
          <cell r="CE894"/>
          <cell r="CF894"/>
          <cell r="CG894"/>
          <cell r="CH894"/>
          <cell r="CI894"/>
          <cell r="CJ894"/>
          <cell r="CK894"/>
          <cell r="CL894"/>
          <cell r="CM894"/>
          <cell r="CN894"/>
          <cell r="CO894"/>
          <cell r="CP894"/>
          <cell r="CQ894"/>
          <cell r="CR894"/>
          <cell r="CS894"/>
          <cell r="CT894"/>
          <cell r="CU894"/>
          <cell r="CV894"/>
          <cell r="CW894"/>
          <cell r="CX894"/>
          <cell r="CY894"/>
          <cell r="CZ894"/>
          <cell r="DA894"/>
          <cell r="DB894"/>
          <cell r="DC894"/>
          <cell r="DD894"/>
          <cell r="DE894"/>
          <cell r="DF894"/>
          <cell r="DG894"/>
          <cell r="DH894"/>
          <cell r="DI894"/>
          <cell r="DJ894"/>
          <cell r="DL894" t="str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  <cell r="BK895"/>
          <cell r="BL895"/>
          <cell r="BM895"/>
          <cell r="BN895"/>
          <cell r="BO895"/>
          <cell r="BP895"/>
          <cell r="BQ895"/>
          <cell r="BR895"/>
          <cell r="BS895"/>
          <cell r="BT895"/>
          <cell r="BU895"/>
          <cell r="BV895"/>
          <cell r="BW895"/>
          <cell r="BX895"/>
          <cell r="BY895"/>
          <cell r="BZ895"/>
          <cell r="CA895"/>
          <cell r="CB895"/>
          <cell r="CC895"/>
          <cell r="CD895"/>
          <cell r="CE895"/>
          <cell r="CF895"/>
          <cell r="CG895"/>
          <cell r="CH895"/>
          <cell r="CI895"/>
          <cell r="CJ895"/>
          <cell r="CK895"/>
          <cell r="CL895"/>
          <cell r="CM895"/>
          <cell r="CN895"/>
          <cell r="CO895"/>
          <cell r="CP895"/>
          <cell r="CQ895"/>
          <cell r="CR895"/>
          <cell r="CS895"/>
          <cell r="CT895"/>
          <cell r="CU895"/>
          <cell r="CV895"/>
          <cell r="CW895"/>
          <cell r="CX895"/>
          <cell r="CY895"/>
          <cell r="CZ895"/>
          <cell r="DA895"/>
          <cell r="DB895"/>
          <cell r="DC895"/>
          <cell r="DD895"/>
          <cell r="DE895"/>
          <cell r="DF895"/>
          <cell r="DG895"/>
          <cell r="DH895"/>
          <cell r="DI895"/>
          <cell r="DJ895"/>
          <cell r="DL895" t="str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/>
          <cell r="AX896"/>
          <cell r="AY896"/>
          <cell r="AZ896"/>
          <cell r="BA896"/>
          <cell r="BB896"/>
          <cell r="BC896"/>
          <cell r="BD896"/>
          <cell r="BE896"/>
          <cell r="BF896"/>
          <cell r="BG896"/>
          <cell r="BH896"/>
          <cell r="BI896"/>
          <cell r="BJ896"/>
          <cell r="BK896"/>
          <cell r="BL896"/>
          <cell r="BM896"/>
          <cell r="BN896"/>
          <cell r="BO896"/>
          <cell r="BP896"/>
          <cell r="BQ896"/>
          <cell r="BR896"/>
          <cell r="BS896"/>
          <cell r="BT896"/>
          <cell r="BU896"/>
          <cell r="BV896"/>
          <cell r="BW896"/>
          <cell r="BX896"/>
          <cell r="BY896"/>
          <cell r="BZ896"/>
          <cell r="CA896"/>
          <cell r="CB896"/>
          <cell r="CC896"/>
          <cell r="CD896"/>
          <cell r="CE896"/>
          <cell r="CF896"/>
          <cell r="CG896"/>
          <cell r="CH896"/>
          <cell r="CI896"/>
          <cell r="CJ896"/>
          <cell r="CK896"/>
          <cell r="CL896"/>
          <cell r="CM896"/>
          <cell r="CN896"/>
          <cell r="CO896"/>
          <cell r="CP896"/>
          <cell r="CQ896"/>
          <cell r="CR896"/>
          <cell r="CS896"/>
          <cell r="CT896"/>
          <cell r="CU896"/>
          <cell r="CV896"/>
          <cell r="CW896"/>
          <cell r="CX896"/>
          <cell r="CY896"/>
          <cell r="CZ896"/>
          <cell r="DA896"/>
          <cell r="DB896"/>
          <cell r="DC896"/>
          <cell r="DD896"/>
          <cell r="DE896"/>
          <cell r="DF896"/>
          <cell r="DG896"/>
          <cell r="DH896"/>
          <cell r="DI896"/>
          <cell r="DJ896"/>
          <cell r="DL896" t="str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 t="str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 t="str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 t="str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 t="str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 t="str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 t="str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/>
          <cell r="AX903"/>
          <cell r="AY903"/>
          <cell r="AZ903"/>
          <cell r="BA903"/>
          <cell r="BB903"/>
          <cell r="BC903"/>
          <cell r="BD903"/>
          <cell r="BE903"/>
          <cell r="BF903"/>
          <cell r="BG903"/>
          <cell r="BH903"/>
          <cell r="BI903"/>
          <cell r="BJ903"/>
          <cell r="BK903"/>
          <cell r="BL903"/>
          <cell r="BM903"/>
          <cell r="BN903"/>
          <cell r="BO903"/>
          <cell r="BP903"/>
          <cell r="BQ903"/>
          <cell r="BR903"/>
          <cell r="BS903"/>
          <cell r="BT903"/>
          <cell r="BU903"/>
          <cell r="BV903"/>
          <cell r="BW903"/>
          <cell r="BX903"/>
          <cell r="BY903"/>
          <cell r="BZ903"/>
          <cell r="CA903"/>
          <cell r="CB903"/>
          <cell r="CC903"/>
          <cell r="CD903"/>
          <cell r="CE903"/>
          <cell r="CF903"/>
          <cell r="CG903"/>
          <cell r="CH903"/>
          <cell r="CI903"/>
          <cell r="CJ903"/>
          <cell r="CK903"/>
          <cell r="CL903"/>
          <cell r="CM903"/>
          <cell r="CN903"/>
          <cell r="CO903"/>
          <cell r="CP903"/>
          <cell r="CQ903"/>
          <cell r="CR903"/>
          <cell r="CS903"/>
          <cell r="CT903"/>
          <cell r="CU903"/>
          <cell r="CV903"/>
          <cell r="CW903"/>
          <cell r="CX903"/>
          <cell r="CY903"/>
          <cell r="CZ903"/>
          <cell r="DA903"/>
          <cell r="DB903"/>
          <cell r="DC903"/>
          <cell r="DD903"/>
          <cell r="DE903"/>
          <cell r="DF903"/>
          <cell r="DG903"/>
          <cell r="DH903"/>
          <cell r="DI903"/>
          <cell r="DJ903"/>
          <cell r="DL903" t="str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/>
          <cell r="AX904"/>
          <cell r="AY904"/>
          <cell r="AZ904"/>
          <cell r="BA904"/>
          <cell r="BB904"/>
          <cell r="BC904"/>
          <cell r="BD904"/>
          <cell r="BE904"/>
          <cell r="BF904"/>
          <cell r="BG904"/>
          <cell r="BH904"/>
          <cell r="BI904"/>
          <cell r="BJ904"/>
          <cell r="BK904"/>
          <cell r="BL904"/>
          <cell r="BM904"/>
          <cell r="BN904"/>
          <cell r="BO904"/>
          <cell r="BP904"/>
          <cell r="BQ904"/>
          <cell r="BR904"/>
          <cell r="BS904"/>
          <cell r="BT904"/>
          <cell r="BU904"/>
          <cell r="BV904"/>
          <cell r="BW904"/>
          <cell r="BX904"/>
          <cell r="BY904"/>
          <cell r="BZ904"/>
          <cell r="CA904"/>
          <cell r="CB904"/>
          <cell r="CC904"/>
          <cell r="CD904"/>
          <cell r="CE904"/>
          <cell r="CF904"/>
          <cell r="CG904"/>
          <cell r="CH904"/>
          <cell r="CI904"/>
          <cell r="CJ904"/>
          <cell r="CK904"/>
          <cell r="CL904"/>
          <cell r="CM904"/>
          <cell r="CN904"/>
          <cell r="CO904"/>
          <cell r="CP904"/>
          <cell r="CQ904"/>
          <cell r="CR904"/>
          <cell r="CS904"/>
          <cell r="CT904"/>
          <cell r="CU904"/>
          <cell r="CV904"/>
          <cell r="CW904"/>
          <cell r="CX904"/>
          <cell r="CY904"/>
          <cell r="CZ904"/>
          <cell r="DA904"/>
          <cell r="DB904"/>
          <cell r="DC904"/>
          <cell r="DD904"/>
          <cell r="DE904"/>
          <cell r="DF904"/>
          <cell r="DG904"/>
          <cell r="DH904"/>
          <cell r="DI904"/>
          <cell r="DJ904"/>
          <cell r="DL904" t="str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/>
          <cell r="AX905"/>
          <cell r="AY905"/>
          <cell r="AZ905"/>
          <cell r="BA905"/>
          <cell r="BB905"/>
          <cell r="BC905"/>
          <cell r="BD905"/>
          <cell r="BE905"/>
          <cell r="BF905"/>
          <cell r="BG905"/>
          <cell r="BH905"/>
          <cell r="BI905"/>
          <cell r="BJ905"/>
          <cell r="BK905"/>
          <cell r="BL905"/>
          <cell r="BM905"/>
          <cell r="BN905"/>
          <cell r="BO905"/>
          <cell r="BP905"/>
          <cell r="BQ905"/>
          <cell r="BR905"/>
          <cell r="BS905"/>
          <cell r="BT905"/>
          <cell r="BU905"/>
          <cell r="BV905"/>
          <cell r="BW905"/>
          <cell r="BX905"/>
          <cell r="BY905"/>
          <cell r="BZ905"/>
          <cell r="CA905"/>
          <cell r="CB905"/>
          <cell r="CC905"/>
          <cell r="CD905"/>
          <cell r="CE905"/>
          <cell r="CF905"/>
          <cell r="CG905"/>
          <cell r="CH905"/>
          <cell r="CI905"/>
          <cell r="CJ905"/>
          <cell r="CK905"/>
          <cell r="CL905"/>
          <cell r="CM905"/>
          <cell r="CN905"/>
          <cell r="CO905"/>
          <cell r="CP905"/>
          <cell r="CQ905"/>
          <cell r="CR905"/>
          <cell r="CS905"/>
          <cell r="CT905"/>
          <cell r="CU905"/>
          <cell r="CV905"/>
          <cell r="CW905"/>
          <cell r="CX905"/>
          <cell r="CY905"/>
          <cell r="CZ905"/>
          <cell r="DA905"/>
          <cell r="DB905"/>
          <cell r="DC905"/>
          <cell r="DD905"/>
          <cell r="DE905"/>
          <cell r="DF905"/>
          <cell r="DG905"/>
          <cell r="DH905"/>
          <cell r="DI905"/>
          <cell r="DJ905"/>
          <cell r="DL905" t="str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/>
          <cell r="AX906"/>
          <cell r="AY906"/>
          <cell r="AZ906"/>
          <cell r="BA906"/>
          <cell r="BB906"/>
          <cell r="BC906"/>
          <cell r="BD906"/>
          <cell r="BE906"/>
          <cell r="BF906"/>
          <cell r="BG906"/>
          <cell r="BH906"/>
          <cell r="BI906"/>
          <cell r="BJ906"/>
          <cell r="BK906"/>
          <cell r="BL906"/>
          <cell r="BM906"/>
          <cell r="BN906"/>
          <cell r="BO906"/>
          <cell r="BP906"/>
          <cell r="BQ906"/>
          <cell r="BR906"/>
          <cell r="BS906"/>
          <cell r="BT906"/>
          <cell r="BU906"/>
          <cell r="BV906"/>
          <cell r="BW906"/>
          <cell r="BX906"/>
          <cell r="BY906"/>
          <cell r="BZ906"/>
          <cell r="CA906"/>
          <cell r="CB906"/>
          <cell r="CC906"/>
          <cell r="CD906"/>
          <cell r="CE906"/>
          <cell r="CF906"/>
          <cell r="CG906"/>
          <cell r="CH906"/>
          <cell r="CI906"/>
          <cell r="CJ906"/>
          <cell r="CK906"/>
          <cell r="CL906"/>
          <cell r="CM906"/>
          <cell r="CN906"/>
          <cell r="CO906"/>
          <cell r="CP906"/>
          <cell r="CQ906"/>
          <cell r="CR906"/>
          <cell r="CS906"/>
          <cell r="CT906"/>
          <cell r="CU906"/>
          <cell r="CV906"/>
          <cell r="CW906"/>
          <cell r="CX906"/>
          <cell r="CY906"/>
          <cell r="CZ906"/>
          <cell r="DA906"/>
          <cell r="DB906"/>
          <cell r="DC906"/>
          <cell r="DD906"/>
          <cell r="DE906"/>
          <cell r="DF906"/>
          <cell r="DG906"/>
          <cell r="DH906"/>
          <cell r="DI906"/>
          <cell r="DJ906"/>
          <cell r="DL906" t="str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/>
          <cell r="AX907"/>
          <cell r="AY907"/>
          <cell r="AZ907"/>
          <cell r="BA907"/>
          <cell r="BB907"/>
          <cell r="BC907"/>
          <cell r="BD907"/>
          <cell r="BE907"/>
          <cell r="BF907"/>
          <cell r="BG907"/>
          <cell r="BH907"/>
          <cell r="BI907"/>
          <cell r="BJ907"/>
          <cell r="BK907"/>
          <cell r="BL907"/>
          <cell r="BM907"/>
          <cell r="BN907"/>
          <cell r="BO907"/>
          <cell r="BP907"/>
          <cell r="BQ907"/>
          <cell r="BR907"/>
          <cell r="BS907"/>
          <cell r="BT907"/>
          <cell r="BU907"/>
          <cell r="BV907"/>
          <cell r="BW907"/>
          <cell r="BX907"/>
          <cell r="BY907"/>
          <cell r="BZ907"/>
          <cell r="CA907"/>
          <cell r="CB907"/>
          <cell r="CC907"/>
          <cell r="CD907"/>
          <cell r="CE907"/>
          <cell r="CF907"/>
          <cell r="CG907"/>
          <cell r="CH907"/>
          <cell r="CI907"/>
          <cell r="CJ907"/>
          <cell r="CK907"/>
          <cell r="CL907"/>
          <cell r="CM907"/>
          <cell r="CN907"/>
          <cell r="CO907"/>
          <cell r="CP907"/>
          <cell r="CQ907"/>
          <cell r="CR907"/>
          <cell r="CS907"/>
          <cell r="CT907"/>
          <cell r="CU907"/>
          <cell r="CV907"/>
          <cell r="CW907"/>
          <cell r="CX907"/>
          <cell r="CY907"/>
          <cell r="CZ907"/>
          <cell r="DA907"/>
          <cell r="DB907"/>
          <cell r="DC907"/>
          <cell r="DD907"/>
          <cell r="DE907"/>
          <cell r="DF907"/>
          <cell r="DG907"/>
          <cell r="DH907"/>
          <cell r="DI907"/>
          <cell r="DJ907"/>
          <cell r="DL907" t="str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/>
          <cell r="AX908"/>
          <cell r="AY908"/>
          <cell r="AZ908"/>
          <cell r="BA908"/>
          <cell r="BB908"/>
          <cell r="BC908"/>
          <cell r="BD908"/>
          <cell r="BE908"/>
          <cell r="BF908"/>
          <cell r="BG908"/>
          <cell r="BH908"/>
          <cell r="BI908"/>
          <cell r="BJ908"/>
          <cell r="BK908"/>
          <cell r="BL908"/>
          <cell r="BM908"/>
          <cell r="BN908"/>
          <cell r="BO908"/>
          <cell r="BP908"/>
          <cell r="BQ908"/>
          <cell r="BR908"/>
          <cell r="BS908"/>
          <cell r="BT908"/>
          <cell r="BU908"/>
          <cell r="BV908"/>
          <cell r="BW908"/>
          <cell r="BX908"/>
          <cell r="BY908"/>
          <cell r="BZ908"/>
          <cell r="CA908"/>
          <cell r="CB908"/>
          <cell r="CC908"/>
          <cell r="CD908"/>
          <cell r="CE908"/>
          <cell r="CF908"/>
          <cell r="CG908"/>
          <cell r="CH908"/>
          <cell r="CI908"/>
          <cell r="CJ908"/>
          <cell r="CK908"/>
          <cell r="CL908"/>
          <cell r="CM908"/>
          <cell r="CN908"/>
          <cell r="CO908"/>
          <cell r="CP908"/>
          <cell r="CQ908"/>
          <cell r="CR908"/>
          <cell r="CS908"/>
          <cell r="CT908"/>
          <cell r="CU908"/>
          <cell r="CV908"/>
          <cell r="CW908"/>
          <cell r="CX908"/>
          <cell r="CY908"/>
          <cell r="CZ908"/>
          <cell r="DA908"/>
          <cell r="DB908"/>
          <cell r="DC908"/>
          <cell r="DD908"/>
          <cell r="DE908"/>
          <cell r="DF908"/>
          <cell r="DG908"/>
          <cell r="DH908"/>
          <cell r="DI908"/>
          <cell r="DJ908"/>
          <cell r="DL908" t="str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/>
          <cell r="AX909"/>
          <cell r="AY909"/>
          <cell r="AZ909"/>
          <cell r="BA909"/>
          <cell r="BB909"/>
          <cell r="BC909"/>
          <cell r="BD909"/>
          <cell r="BE909"/>
          <cell r="BF909"/>
          <cell r="BG909"/>
          <cell r="BH909"/>
          <cell r="BI909"/>
          <cell r="BJ909"/>
          <cell r="BK909"/>
          <cell r="BL909"/>
          <cell r="BM909"/>
          <cell r="BN909"/>
          <cell r="BO909"/>
          <cell r="BP909"/>
          <cell r="BQ909"/>
          <cell r="BR909"/>
          <cell r="BS909"/>
          <cell r="BT909"/>
          <cell r="BU909"/>
          <cell r="BV909"/>
          <cell r="BW909"/>
          <cell r="BX909"/>
          <cell r="BY909"/>
          <cell r="BZ909"/>
          <cell r="CA909"/>
          <cell r="CB909"/>
          <cell r="CC909"/>
          <cell r="CD909"/>
          <cell r="CE909"/>
          <cell r="CF909"/>
          <cell r="CG909"/>
          <cell r="CH909"/>
          <cell r="CI909"/>
          <cell r="CJ909"/>
          <cell r="CK909"/>
          <cell r="CL909"/>
          <cell r="CM909"/>
          <cell r="CN909"/>
          <cell r="CO909"/>
          <cell r="CP909"/>
          <cell r="CQ909"/>
          <cell r="CR909"/>
          <cell r="CS909"/>
          <cell r="CT909"/>
          <cell r="CU909"/>
          <cell r="CV909"/>
          <cell r="CW909"/>
          <cell r="CX909"/>
          <cell r="CY909"/>
          <cell r="CZ909"/>
          <cell r="DA909"/>
          <cell r="DB909"/>
          <cell r="DC909"/>
          <cell r="DD909"/>
          <cell r="DE909"/>
          <cell r="DF909"/>
          <cell r="DG909"/>
          <cell r="DH909"/>
          <cell r="DI909"/>
          <cell r="DJ909"/>
          <cell r="DL909" t="str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/>
          <cell r="AX910"/>
          <cell r="AY910"/>
          <cell r="AZ910"/>
          <cell r="BA910"/>
          <cell r="BB910"/>
          <cell r="BC910"/>
          <cell r="BD910"/>
          <cell r="BE910"/>
          <cell r="BF910"/>
          <cell r="BG910"/>
          <cell r="BH910"/>
          <cell r="BI910"/>
          <cell r="BJ910"/>
          <cell r="BK910"/>
          <cell r="BL910"/>
          <cell r="BM910"/>
          <cell r="BN910"/>
          <cell r="BO910"/>
          <cell r="BP910"/>
          <cell r="BQ910"/>
          <cell r="BR910"/>
          <cell r="BS910"/>
          <cell r="BT910"/>
          <cell r="BU910"/>
          <cell r="BV910"/>
          <cell r="BW910"/>
          <cell r="BX910"/>
          <cell r="BY910"/>
          <cell r="BZ910"/>
          <cell r="CA910"/>
          <cell r="CB910"/>
          <cell r="CC910"/>
          <cell r="CD910"/>
          <cell r="CE910"/>
          <cell r="CF910"/>
          <cell r="CG910"/>
          <cell r="CH910"/>
          <cell r="CI910"/>
          <cell r="CJ910"/>
          <cell r="CK910"/>
          <cell r="CL910"/>
          <cell r="CM910"/>
          <cell r="CN910"/>
          <cell r="CO910"/>
          <cell r="CP910"/>
          <cell r="CQ910"/>
          <cell r="CR910"/>
          <cell r="CS910"/>
          <cell r="CT910"/>
          <cell r="CU910"/>
          <cell r="CV910"/>
          <cell r="CW910"/>
          <cell r="CX910"/>
          <cell r="CY910"/>
          <cell r="CZ910"/>
          <cell r="DA910"/>
          <cell r="DB910"/>
          <cell r="DC910"/>
          <cell r="DD910"/>
          <cell r="DE910"/>
          <cell r="DF910"/>
          <cell r="DG910"/>
          <cell r="DH910"/>
          <cell r="DI910"/>
          <cell r="DJ910"/>
          <cell r="DL910" t="str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/>
          <cell r="AX911"/>
          <cell r="AY911"/>
          <cell r="AZ911"/>
          <cell r="BA911"/>
          <cell r="BB911"/>
          <cell r="BC911"/>
          <cell r="BD911"/>
          <cell r="BE911"/>
          <cell r="BF911"/>
          <cell r="BG911"/>
          <cell r="BH911"/>
          <cell r="BI911"/>
          <cell r="BJ911"/>
          <cell r="BK911"/>
          <cell r="BL911"/>
          <cell r="BM911"/>
          <cell r="BN911"/>
          <cell r="BO911"/>
          <cell r="BP911"/>
          <cell r="BQ911"/>
          <cell r="BR911"/>
          <cell r="BS911"/>
          <cell r="BT911"/>
          <cell r="BU911"/>
          <cell r="BV911"/>
          <cell r="BW911"/>
          <cell r="BX911"/>
          <cell r="BY911"/>
          <cell r="BZ911"/>
          <cell r="CA911"/>
          <cell r="CB911"/>
          <cell r="CC911"/>
          <cell r="CD911"/>
          <cell r="CE911"/>
          <cell r="CF911"/>
          <cell r="CG911"/>
          <cell r="CH911"/>
          <cell r="CI911"/>
          <cell r="CJ911"/>
          <cell r="CK911"/>
          <cell r="CL911"/>
          <cell r="CM911"/>
          <cell r="CN911"/>
          <cell r="CO911"/>
          <cell r="CP911"/>
          <cell r="CQ911"/>
          <cell r="CR911"/>
          <cell r="CS911"/>
          <cell r="CT911"/>
          <cell r="CU911"/>
          <cell r="CV911"/>
          <cell r="CW911"/>
          <cell r="CX911"/>
          <cell r="CY911"/>
          <cell r="CZ911"/>
          <cell r="DA911"/>
          <cell r="DB911"/>
          <cell r="DC911"/>
          <cell r="DD911"/>
          <cell r="DE911"/>
          <cell r="DF911"/>
          <cell r="DG911"/>
          <cell r="DH911"/>
          <cell r="DI911"/>
          <cell r="DJ911"/>
          <cell r="DL911" t="str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  <cell r="BK912"/>
          <cell r="BL912"/>
          <cell r="BM912"/>
          <cell r="BN912"/>
          <cell r="BO912"/>
          <cell r="BP912"/>
          <cell r="BQ912"/>
          <cell r="BR912"/>
          <cell r="BS912"/>
          <cell r="BT912"/>
          <cell r="BU912"/>
          <cell r="BV912"/>
          <cell r="BW912"/>
          <cell r="BX912"/>
          <cell r="BY912"/>
          <cell r="BZ912"/>
          <cell r="CA912"/>
          <cell r="CB912"/>
          <cell r="CC912"/>
          <cell r="CD912"/>
          <cell r="CE912"/>
          <cell r="CF912"/>
          <cell r="CG912"/>
          <cell r="CH912"/>
          <cell r="CI912"/>
          <cell r="CJ912"/>
          <cell r="CK912"/>
          <cell r="CL912"/>
          <cell r="CM912"/>
          <cell r="CN912"/>
          <cell r="CO912"/>
          <cell r="CP912"/>
          <cell r="CQ912"/>
          <cell r="CR912"/>
          <cell r="CS912"/>
          <cell r="CT912"/>
          <cell r="CU912"/>
          <cell r="CV912"/>
          <cell r="CW912"/>
          <cell r="CX912"/>
          <cell r="CY912"/>
          <cell r="CZ912"/>
          <cell r="DA912"/>
          <cell r="DB912"/>
          <cell r="DC912"/>
          <cell r="DD912"/>
          <cell r="DE912"/>
          <cell r="DF912"/>
          <cell r="DG912"/>
          <cell r="DH912"/>
          <cell r="DI912"/>
          <cell r="DJ912"/>
          <cell r="DL912" t="str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/>
          <cell r="AX913"/>
          <cell r="AY913"/>
          <cell r="AZ913"/>
          <cell r="BA913"/>
          <cell r="BB913"/>
          <cell r="BC913"/>
          <cell r="BD913"/>
          <cell r="BE913"/>
          <cell r="BF913"/>
          <cell r="BG913"/>
          <cell r="BH913"/>
          <cell r="BI913"/>
          <cell r="BJ913"/>
          <cell r="BK913"/>
          <cell r="BL913"/>
          <cell r="BM913"/>
          <cell r="BN913"/>
          <cell r="BO913"/>
          <cell r="BP913"/>
          <cell r="BQ913"/>
          <cell r="BR913"/>
          <cell r="BS913"/>
          <cell r="BT913"/>
          <cell r="BU913"/>
          <cell r="BV913"/>
          <cell r="BW913"/>
          <cell r="BX913"/>
          <cell r="BY913"/>
          <cell r="BZ913"/>
          <cell r="CA913"/>
          <cell r="CB913"/>
          <cell r="CC913"/>
          <cell r="CD913"/>
          <cell r="CE913"/>
          <cell r="CF913"/>
          <cell r="CG913"/>
          <cell r="CH913"/>
          <cell r="CI913"/>
          <cell r="CJ913"/>
          <cell r="CK913"/>
          <cell r="CL913"/>
          <cell r="CM913"/>
          <cell r="CN913"/>
          <cell r="CO913"/>
          <cell r="CP913"/>
          <cell r="CQ913"/>
          <cell r="CR913"/>
          <cell r="CS913"/>
          <cell r="CT913"/>
          <cell r="CU913"/>
          <cell r="CV913"/>
          <cell r="CW913"/>
          <cell r="CX913"/>
          <cell r="CY913"/>
          <cell r="CZ913"/>
          <cell r="DA913"/>
          <cell r="DB913"/>
          <cell r="DC913"/>
          <cell r="DD913"/>
          <cell r="DE913"/>
          <cell r="DF913"/>
          <cell r="DG913"/>
          <cell r="DH913"/>
          <cell r="DI913"/>
          <cell r="DJ913"/>
          <cell r="DL913" t="str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/>
          <cell r="AX914"/>
          <cell r="AY914"/>
          <cell r="AZ914"/>
          <cell r="BA914"/>
          <cell r="BB914"/>
          <cell r="BC914"/>
          <cell r="BD914"/>
          <cell r="BE914"/>
          <cell r="BF914"/>
          <cell r="BG914"/>
          <cell r="BH914"/>
          <cell r="BI914"/>
          <cell r="BJ914"/>
          <cell r="BK914"/>
          <cell r="BL914"/>
          <cell r="BM914"/>
          <cell r="BN914"/>
          <cell r="BO914"/>
          <cell r="BP914"/>
          <cell r="BQ914"/>
          <cell r="BR914"/>
          <cell r="BS914"/>
          <cell r="BT914"/>
          <cell r="BU914"/>
          <cell r="BV914"/>
          <cell r="BW914"/>
          <cell r="BX914"/>
          <cell r="BY914"/>
          <cell r="BZ914"/>
          <cell r="CA914"/>
          <cell r="CB914"/>
          <cell r="CC914"/>
          <cell r="CD914"/>
          <cell r="CE914"/>
          <cell r="CF914"/>
          <cell r="CG914"/>
          <cell r="CH914"/>
          <cell r="CI914"/>
          <cell r="CJ914"/>
          <cell r="CK914"/>
          <cell r="CL914"/>
          <cell r="CM914"/>
          <cell r="CN914"/>
          <cell r="CO914"/>
          <cell r="CP914"/>
          <cell r="CQ914"/>
          <cell r="CR914"/>
          <cell r="CS914"/>
          <cell r="CT914"/>
          <cell r="CU914"/>
          <cell r="CV914"/>
          <cell r="CW914"/>
          <cell r="CX914"/>
          <cell r="CY914"/>
          <cell r="CZ914"/>
          <cell r="DA914"/>
          <cell r="DB914"/>
          <cell r="DC914"/>
          <cell r="DD914"/>
          <cell r="DE914"/>
          <cell r="DF914"/>
          <cell r="DG914"/>
          <cell r="DH914"/>
          <cell r="DI914"/>
          <cell r="DJ914"/>
          <cell r="DL914" t="str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/>
          <cell r="AX915"/>
          <cell r="AY915"/>
          <cell r="AZ915"/>
          <cell r="BA915"/>
          <cell r="BB915"/>
          <cell r="BC915"/>
          <cell r="BD915"/>
          <cell r="BE915"/>
          <cell r="BF915"/>
          <cell r="BG915"/>
          <cell r="BH915"/>
          <cell r="BI915"/>
          <cell r="BJ915"/>
          <cell r="BK915"/>
          <cell r="BL915"/>
          <cell r="BM915"/>
          <cell r="BN915"/>
          <cell r="BO915"/>
          <cell r="BP915"/>
          <cell r="BQ915"/>
          <cell r="BR915"/>
          <cell r="BS915"/>
          <cell r="BT915"/>
          <cell r="BU915"/>
          <cell r="BV915"/>
          <cell r="BW915"/>
          <cell r="BX915"/>
          <cell r="BY915"/>
          <cell r="BZ915"/>
          <cell r="CA915"/>
          <cell r="CB915"/>
          <cell r="CC915"/>
          <cell r="CD915"/>
          <cell r="CE915"/>
          <cell r="CF915"/>
          <cell r="CG915"/>
          <cell r="CH915"/>
          <cell r="CI915"/>
          <cell r="CJ915"/>
          <cell r="CK915"/>
          <cell r="CL915"/>
          <cell r="CM915"/>
          <cell r="CN915"/>
          <cell r="CO915"/>
          <cell r="CP915"/>
          <cell r="CQ915"/>
          <cell r="CR915"/>
          <cell r="CS915"/>
          <cell r="CT915"/>
          <cell r="CU915"/>
          <cell r="CV915"/>
          <cell r="CW915"/>
          <cell r="CX915"/>
          <cell r="CY915"/>
          <cell r="CZ915"/>
          <cell r="DA915"/>
          <cell r="DB915"/>
          <cell r="DC915"/>
          <cell r="DD915"/>
          <cell r="DE915"/>
          <cell r="DF915"/>
          <cell r="DG915"/>
          <cell r="DH915"/>
          <cell r="DI915"/>
          <cell r="DJ915"/>
          <cell r="DL915" t="str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/>
          <cell r="AX916"/>
          <cell r="AY916"/>
          <cell r="AZ916"/>
          <cell r="BA916"/>
          <cell r="BB916"/>
          <cell r="BC916"/>
          <cell r="BD916"/>
          <cell r="BE916"/>
          <cell r="BF916"/>
          <cell r="BG916"/>
          <cell r="BH916"/>
          <cell r="BI916"/>
          <cell r="BJ916"/>
          <cell r="BK916"/>
          <cell r="BL916"/>
          <cell r="BM916"/>
          <cell r="BN916"/>
          <cell r="BO916"/>
          <cell r="BP916"/>
          <cell r="BQ916"/>
          <cell r="BR916"/>
          <cell r="BS916"/>
          <cell r="BT916"/>
          <cell r="BU916"/>
          <cell r="BV916"/>
          <cell r="BW916"/>
          <cell r="BX916"/>
          <cell r="BY916"/>
          <cell r="BZ916"/>
          <cell r="CA916"/>
          <cell r="CB916"/>
          <cell r="CC916"/>
          <cell r="CD916"/>
          <cell r="CE916"/>
          <cell r="CF916"/>
          <cell r="CG916"/>
          <cell r="CH916"/>
          <cell r="CI916"/>
          <cell r="CJ916"/>
          <cell r="CK916"/>
          <cell r="CL916"/>
          <cell r="CM916"/>
          <cell r="CN916"/>
          <cell r="CO916"/>
          <cell r="CP916"/>
          <cell r="CQ916"/>
          <cell r="CR916"/>
          <cell r="CS916"/>
          <cell r="CT916"/>
          <cell r="CU916"/>
          <cell r="CV916"/>
          <cell r="CW916"/>
          <cell r="CX916"/>
          <cell r="CY916"/>
          <cell r="CZ916"/>
          <cell r="DA916"/>
          <cell r="DB916"/>
          <cell r="DC916"/>
          <cell r="DD916"/>
          <cell r="DE916"/>
          <cell r="DF916"/>
          <cell r="DG916"/>
          <cell r="DH916"/>
          <cell r="DI916"/>
          <cell r="DJ916"/>
          <cell r="DL916" t="str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/>
          <cell r="AX917"/>
          <cell r="AY917"/>
          <cell r="AZ917"/>
          <cell r="BA917"/>
          <cell r="BB917"/>
          <cell r="BC917"/>
          <cell r="BD917"/>
          <cell r="BE917"/>
          <cell r="BF917"/>
          <cell r="BG917"/>
          <cell r="BH917"/>
          <cell r="BI917"/>
          <cell r="BJ917"/>
          <cell r="BK917"/>
          <cell r="BL917"/>
          <cell r="BM917"/>
          <cell r="BN917"/>
          <cell r="BO917"/>
          <cell r="BP917"/>
          <cell r="BQ917"/>
          <cell r="BR917"/>
          <cell r="BS917"/>
          <cell r="BT917"/>
          <cell r="BU917"/>
          <cell r="BV917"/>
          <cell r="BW917"/>
          <cell r="BX917"/>
          <cell r="BY917"/>
          <cell r="BZ917"/>
          <cell r="CA917"/>
          <cell r="CB917"/>
          <cell r="CC917"/>
          <cell r="CD917"/>
          <cell r="CE917"/>
          <cell r="CF917"/>
          <cell r="CG917"/>
          <cell r="CH917"/>
          <cell r="CI917"/>
          <cell r="CJ917"/>
          <cell r="CK917"/>
          <cell r="CL917"/>
          <cell r="CM917"/>
          <cell r="CN917"/>
          <cell r="CO917"/>
          <cell r="CP917"/>
          <cell r="CQ917"/>
          <cell r="CR917"/>
          <cell r="CS917"/>
          <cell r="CT917"/>
          <cell r="CU917"/>
          <cell r="CV917"/>
          <cell r="CW917"/>
          <cell r="CX917"/>
          <cell r="CY917"/>
          <cell r="CZ917"/>
          <cell r="DA917"/>
          <cell r="DB917"/>
          <cell r="DC917"/>
          <cell r="DD917"/>
          <cell r="DE917"/>
          <cell r="DF917"/>
          <cell r="DG917"/>
          <cell r="DH917"/>
          <cell r="DI917"/>
          <cell r="DJ917"/>
          <cell r="DL917" t="str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/>
          <cell r="AX918"/>
          <cell r="AY918"/>
          <cell r="AZ918"/>
          <cell r="BA918"/>
          <cell r="BB918"/>
          <cell r="BC918"/>
          <cell r="BD918"/>
          <cell r="BE918"/>
          <cell r="BF918"/>
          <cell r="BG918"/>
          <cell r="BH918"/>
          <cell r="BI918"/>
          <cell r="BJ918"/>
          <cell r="BK918"/>
          <cell r="BL918"/>
          <cell r="BM918"/>
          <cell r="BN918"/>
          <cell r="BO918"/>
          <cell r="BP918"/>
          <cell r="BQ918"/>
          <cell r="BR918"/>
          <cell r="BS918"/>
          <cell r="BT918"/>
          <cell r="BU918"/>
          <cell r="BV918"/>
          <cell r="BW918"/>
          <cell r="BX918"/>
          <cell r="BY918"/>
          <cell r="BZ918"/>
          <cell r="CA918"/>
          <cell r="CB918"/>
          <cell r="CC918"/>
          <cell r="CD918"/>
          <cell r="CE918"/>
          <cell r="CF918"/>
          <cell r="CG918"/>
          <cell r="CH918"/>
          <cell r="CI918"/>
          <cell r="CJ918"/>
          <cell r="CK918"/>
          <cell r="CL918"/>
          <cell r="CM918"/>
          <cell r="CN918"/>
          <cell r="CO918"/>
          <cell r="CP918"/>
          <cell r="CQ918"/>
          <cell r="CR918"/>
          <cell r="CS918"/>
          <cell r="CT918"/>
          <cell r="CU918"/>
          <cell r="CV918"/>
          <cell r="CW918"/>
          <cell r="CX918"/>
          <cell r="CY918"/>
          <cell r="CZ918"/>
          <cell r="DA918"/>
          <cell r="DB918"/>
          <cell r="DC918"/>
          <cell r="DD918"/>
          <cell r="DE918"/>
          <cell r="DF918"/>
          <cell r="DG918"/>
          <cell r="DH918"/>
          <cell r="DI918"/>
          <cell r="DJ918"/>
          <cell r="DL918" t="str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  <cell r="BK919"/>
          <cell r="BL919"/>
          <cell r="BM919"/>
          <cell r="BN919"/>
          <cell r="BO919"/>
          <cell r="BP919"/>
          <cell r="BQ919"/>
          <cell r="BR919"/>
          <cell r="BS919"/>
          <cell r="BT919"/>
          <cell r="BU919"/>
          <cell r="BV919"/>
          <cell r="BW919"/>
          <cell r="BX919"/>
          <cell r="BY919"/>
          <cell r="BZ919"/>
          <cell r="CA919"/>
          <cell r="CB919"/>
          <cell r="CC919"/>
          <cell r="CD919"/>
          <cell r="CE919"/>
          <cell r="CF919"/>
          <cell r="CG919"/>
          <cell r="CH919"/>
          <cell r="CI919"/>
          <cell r="CJ919"/>
          <cell r="CK919"/>
          <cell r="CL919"/>
          <cell r="CM919"/>
          <cell r="CN919"/>
          <cell r="CO919"/>
          <cell r="CP919"/>
          <cell r="CQ919"/>
          <cell r="CR919"/>
          <cell r="CS919"/>
          <cell r="CT919"/>
          <cell r="CU919"/>
          <cell r="CV919"/>
          <cell r="CW919"/>
          <cell r="CX919"/>
          <cell r="CY919"/>
          <cell r="CZ919"/>
          <cell r="DA919"/>
          <cell r="DB919"/>
          <cell r="DC919"/>
          <cell r="DD919"/>
          <cell r="DE919"/>
          <cell r="DF919"/>
          <cell r="DG919"/>
          <cell r="DH919"/>
          <cell r="DI919"/>
          <cell r="DJ919"/>
          <cell r="DL919" t="str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  <cell r="BK920"/>
          <cell r="BL920"/>
          <cell r="BM920"/>
          <cell r="BN920"/>
          <cell r="BO920"/>
          <cell r="BP920"/>
          <cell r="BQ920"/>
          <cell r="BR920"/>
          <cell r="BS920"/>
          <cell r="BT920"/>
          <cell r="BU920"/>
          <cell r="BV920"/>
          <cell r="BW920"/>
          <cell r="BX920"/>
          <cell r="BY920"/>
          <cell r="BZ920"/>
          <cell r="CA920"/>
          <cell r="CB920"/>
          <cell r="CC920"/>
          <cell r="CD920"/>
          <cell r="CE920"/>
          <cell r="CF920"/>
          <cell r="CG920"/>
          <cell r="CH920"/>
          <cell r="CI920"/>
          <cell r="CJ920"/>
          <cell r="CK920"/>
          <cell r="CL920"/>
          <cell r="CM920"/>
          <cell r="CN920"/>
          <cell r="CO920"/>
          <cell r="CP920"/>
          <cell r="CQ920"/>
          <cell r="CR920"/>
          <cell r="CS920"/>
          <cell r="CT920"/>
          <cell r="CU920"/>
          <cell r="CV920"/>
          <cell r="CW920"/>
          <cell r="CX920"/>
          <cell r="CY920"/>
          <cell r="CZ920"/>
          <cell r="DA920"/>
          <cell r="DB920"/>
          <cell r="DC920"/>
          <cell r="DD920"/>
          <cell r="DE920"/>
          <cell r="DF920"/>
          <cell r="DG920"/>
          <cell r="DH920"/>
          <cell r="DI920"/>
          <cell r="DJ920"/>
          <cell r="DL920" t="str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  <cell r="BK921"/>
          <cell r="BL921"/>
          <cell r="BM921"/>
          <cell r="BN921"/>
          <cell r="BO921"/>
          <cell r="BP921"/>
          <cell r="BQ921"/>
          <cell r="BR921"/>
          <cell r="BS921"/>
          <cell r="BT921"/>
          <cell r="BU921"/>
          <cell r="BV921"/>
          <cell r="BW921"/>
          <cell r="BX921"/>
          <cell r="BY921"/>
          <cell r="BZ921"/>
          <cell r="CA921"/>
          <cell r="CB921"/>
          <cell r="CC921"/>
          <cell r="CD921"/>
          <cell r="CE921"/>
          <cell r="CF921"/>
          <cell r="CG921"/>
          <cell r="CH921"/>
          <cell r="CI921"/>
          <cell r="CJ921"/>
          <cell r="CK921"/>
          <cell r="CL921"/>
          <cell r="CM921"/>
          <cell r="CN921"/>
          <cell r="CO921"/>
          <cell r="CP921"/>
          <cell r="CQ921"/>
          <cell r="CR921"/>
          <cell r="CS921"/>
          <cell r="CT921"/>
          <cell r="CU921"/>
          <cell r="CV921"/>
          <cell r="CW921"/>
          <cell r="CX921"/>
          <cell r="CY921"/>
          <cell r="CZ921"/>
          <cell r="DA921"/>
          <cell r="DB921"/>
          <cell r="DC921"/>
          <cell r="DD921"/>
          <cell r="DE921"/>
          <cell r="DF921"/>
          <cell r="DG921"/>
          <cell r="DH921"/>
          <cell r="DI921"/>
          <cell r="DJ921"/>
          <cell r="DL921" t="str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/>
          <cell r="AX922"/>
          <cell r="AY922"/>
          <cell r="AZ922"/>
          <cell r="BA922"/>
          <cell r="BB922"/>
          <cell r="BC922"/>
          <cell r="BD922"/>
          <cell r="BE922"/>
          <cell r="BF922"/>
          <cell r="BG922"/>
          <cell r="BH922"/>
          <cell r="BI922"/>
          <cell r="BJ922"/>
          <cell r="BK922"/>
          <cell r="BL922"/>
          <cell r="BM922"/>
          <cell r="BN922"/>
          <cell r="BO922"/>
          <cell r="BP922"/>
          <cell r="BQ922"/>
          <cell r="BR922"/>
          <cell r="BS922"/>
          <cell r="BT922"/>
          <cell r="BU922"/>
          <cell r="BV922"/>
          <cell r="BW922"/>
          <cell r="BX922"/>
          <cell r="BY922"/>
          <cell r="BZ922"/>
          <cell r="CA922"/>
          <cell r="CB922"/>
          <cell r="CC922"/>
          <cell r="CD922"/>
          <cell r="CE922"/>
          <cell r="CF922"/>
          <cell r="CG922"/>
          <cell r="CH922"/>
          <cell r="CI922"/>
          <cell r="CJ922"/>
          <cell r="CK922"/>
          <cell r="CL922"/>
          <cell r="CM922"/>
          <cell r="CN922"/>
          <cell r="CO922"/>
          <cell r="CP922"/>
          <cell r="CQ922"/>
          <cell r="CR922"/>
          <cell r="CS922"/>
          <cell r="CT922"/>
          <cell r="CU922"/>
          <cell r="CV922"/>
          <cell r="CW922"/>
          <cell r="CX922"/>
          <cell r="CY922"/>
          <cell r="CZ922"/>
          <cell r="DA922"/>
          <cell r="DB922"/>
          <cell r="DC922"/>
          <cell r="DD922"/>
          <cell r="DE922"/>
          <cell r="DF922"/>
          <cell r="DG922"/>
          <cell r="DH922"/>
          <cell r="DI922"/>
          <cell r="DJ922"/>
          <cell r="DL922" t="str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/>
          <cell r="AX923"/>
          <cell r="AY923"/>
          <cell r="AZ923"/>
          <cell r="BA923"/>
          <cell r="BB923"/>
          <cell r="BC923"/>
          <cell r="BD923"/>
          <cell r="BE923"/>
          <cell r="BF923"/>
          <cell r="BG923"/>
          <cell r="BH923"/>
          <cell r="BI923"/>
          <cell r="BJ923"/>
          <cell r="BK923"/>
          <cell r="BL923"/>
          <cell r="BM923"/>
          <cell r="BN923"/>
          <cell r="BO923"/>
          <cell r="BP923"/>
          <cell r="BQ923"/>
          <cell r="BR923"/>
          <cell r="BS923"/>
          <cell r="BT923"/>
          <cell r="BU923"/>
          <cell r="BV923"/>
          <cell r="BW923"/>
          <cell r="BX923"/>
          <cell r="BY923"/>
          <cell r="BZ923"/>
          <cell r="CA923"/>
          <cell r="CB923"/>
          <cell r="CC923"/>
          <cell r="CD923"/>
          <cell r="CE923"/>
          <cell r="CF923"/>
          <cell r="CG923"/>
          <cell r="CH923"/>
          <cell r="CI923"/>
          <cell r="CJ923"/>
          <cell r="CK923"/>
          <cell r="CL923"/>
          <cell r="CM923"/>
          <cell r="CN923"/>
          <cell r="CO923"/>
          <cell r="CP923"/>
          <cell r="CQ923"/>
          <cell r="CR923"/>
          <cell r="CS923"/>
          <cell r="CT923"/>
          <cell r="CU923"/>
          <cell r="CV923"/>
          <cell r="CW923"/>
          <cell r="CX923"/>
          <cell r="CY923"/>
          <cell r="CZ923"/>
          <cell r="DA923"/>
          <cell r="DB923"/>
          <cell r="DC923"/>
          <cell r="DD923"/>
          <cell r="DE923"/>
          <cell r="DF923"/>
          <cell r="DG923"/>
          <cell r="DH923"/>
          <cell r="DI923"/>
          <cell r="DJ923"/>
          <cell r="DL923" t="str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/>
          <cell r="AX924"/>
          <cell r="AY924"/>
          <cell r="AZ924"/>
          <cell r="BA924"/>
          <cell r="BB924"/>
          <cell r="BC924"/>
          <cell r="BD924"/>
          <cell r="BE924"/>
          <cell r="BF924"/>
          <cell r="BG924"/>
          <cell r="BH924"/>
          <cell r="BI924"/>
          <cell r="BJ924"/>
          <cell r="BK924"/>
          <cell r="BL924"/>
          <cell r="BM924"/>
          <cell r="BN924"/>
          <cell r="BO924"/>
          <cell r="BP924"/>
          <cell r="BQ924"/>
          <cell r="BR924"/>
          <cell r="BS924"/>
          <cell r="BT924"/>
          <cell r="BU924"/>
          <cell r="BV924"/>
          <cell r="BW924"/>
          <cell r="BX924"/>
          <cell r="BY924"/>
          <cell r="BZ924"/>
          <cell r="CA924"/>
          <cell r="CB924"/>
          <cell r="CC924"/>
          <cell r="CD924"/>
          <cell r="CE924"/>
          <cell r="CF924"/>
          <cell r="CG924"/>
          <cell r="CH924"/>
          <cell r="CI924"/>
          <cell r="CJ924"/>
          <cell r="CK924"/>
          <cell r="CL924"/>
          <cell r="CM924"/>
          <cell r="CN924"/>
          <cell r="CO924"/>
          <cell r="CP924"/>
          <cell r="CQ924"/>
          <cell r="CR924"/>
          <cell r="CS924"/>
          <cell r="CT924"/>
          <cell r="CU924"/>
          <cell r="CV924"/>
          <cell r="CW924"/>
          <cell r="CX924"/>
          <cell r="CY924"/>
          <cell r="CZ924"/>
          <cell r="DA924"/>
          <cell r="DB924"/>
          <cell r="DC924"/>
          <cell r="DD924"/>
          <cell r="DE924"/>
          <cell r="DF924"/>
          <cell r="DG924"/>
          <cell r="DH924"/>
          <cell r="DI924"/>
          <cell r="DJ924"/>
          <cell r="DL924" t="str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/>
          <cell r="AX925"/>
          <cell r="AY925"/>
          <cell r="AZ925"/>
          <cell r="BA925"/>
          <cell r="BB925"/>
          <cell r="BC925"/>
          <cell r="BD925"/>
          <cell r="BE925"/>
          <cell r="BF925"/>
          <cell r="BG925"/>
          <cell r="BH925"/>
          <cell r="BI925"/>
          <cell r="BJ925"/>
          <cell r="BK925"/>
          <cell r="BL925"/>
          <cell r="BM925"/>
          <cell r="BN925"/>
          <cell r="BO925"/>
          <cell r="BP925"/>
          <cell r="BQ925"/>
          <cell r="BR925"/>
          <cell r="BS925"/>
          <cell r="BT925"/>
          <cell r="BU925"/>
          <cell r="BV925"/>
          <cell r="BW925"/>
          <cell r="BX925"/>
          <cell r="BY925"/>
          <cell r="BZ925"/>
          <cell r="CA925"/>
          <cell r="CB925"/>
          <cell r="CC925"/>
          <cell r="CD925"/>
          <cell r="CE925"/>
          <cell r="CF925"/>
          <cell r="CG925"/>
          <cell r="CH925"/>
          <cell r="CI925"/>
          <cell r="CJ925"/>
          <cell r="CK925"/>
          <cell r="CL925"/>
          <cell r="CM925"/>
          <cell r="CN925"/>
          <cell r="CO925"/>
          <cell r="CP925"/>
          <cell r="CQ925"/>
          <cell r="CR925"/>
          <cell r="CS925"/>
          <cell r="CT925"/>
          <cell r="CU925"/>
          <cell r="CV925"/>
          <cell r="CW925"/>
          <cell r="CX925"/>
          <cell r="CY925"/>
          <cell r="CZ925"/>
          <cell r="DA925"/>
          <cell r="DB925"/>
          <cell r="DC925"/>
          <cell r="DD925"/>
          <cell r="DE925"/>
          <cell r="DF925"/>
          <cell r="DG925"/>
          <cell r="DH925"/>
          <cell r="DI925"/>
          <cell r="DJ925"/>
          <cell r="DL925" t="str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/>
          <cell r="AX926"/>
          <cell r="AY926"/>
          <cell r="AZ926"/>
          <cell r="BA926"/>
          <cell r="BB926"/>
          <cell r="BC926"/>
          <cell r="BD926"/>
          <cell r="BE926"/>
          <cell r="BF926"/>
          <cell r="BG926"/>
          <cell r="BH926"/>
          <cell r="BI926"/>
          <cell r="BJ926"/>
          <cell r="BK926"/>
          <cell r="BL926"/>
          <cell r="BM926"/>
          <cell r="BN926"/>
          <cell r="BO926"/>
          <cell r="BP926"/>
          <cell r="BQ926"/>
          <cell r="BR926"/>
          <cell r="BS926"/>
          <cell r="BT926"/>
          <cell r="BU926"/>
          <cell r="BV926"/>
          <cell r="BW926"/>
          <cell r="BX926"/>
          <cell r="BY926"/>
          <cell r="BZ926"/>
          <cell r="CA926"/>
          <cell r="CB926"/>
          <cell r="CC926"/>
          <cell r="CD926"/>
          <cell r="CE926"/>
          <cell r="CF926"/>
          <cell r="CG926"/>
          <cell r="CH926"/>
          <cell r="CI926"/>
          <cell r="CJ926"/>
          <cell r="CK926"/>
          <cell r="CL926"/>
          <cell r="CM926"/>
          <cell r="CN926"/>
          <cell r="CO926"/>
          <cell r="CP926"/>
          <cell r="CQ926"/>
          <cell r="CR926"/>
          <cell r="CS926"/>
          <cell r="CT926"/>
          <cell r="CU926"/>
          <cell r="CV926"/>
          <cell r="CW926"/>
          <cell r="CX926"/>
          <cell r="CY926"/>
          <cell r="CZ926"/>
          <cell r="DA926"/>
          <cell r="DB926"/>
          <cell r="DC926"/>
          <cell r="DD926"/>
          <cell r="DE926"/>
          <cell r="DF926"/>
          <cell r="DG926"/>
          <cell r="DH926"/>
          <cell r="DI926"/>
          <cell r="DJ926"/>
          <cell r="DL926" t="str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/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  <cell r="BK927"/>
          <cell r="BL927"/>
          <cell r="BM927"/>
          <cell r="BN927"/>
          <cell r="BO927"/>
          <cell r="BP927"/>
          <cell r="BQ927"/>
          <cell r="BR927"/>
          <cell r="BS927"/>
          <cell r="BT927"/>
          <cell r="BU927"/>
          <cell r="BV927"/>
          <cell r="BW927"/>
          <cell r="BX927"/>
          <cell r="BY927"/>
          <cell r="BZ927"/>
          <cell r="CA927"/>
          <cell r="CB927"/>
          <cell r="CC927"/>
          <cell r="CD927"/>
          <cell r="CE927"/>
          <cell r="CF927"/>
          <cell r="CG927"/>
          <cell r="CH927"/>
          <cell r="CI927"/>
          <cell r="CJ927"/>
          <cell r="CK927"/>
          <cell r="CL927"/>
          <cell r="CM927"/>
          <cell r="CN927"/>
          <cell r="CO927"/>
          <cell r="CP927"/>
          <cell r="CQ927"/>
          <cell r="CR927"/>
          <cell r="CS927"/>
          <cell r="CT927"/>
          <cell r="CU927"/>
          <cell r="CV927"/>
          <cell r="CW927"/>
          <cell r="CX927"/>
          <cell r="CY927"/>
          <cell r="CZ927"/>
          <cell r="DA927"/>
          <cell r="DB927"/>
          <cell r="DC927"/>
          <cell r="DD927"/>
          <cell r="DE927"/>
          <cell r="DF927"/>
          <cell r="DG927"/>
          <cell r="DH927"/>
          <cell r="DI927"/>
          <cell r="DJ927"/>
          <cell r="DL927" t="str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  <cell r="BK928"/>
          <cell r="BL928"/>
          <cell r="BM928"/>
          <cell r="BN928"/>
          <cell r="BO928"/>
          <cell r="BP928"/>
          <cell r="BQ928"/>
          <cell r="BR928"/>
          <cell r="BS928"/>
          <cell r="BT928"/>
          <cell r="BU928"/>
          <cell r="BV928"/>
          <cell r="BW928"/>
          <cell r="BX928"/>
          <cell r="BY928"/>
          <cell r="BZ928"/>
          <cell r="CA928"/>
          <cell r="CB928"/>
          <cell r="CC928"/>
          <cell r="CD928"/>
          <cell r="CE928"/>
          <cell r="CF928"/>
          <cell r="CG928"/>
          <cell r="CH928"/>
          <cell r="CI928"/>
          <cell r="CJ928"/>
          <cell r="CK928"/>
          <cell r="CL928"/>
          <cell r="CM928"/>
          <cell r="CN928"/>
          <cell r="CO928"/>
          <cell r="CP928"/>
          <cell r="CQ928"/>
          <cell r="CR928"/>
          <cell r="CS928"/>
          <cell r="CT928"/>
          <cell r="CU928"/>
          <cell r="CV928"/>
          <cell r="CW928"/>
          <cell r="CX928"/>
          <cell r="CY928"/>
          <cell r="CZ928"/>
          <cell r="DA928"/>
          <cell r="DB928"/>
          <cell r="DC928"/>
          <cell r="DD928"/>
          <cell r="DE928"/>
          <cell r="DF928"/>
          <cell r="DG928"/>
          <cell r="DH928"/>
          <cell r="DI928"/>
          <cell r="DJ928"/>
          <cell r="DL928" t="str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  <cell r="BK929"/>
          <cell r="BL929"/>
          <cell r="BM929"/>
          <cell r="BN929"/>
          <cell r="BO929"/>
          <cell r="BP929"/>
          <cell r="BQ929"/>
          <cell r="BR929"/>
          <cell r="BS929"/>
          <cell r="BT929"/>
          <cell r="BU929"/>
          <cell r="BV929"/>
          <cell r="BW929"/>
          <cell r="BX929"/>
          <cell r="BY929"/>
          <cell r="BZ929"/>
          <cell r="CA929"/>
          <cell r="CB929"/>
          <cell r="CC929"/>
          <cell r="CD929"/>
          <cell r="CE929"/>
          <cell r="CF929"/>
          <cell r="CG929"/>
          <cell r="CH929"/>
          <cell r="CI929"/>
          <cell r="CJ929"/>
          <cell r="CK929"/>
          <cell r="CL929"/>
          <cell r="CM929"/>
          <cell r="CN929"/>
          <cell r="CO929"/>
          <cell r="CP929"/>
          <cell r="CQ929"/>
          <cell r="CR929"/>
          <cell r="CS929"/>
          <cell r="CT929"/>
          <cell r="CU929"/>
          <cell r="CV929"/>
          <cell r="CW929"/>
          <cell r="CX929"/>
          <cell r="CY929"/>
          <cell r="CZ929"/>
          <cell r="DA929"/>
          <cell r="DB929"/>
          <cell r="DC929"/>
          <cell r="DD929"/>
          <cell r="DE929"/>
          <cell r="DF929"/>
          <cell r="DG929"/>
          <cell r="DH929"/>
          <cell r="DI929"/>
          <cell r="DJ929"/>
          <cell r="DL929" t="str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  <cell r="BK930"/>
          <cell r="BL930"/>
          <cell r="BM930"/>
          <cell r="BN930"/>
          <cell r="BO930"/>
          <cell r="BP930"/>
          <cell r="BQ930"/>
          <cell r="BR930"/>
          <cell r="BS930"/>
          <cell r="BT930"/>
          <cell r="BU930"/>
          <cell r="BV930"/>
          <cell r="BW930"/>
          <cell r="BX930"/>
          <cell r="BY930"/>
          <cell r="BZ930"/>
          <cell r="CA930"/>
          <cell r="CB930"/>
          <cell r="CC930"/>
          <cell r="CD930"/>
          <cell r="CE930"/>
          <cell r="CF930"/>
          <cell r="CG930"/>
          <cell r="CH930"/>
          <cell r="CI930"/>
          <cell r="CJ930"/>
          <cell r="CK930"/>
          <cell r="CL930"/>
          <cell r="CM930"/>
          <cell r="CN930"/>
          <cell r="CO930"/>
          <cell r="CP930"/>
          <cell r="CQ930"/>
          <cell r="CR930"/>
          <cell r="CS930"/>
          <cell r="CT930"/>
          <cell r="CU930"/>
          <cell r="CV930"/>
          <cell r="CW930"/>
          <cell r="CX930"/>
          <cell r="CY930"/>
          <cell r="CZ930"/>
          <cell r="DA930"/>
          <cell r="DB930"/>
          <cell r="DC930"/>
          <cell r="DD930"/>
          <cell r="DE930"/>
          <cell r="DF930"/>
          <cell r="DG930"/>
          <cell r="DH930"/>
          <cell r="DI930"/>
          <cell r="DJ930"/>
          <cell r="DL930" t="str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  <cell r="BK931"/>
          <cell r="BL931"/>
          <cell r="BM931"/>
          <cell r="BN931"/>
          <cell r="BO931"/>
          <cell r="BP931"/>
          <cell r="BQ931"/>
          <cell r="BR931"/>
          <cell r="BS931"/>
          <cell r="BT931"/>
          <cell r="BU931"/>
          <cell r="BV931"/>
          <cell r="BW931"/>
          <cell r="BX931"/>
          <cell r="BY931"/>
          <cell r="BZ931"/>
          <cell r="CA931"/>
          <cell r="CB931"/>
          <cell r="CC931"/>
          <cell r="CD931"/>
          <cell r="CE931"/>
          <cell r="CF931"/>
          <cell r="CG931"/>
          <cell r="CH931"/>
          <cell r="CI931"/>
          <cell r="CJ931"/>
          <cell r="CK931"/>
          <cell r="CL931"/>
          <cell r="CM931"/>
          <cell r="CN931"/>
          <cell r="CO931"/>
          <cell r="CP931"/>
          <cell r="CQ931"/>
          <cell r="CR931"/>
          <cell r="CS931"/>
          <cell r="CT931"/>
          <cell r="CU931"/>
          <cell r="CV931"/>
          <cell r="CW931"/>
          <cell r="CX931"/>
          <cell r="CY931"/>
          <cell r="CZ931"/>
          <cell r="DA931"/>
          <cell r="DB931"/>
          <cell r="DC931"/>
          <cell r="DD931"/>
          <cell r="DE931"/>
          <cell r="DF931"/>
          <cell r="DG931"/>
          <cell r="DH931"/>
          <cell r="DI931"/>
          <cell r="DJ931"/>
          <cell r="DL931" t="str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/>
          <cell r="AX932"/>
          <cell r="AY932"/>
          <cell r="AZ932"/>
          <cell r="BA932"/>
          <cell r="BB932"/>
          <cell r="BC932"/>
          <cell r="BD932"/>
          <cell r="BE932"/>
          <cell r="BF932"/>
          <cell r="BG932"/>
          <cell r="BH932"/>
          <cell r="BI932"/>
          <cell r="BJ932"/>
          <cell r="BK932"/>
          <cell r="BL932"/>
          <cell r="BM932"/>
          <cell r="BN932"/>
          <cell r="BO932"/>
          <cell r="BP932"/>
          <cell r="BQ932"/>
          <cell r="BR932"/>
          <cell r="BS932"/>
          <cell r="BT932"/>
          <cell r="BU932"/>
          <cell r="BV932"/>
          <cell r="BW932"/>
          <cell r="BX932"/>
          <cell r="BY932"/>
          <cell r="BZ932"/>
          <cell r="CA932"/>
          <cell r="CB932"/>
          <cell r="CC932"/>
          <cell r="CD932"/>
          <cell r="CE932"/>
          <cell r="CF932"/>
          <cell r="CG932"/>
          <cell r="CH932"/>
          <cell r="CI932"/>
          <cell r="CJ932"/>
          <cell r="CK932"/>
          <cell r="CL932"/>
          <cell r="CM932"/>
          <cell r="CN932"/>
          <cell r="CO932"/>
          <cell r="CP932"/>
          <cell r="CQ932"/>
          <cell r="CR932"/>
          <cell r="CS932"/>
          <cell r="CT932"/>
          <cell r="CU932"/>
          <cell r="CV932"/>
          <cell r="CW932"/>
          <cell r="CX932"/>
          <cell r="CY932"/>
          <cell r="CZ932"/>
          <cell r="DA932"/>
          <cell r="DB932"/>
          <cell r="DC932"/>
          <cell r="DD932"/>
          <cell r="DE932"/>
          <cell r="DF932"/>
          <cell r="DG932"/>
          <cell r="DH932"/>
          <cell r="DI932"/>
          <cell r="DJ932"/>
          <cell r="DL932" t="str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 t="str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 t="str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 t="str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 t="str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 t="str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/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/>
          <cell r="AX938"/>
          <cell r="AY938"/>
          <cell r="AZ938"/>
          <cell r="BA938"/>
          <cell r="BB938"/>
          <cell r="BC938"/>
          <cell r="BD938"/>
          <cell r="BE938"/>
          <cell r="BF938"/>
          <cell r="BG938"/>
          <cell r="BH938"/>
          <cell r="BI938"/>
          <cell r="BJ938"/>
          <cell r="BK938"/>
          <cell r="BL938"/>
          <cell r="BM938"/>
          <cell r="BN938"/>
          <cell r="BO938"/>
          <cell r="BP938"/>
          <cell r="BQ938"/>
          <cell r="BR938"/>
          <cell r="BS938"/>
          <cell r="BT938"/>
          <cell r="BU938"/>
          <cell r="BV938"/>
          <cell r="BW938"/>
          <cell r="BX938"/>
          <cell r="BY938"/>
          <cell r="BZ938"/>
          <cell r="CA938"/>
          <cell r="CB938"/>
          <cell r="CC938"/>
          <cell r="CD938"/>
          <cell r="CE938"/>
          <cell r="CF938"/>
          <cell r="CG938"/>
          <cell r="CH938"/>
          <cell r="CI938"/>
          <cell r="CJ938"/>
          <cell r="CK938"/>
          <cell r="CL938"/>
          <cell r="CM938"/>
          <cell r="CN938"/>
          <cell r="CO938"/>
          <cell r="CP938"/>
          <cell r="CQ938"/>
          <cell r="CR938"/>
          <cell r="CS938"/>
          <cell r="CT938"/>
          <cell r="CU938"/>
          <cell r="CV938"/>
          <cell r="CW938"/>
          <cell r="CX938"/>
          <cell r="CY938"/>
          <cell r="CZ938"/>
          <cell r="DA938"/>
          <cell r="DB938"/>
          <cell r="DC938"/>
          <cell r="DD938"/>
          <cell r="DE938"/>
          <cell r="DF938"/>
          <cell r="DG938"/>
          <cell r="DH938"/>
          <cell r="DI938"/>
          <cell r="DJ938"/>
          <cell r="DL938" t="str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/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/>
          <cell r="AX939"/>
          <cell r="AY939"/>
          <cell r="AZ939"/>
          <cell r="BA939"/>
          <cell r="BB939"/>
          <cell r="BC939"/>
          <cell r="BD939"/>
          <cell r="BE939"/>
          <cell r="BF939"/>
          <cell r="BG939"/>
          <cell r="BH939"/>
          <cell r="BI939"/>
          <cell r="BJ939"/>
          <cell r="BK939"/>
          <cell r="BL939"/>
          <cell r="BM939"/>
          <cell r="BN939"/>
          <cell r="BO939"/>
          <cell r="BP939"/>
          <cell r="BQ939"/>
          <cell r="BR939"/>
          <cell r="BS939"/>
          <cell r="BT939"/>
          <cell r="BU939"/>
          <cell r="BV939"/>
          <cell r="BW939"/>
          <cell r="BX939"/>
          <cell r="BY939"/>
          <cell r="BZ939"/>
          <cell r="CA939"/>
          <cell r="CB939"/>
          <cell r="CC939"/>
          <cell r="CD939"/>
          <cell r="CE939"/>
          <cell r="CF939"/>
          <cell r="CG939"/>
          <cell r="CH939"/>
          <cell r="CI939"/>
          <cell r="CJ939"/>
          <cell r="CK939"/>
          <cell r="CL939"/>
          <cell r="CM939"/>
          <cell r="CN939"/>
          <cell r="CO939"/>
          <cell r="CP939"/>
          <cell r="CQ939"/>
          <cell r="CR939"/>
          <cell r="CS939"/>
          <cell r="CT939"/>
          <cell r="CU939"/>
          <cell r="CV939"/>
          <cell r="CW939"/>
          <cell r="CX939"/>
          <cell r="CY939"/>
          <cell r="CZ939"/>
          <cell r="DA939"/>
          <cell r="DB939"/>
          <cell r="DC939"/>
          <cell r="DD939"/>
          <cell r="DE939"/>
          <cell r="DF939"/>
          <cell r="DG939"/>
          <cell r="DH939"/>
          <cell r="DI939"/>
          <cell r="DJ939"/>
          <cell r="DL939" t="str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/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/>
          <cell r="AX940"/>
          <cell r="AY940"/>
          <cell r="AZ940"/>
          <cell r="BA940"/>
          <cell r="BB940"/>
          <cell r="BC940"/>
          <cell r="BD940"/>
          <cell r="BE940"/>
          <cell r="BF940"/>
          <cell r="BG940"/>
          <cell r="BH940"/>
          <cell r="BI940"/>
          <cell r="BJ940"/>
          <cell r="BK940"/>
          <cell r="BL940"/>
          <cell r="BM940"/>
          <cell r="BN940"/>
          <cell r="BO940"/>
          <cell r="BP940"/>
          <cell r="BQ940"/>
          <cell r="BR940"/>
          <cell r="BS940"/>
          <cell r="BT940"/>
          <cell r="BU940"/>
          <cell r="BV940"/>
          <cell r="BW940"/>
          <cell r="BX940"/>
          <cell r="BY940"/>
          <cell r="BZ940"/>
          <cell r="CA940"/>
          <cell r="CB940"/>
          <cell r="CC940"/>
          <cell r="CD940"/>
          <cell r="CE940"/>
          <cell r="CF940"/>
          <cell r="CG940"/>
          <cell r="CH940"/>
          <cell r="CI940"/>
          <cell r="CJ940"/>
          <cell r="CK940"/>
          <cell r="CL940"/>
          <cell r="CM940"/>
          <cell r="CN940"/>
          <cell r="CO940"/>
          <cell r="CP940"/>
          <cell r="CQ940"/>
          <cell r="CR940"/>
          <cell r="CS940"/>
          <cell r="CT940"/>
          <cell r="CU940"/>
          <cell r="CV940"/>
          <cell r="CW940"/>
          <cell r="CX940"/>
          <cell r="CY940"/>
          <cell r="CZ940"/>
          <cell r="DA940"/>
          <cell r="DB940"/>
          <cell r="DC940"/>
          <cell r="DD940"/>
          <cell r="DE940"/>
          <cell r="DF940"/>
          <cell r="DG940"/>
          <cell r="DH940"/>
          <cell r="DI940"/>
          <cell r="DJ940"/>
          <cell r="DL940" t="str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/>
          <cell r="AX941"/>
          <cell r="AY941"/>
          <cell r="AZ941"/>
          <cell r="BA941"/>
          <cell r="BB941"/>
          <cell r="BC941"/>
          <cell r="BD941"/>
          <cell r="BE941"/>
          <cell r="BF941"/>
          <cell r="BG941"/>
          <cell r="BH941"/>
          <cell r="BI941"/>
          <cell r="BJ941"/>
          <cell r="BK941"/>
          <cell r="BL941"/>
          <cell r="BM941"/>
          <cell r="BN941"/>
          <cell r="BO941"/>
          <cell r="BP941"/>
          <cell r="BQ941"/>
          <cell r="BR941"/>
          <cell r="BS941"/>
          <cell r="BT941"/>
          <cell r="BU941"/>
          <cell r="BV941"/>
          <cell r="BW941"/>
          <cell r="BX941"/>
          <cell r="BY941"/>
          <cell r="BZ941"/>
          <cell r="CA941"/>
          <cell r="CB941"/>
          <cell r="CC941"/>
          <cell r="CD941"/>
          <cell r="CE941"/>
          <cell r="CF941"/>
          <cell r="CG941"/>
          <cell r="CH941"/>
          <cell r="CI941"/>
          <cell r="CJ941"/>
          <cell r="CK941"/>
          <cell r="CL941"/>
          <cell r="CM941"/>
          <cell r="CN941"/>
          <cell r="CO941"/>
          <cell r="CP941"/>
          <cell r="CQ941"/>
          <cell r="CR941"/>
          <cell r="CS941"/>
          <cell r="CT941"/>
          <cell r="CU941"/>
          <cell r="CV941"/>
          <cell r="CW941"/>
          <cell r="CX941"/>
          <cell r="CY941"/>
          <cell r="CZ941"/>
          <cell r="DA941"/>
          <cell r="DB941"/>
          <cell r="DC941"/>
          <cell r="DD941"/>
          <cell r="DE941"/>
          <cell r="DF941"/>
          <cell r="DG941"/>
          <cell r="DH941"/>
          <cell r="DI941"/>
          <cell r="DJ941"/>
          <cell r="DL941" t="str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/>
          <cell r="AX942"/>
          <cell r="AY942"/>
          <cell r="AZ942"/>
          <cell r="BA942"/>
          <cell r="BB942"/>
          <cell r="BC942"/>
          <cell r="BD942"/>
          <cell r="BE942"/>
          <cell r="BF942"/>
          <cell r="BG942"/>
          <cell r="BH942"/>
          <cell r="BI942"/>
          <cell r="BJ942"/>
          <cell r="BK942"/>
          <cell r="BL942"/>
          <cell r="BM942"/>
          <cell r="BN942"/>
          <cell r="BO942"/>
          <cell r="BP942"/>
          <cell r="BQ942"/>
          <cell r="BR942"/>
          <cell r="BS942"/>
          <cell r="BT942"/>
          <cell r="BU942"/>
          <cell r="BV942"/>
          <cell r="BW942"/>
          <cell r="BX942"/>
          <cell r="BY942"/>
          <cell r="BZ942"/>
          <cell r="CA942"/>
          <cell r="CB942"/>
          <cell r="CC942"/>
          <cell r="CD942"/>
          <cell r="CE942"/>
          <cell r="CF942"/>
          <cell r="CG942"/>
          <cell r="CH942"/>
          <cell r="CI942"/>
          <cell r="CJ942"/>
          <cell r="CK942"/>
          <cell r="CL942"/>
          <cell r="CM942"/>
          <cell r="CN942"/>
          <cell r="CO942"/>
          <cell r="CP942"/>
          <cell r="CQ942"/>
          <cell r="CR942"/>
          <cell r="CS942"/>
          <cell r="CT942"/>
          <cell r="CU942"/>
          <cell r="CV942"/>
          <cell r="CW942"/>
          <cell r="CX942"/>
          <cell r="CY942"/>
          <cell r="CZ942"/>
          <cell r="DA942"/>
          <cell r="DB942"/>
          <cell r="DC942"/>
          <cell r="DD942"/>
          <cell r="DE942"/>
          <cell r="DF942"/>
          <cell r="DG942"/>
          <cell r="DH942"/>
          <cell r="DI942"/>
          <cell r="DJ942"/>
          <cell r="DL942" t="str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/>
          <cell r="AX943"/>
          <cell r="AY943"/>
          <cell r="AZ943"/>
          <cell r="BA943"/>
          <cell r="BB943"/>
          <cell r="BC943"/>
          <cell r="BD943"/>
          <cell r="BE943"/>
          <cell r="BF943"/>
          <cell r="BG943"/>
          <cell r="BH943"/>
          <cell r="BI943"/>
          <cell r="BJ943"/>
          <cell r="BK943"/>
          <cell r="BL943"/>
          <cell r="BM943"/>
          <cell r="BN943"/>
          <cell r="BO943"/>
          <cell r="BP943"/>
          <cell r="BQ943"/>
          <cell r="BR943"/>
          <cell r="BS943"/>
          <cell r="BT943"/>
          <cell r="BU943"/>
          <cell r="BV943"/>
          <cell r="BW943"/>
          <cell r="BX943"/>
          <cell r="BY943"/>
          <cell r="BZ943"/>
          <cell r="CA943"/>
          <cell r="CB943"/>
          <cell r="CC943"/>
          <cell r="CD943"/>
          <cell r="CE943"/>
          <cell r="CF943"/>
          <cell r="CG943"/>
          <cell r="CH943"/>
          <cell r="CI943"/>
          <cell r="CJ943"/>
          <cell r="CK943"/>
          <cell r="CL943"/>
          <cell r="CM943"/>
          <cell r="CN943"/>
          <cell r="CO943"/>
          <cell r="CP943"/>
          <cell r="CQ943"/>
          <cell r="CR943"/>
          <cell r="CS943"/>
          <cell r="CT943"/>
          <cell r="CU943"/>
          <cell r="CV943"/>
          <cell r="CW943"/>
          <cell r="CX943"/>
          <cell r="CY943"/>
          <cell r="CZ943"/>
          <cell r="DA943"/>
          <cell r="DB943"/>
          <cell r="DC943"/>
          <cell r="DD943"/>
          <cell r="DE943"/>
          <cell r="DF943"/>
          <cell r="DG943"/>
          <cell r="DH943"/>
          <cell r="DI943"/>
          <cell r="DJ943"/>
          <cell r="DL943" t="str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/>
          <cell r="AX944"/>
          <cell r="AY944"/>
          <cell r="AZ944"/>
          <cell r="BA944"/>
          <cell r="BB944"/>
          <cell r="BC944"/>
          <cell r="BD944"/>
          <cell r="BE944"/>
          <cell r="BF944"/>
          <cell r="BG944"/>
          <cell r="BH944"/>
          <cell r="BI944"/>
          <cell r="BJ944"/>
          <cell r="BK944"/>
          <cell r="BL944"/>
          <cell r="BM944"/>
          <cell r="BN944"/>
          <cell r="BO944"/>
          <cell r="BP944"/>
          <cell r="BQ944"/>
          <cell r="BR944"/>
          <cell r="BS944"/>
          <cell r="BT944"/>
          <cell r="BU944"/>
          <cell r="BV944"/>
          <cell r="BW944"/>
          <cell r="BX944"/>
          <cell r="BY944"/>
          <cell r="BZ944"/>
          <cell r="CA944"/>
          <cell r="CB944"/>
          <cell r="CC944"/>
          <cell r="CD944"/>
          <cell r="CE944"/>
          <cell r="CF944"/>
          <cell r="CG944"/>
          <cell r="CH944"/>
          <cell r="CI944"/>
          <cell r="CJ944"/>
          <cell r="CK944"/>
          <cell r="CL944"/>
          <cell r="CM944"/>
          <cell r="CN944"/>
          <cell r="CO944"/>
          <cell r="CP944"/>
          <cell r="CQ944"/>
          <cell r="CR944"/>
          <cell r="CS944"/>
          <cell r="CT944"/>
          <cell r="CU944"/>
          <cell r="CV944"/>
          <cell r="CW944"/>
          <cell r="CX944"/>
          <cell r="CY944"/>
          <cell r="CZ944"/>
          <cell r="DA944"/>
          <cell r="DB944"/>
          <cell r="DC944"/>
          <cell r="DD944"/>
          <cell r="DE944"/>
          <cell r="DF944"/>
          <cell r="DG944"/>
          <cell r="DH944"/>
          <cell r="DI944"/>
          <cell r="DJ944"/>
          <cell r="DL944" t="str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/>
          <cell r="AX945"/>
          <cell r="AY945"/>
          <cell r="AZ945"/>
          <cell r="BA945"/>
          <cell r="BB945"/>
          <cell r="BC945"/>
          <cell r="BD945"/>
          <cell r="BE945"/>
          <cell r="BF945"/>
          <cell r="BG945"/>
          <cell r="BH945"/>
          <cell r="BI945"/>
          <cell r="BJ945"/>
          <cell r="BK945"/>
          <cell r="BL945"/>
          <cell r="BM945"/>
          <cell r="BN945"/>
          <cell r="BO945"/>
          <cell r="BP945"/>
          <cell r="BQ945"/>
          <cell r="BR945"/>
          <cell r="BS945"/>
          <cell r="BT945"/>
          <cell r="BU945"/>
          <cell r="BV945"/>
          <cell r="BW945"/>
          <cell r="BX945"/>
          <cell r="BY945"/>
          <cell r="BZ945"/>
          <cell r="CA945"/>
          <cell r="CB945"/>
          <cell r="CC945"/>
          <cell r="CD945"/>
          <cell r="CE945"/>
          <cell r="CF945"/>
          <cell r="CG945"/>
          <cell r="CH945"/>
          <cell r="CI945"/>
          <cell r="CJ945"/>
          <cell r="CK945"/>
          <cell r="CL945"/>
          <cell r="CM945"/>
          <cell r="CN945"/>
          <cell r="CO945"/>
          <cell r="CP945"/>
          <cell r="CQ945"/>
          <cell r="CR945"/>
          <cell r="CS945"/>
          <cell r="CT945"/>
          <cell r="CU945"/>
          <cell r="CV945"/>
          <cell r="CW945"/>
          <cell r="CX945"/>
          <cell r="CY945"/>
          <cell r="CZ945"/>
          <cell r="DA945"/>
          <cell r="DB945"/>
          <cell r="DC945"/>
          <cell r="DD945"/>
          <cell r="DE945"/>
          <cell r="DF945"/>
          <cell r="DG945"/>
          <cell r="DH945"/>
          <cell r="DI945"/>
          <cell r="DJ945"/>
          <cell r="DL945" t="str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/>
          <cell r="AX946"/>
          <cell r="AY946"/>
          <cell r="AZ946"/>
          <cell r="BA946"/>
          <cell r="BB946"/>
          <cell r="BC946"/>
          <cell r="BD946"/>
          <cell r="BE946"/>
          <cell r="BF946"/>
          <cell r="BG946"/>
          <cell r="BH946"/>
          <cell r="BI946"/>
          <cell r="BJ946"/>
          <cell r="BK946"/>
          <cell r="BL946"/>
          <cell r="BM946"/>
          <cell r="BN946"/>
          <cell r="BO946"/>
          <cell r="BP946"/>
          <cell r="BQ946"/>
          <cell r="BR946"/>
          <cell r="BS946"/>
          <cell r="BT946"/>
          <cell r="BU946"/>
          <cell r="BV946"/>
          <cell r="BW946"/>
          <cell r="BX946"/>
          <cell r="BY946"/>
          <cell r="BZ946"/>
          <cell r="CA946"/>
          <cell r="CB946"/>
          <cell r="CC946"/>
          <cell r="CD946"/>
          <cell r="CE946"/>
          <cell r="CF946"/>
          <cell r="CG946"/>
          <cell r="CH946"/>
          <cell r="CI946"/>
          <cell r="CJ946"/>
          <cell r="CK946"/>
          <cell r="CL946"/>
          <cell r="CM946"/>
          <cell r="CN946"/>
          <cell r="CO946"/>
          <cell r="CP946"/>
          <cell r="CQ946"/>
          <cell r="CR946"/>
          <cell r="CS946"/>
          <cell r="CT946"/>
          <cell r="CU946"/>
          <cell r="CV946"/>
          <cell r="CW946"/>
          <cell r="CX946"/>
          <cell r="CY946"/>
          <cell r="CZ946"/>
          <cell r="DA946"/>
          <cell r="DB946"/>
          <cell r="DC946"/>
          <cell r="DD946"/>
          <cell r="DE946"/>
          <cell r="DF946"/>
          <cell r="DG946"/>
          <cell r="DH946"/>
          <cell r="DI946"/>
          <cell r="DJ946"/>
          <cell r="DL946" t="str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/>
          <cell r="AX947"/>
          <cell r="AY947"/>
          <cell r="AZ947"/>
          <cell r="BA947"/>
          <cell r="BB947"/>
          <cell r="BC947"/>
          <cell r="BD947"/>
          <cell r="BE947"/>
          <cell r="BF947"/>
          <cell r="BG947"/>
          <cell r="BH947"/>
          <cell r="BI947"/>
          <cell r="BJ947"/>
          <cell r="BK947"/>
          <cell r="BL947"/>
          <cell r="BM947"/>
          <cell r="BN947"/>
          <cell r="BO947"/>
          <cell r="BP947"/>
          <cell r="BQ947"/>
          <cell r="BR947"/>
          <cell r="BS947"/>
          <cell r="BT947"/>
          <cell r="BU947"/>
          <cell r="BV947"/>
          <cell r="BW947"/>
          <cell r="BX947"/>
          <cell r="BY947"/>
          <cell r="BZ947"/>
          <cell r="CA947"/>
          <cell r="CB947"/>
          <cell r="CC947"/>
          <cell r="CD947"/>
          <cell r="CE947"/>
          <cell r="CF947"/>
          <cell r="CG947"/>
          <cell r="CH947"/>
          <cell r="CI947"/>
          <cell r="CJ947"/>
          <cell r="CK947"/>
          <cell r="CL947"/>
          <cell r="CM947"/>
          <cell r="CN947"/>
          <cell r="CO947"/>
          <cell r="CP947"/>
          <cell r="CQ947"/>
          <cell r="CR947"/>
          <cell r="CS947"/>
          <cell r="CT947"/>
          <cell r="CU947"/>
          <cell r="CV947"/>
          <cell r="CW947"/>
          <cell r="CX947"/>
          <cell r="CY947"/>
          <cell r="CZ947"/>
          <cell r="DA947"/>
          <cell r="DB947"/>
          <cell r="DC947"/>
          <cell r="DD947"/>
          <cell r="DE947"/>
          <cell r="DF947"/>
          <cell r="DG947"/>
          <cell r="DH947"/>
          <cell r="DI947"/>
          <cell r="DJ947"/>
          <cell r="DL947" t="str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/>
          <cell r="AX948"/>
          <cell r="AY948"/>
          <cell r="AZ948"/>
          <cell r="BA948"/>
          <cell r="BB948"/>
          <cell r="BC948"/>
          <cell r="BD948"/>
          <cell r="BE948"/>
          <cell r="BF948"/>
          <cell r="BG948"/>
          <cell r="BH948"/>
          <cell r="BI948"/>
          <cell r="BJ948"/>
          <cell r="BK948"/>
          <cell r="BL948"/>
          <cell r="BM948"/>
          <cell r="BN948"/>
          <cell r="BO948"/>
          <cell r="BP948"/>
          <cell r="BQ948"/>
          <cell r="BR948"/>
          <cell r="BS948"/>
          <cell r="BT948"/>
          <cell r="BU948"/>
          <cell r="BV948"/>
          <cell r="BW948"/>
          <cell r="BX948"/>
          <cell r="BY948"/>
          <cell r="BZ948"/>
          <cell r="CA948"/>
          <cell r="CB948"/>
          <cell r="CC948"/>
          <cell r="CD948"/>
          <cell r="CE948"/>
          <cell r="CF948"/>
          <cell r="CG948"/>
          <cell r="CH948"/>
          <cell r="CI948"/>
          <cell r="CJ948"/>
          <cell r="CK948"/>
          <cell r="CL948"/>
          <cell r="CM948"/>
          <cell r="CN948"/>
          <cell r="CO948"/>
          <cell r="CP948"/>
          <cell r="CQ948"/>
          <cell r="CR948"/>
          <cell r="CS948"/>
          <cell r="CT948"/>
          <cell r="CU948"/>
          <cell r="CV948"/>
          <cell r="CW948"/>
          <cell r="CX948"/>
          <cell r="CY948"/>
          <cell r="CZ948"/>
          <cell r="DA948"/>
          <cell r="DB948"/>
          <cell r="DC948"/>
          <cell r="DD948"/>
          <cell r="DE948"/>
          <cell r="DF948"/>
          <cell r="DG948"/>
          <cell r="DH948"/>
          <cell r="DI948"/>
          <cell r="DJ948"/>
          <cell r="DL948" t="str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/>
          <cell r="AX949"/>
          <cell r="AY949"/>
          <cell r="AZ949"/>
          <cell r="BA949"/>
          <cell r="BB949"/>
          <cell r="BC949"/>
          <cell r="BD949"/>
          <cell r="BE949"/>
          <cell r="BF949"/>
          <cell r="BG949"/>
          <cell r="BH949"/>
          <cell r="BI949"/>
          <cell r="BJ949"/>
          <cell r="BK949"/>
          <cell r="BL949"/>
          <cell r="BM949"/>
          <cell r="BN949"/>
          <cell r="BO949"/>
          <cell r="BP949"/>
          <cell r="BQ949"/>
          <cell r="BR949"/>
          <cell r="BS949"/>
          <cell r="BT949"/>
          <cell r="BU949"/>
          <cell r="BV949"/>
          <cell r="BW949"/>
          <cell r="BX949"/>
          <cell r="BY949"/>
          <cell r="BZ949"/>
          <cell r="CA949"/>
          <cell r="CB949"/>
          <cell r="CC949"/>
          <cell r="CD949"/>
          <cell r="CE949"/>
          <cell r="CF949"/>
          <cell r="CG949"/>
          <cell r="CH949"/>
          <cell r="CI949"/>
          <cell r="CJ949"/>
          <cell r="CK949"/>
          <cell r="CL949"/>
          <cell r="CM949"/>
          <cell r="CN949"/>
          <cell r="CO949"/>
          <cell r="CP949"/>
          <cell r="CQ949"/>
          <cell r="CR949"/>
          <cell r="CS949"/>
          <cell r="CT949"/>
          <cell r="CU949"/>
          <cell r="CV949"/>
          <cell r="CW949"/>
          <cell r="CX949"/>
          <cell r="CY949"/>
          <cell r="CZ949"/>
          <cell r="DA949"/>
          <cell r="DB949"/>
          <cell r="DC949"/>
          <cell r="DD949"/>
          <cell r="DE949"/>
          <cell r="DF949"/>
          <cell r="DG949"/>
          <cell r="DH949"/>
          <cell r="DI949"/>
          <cell r="DJ949"/>
          <cell r="DL949" t="str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/>
          <cell r="AX950"/>
          <cell r="AY950"/>
          <cell r="AZ950"/>
          <cell r="BA950"/>
          <cell r="BB950"/>
          <cell r="BC950"/>
          <cell r="BD950"/>
          <cell r="BE950"/>
          <cell r="BF950"/>
          <cell r="BG950"/>
          <cell r="BH950"/>
          <cell r="BI950"/>
          <cell r="BJ950"/>
          <cell r="BK950"/>
          <cell r="BL950"/>
          <cell r="BM950"/>
          <cell r="BN950"/>
          <cell r="BO950"/>
          <cell r="BP950"/>
          <cell r="BQ950"/>
          <cell r="BR950"/>
          <cell r="BS950"/>
          <cell r="BT950"/>
          <cell r="BU950"/>
          <cell r="BV950"/>
          <cell r="BW950"/>
          <cell r="BX950"/>
          <cell r="BY950"/>
          <cell r="BZ950"/>
          <cell r="CA950"/>
          <cell r="CB950"/>
          <cell r="CC950"/>
          <cell r="CD950"/>
          <cell r="CE950"/>
          <cell r="CF950"/>
          <cell r="CG950"/>
          <cell r="CH950"/>
          <cell r="CI950"/>
          <cell r="CJ950"/>
          <cell r="CK950"/>
          <cell r="CL950"/>
          <cell r="CM950"/>
          <cell r="CN950"/>
          <cell r="CO950"/>
          <cell r="CP950"/>
          <cell r="CQ950"/>
          <cell r="CR950"/>
          <cell r="CS950"/>
          <cell r="CT950"/>
          <cell r="CU950"/>
          <cell r="CV950"/>
          <cell r="CW950"/>
          <cell r="CX950"/>
          <cell r="CY950"/>
          <cell r="CZ950"/>
          <cell r="DA950"/>
          <cell r="DB950"/>
          <cell r="DC950"/>
          <cell r="DD950"/>
          <cell r="DE950"/>
          <cell r="DF950"/>
          <cell r="DG950"/>
          <cell r="DH950"/>
          <cell r="DI950"/>
          <cell r="DJ950"/>
          <cell r="DL950" t="str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/>
          <cell r="AX951"/>
          <cell r="AY951"/>
          <cell r="AZ951"/>
          <cell r="BA951"/>
          <cell r="BB951"/>
          <cell r="BC951"/>
          <cell r="BD951"/>
          <cell r="BE951"/>
          <cell r="BF951"/>
          <cell r="BG951"/>
          <cell r="BH951"/>
          <cell r="BI951"/>
          <cell r="BJ951"/>
          <cell r="BK951"/>
          <cell r="BL951"/>
          <cell r="BM951"/>
          <cell r="BN951"/>
          <cell r="BO951"/>
          <cell r="BP951"/>
          <cell r="BQ951"/>
          <cell r="BR951"/>
          <cell r="BS951"/>
          <cell r="BT951"/>
          <cell r="BU951"/>
          <cell r="BV951"/>
          <cell r="BW951"/>
          <cell r="BX951"/>
          <cell r="BY951"/>
          <cell r="BZ951"/>
          <cell r="CA951"/>
          <cell r="CB951"/>
          <cell r="CC951"/>
          <cell r="CD951"/>
          <cell r="CE951"/>
          <cell r="CF951"/>
          <cell r="CG951"/>
          <cell r="CH951"/>
          <cell r="CI951"/>
          <cell r="CJ951"/>
          <cell r="CK951"/>
          <cell r="CL951"/>
          <cell r="CM951"/>
          <cell r="CN951"/>
          <cell r="CO951"/>
          <cell r="CP951"/>
          <cell r="CQ951"/>
          <cell r="CR951"/>
          <cell r="CS951"/>
          <cell r="CT951"/>
          <cell r="CU951"/>
          <cell r="CV951"/>
          <cell r="CW951"/>
          <cell r="CX951"/>
          <cell r="CY951"/>
          <cell r="CZ951"/>
          <cell r="DA951"/>
          <cell r="DB951"/>
          <cell r="DC951"/>
          <cell r="DD951"/>
          <cell r="DE951"/>
          <cell r="DF951"/>
          <cell r="DG951"/>
          <cell r="DH951"/>
          <cell r="DI951"/>
          <cell r="DJ951"/>
          <cell r="DL951" t="str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/>
          <cell r="AX952"/>
          <cell r="AY952"/>
          <cell r="AZ952"/>
          <cell r="BA952"/>
          <cell r="BB952"/>
          <cell r="BC952"/>
          <cell r="BD952"/>
          <cell r="BE952"/>
          <cell r="BF952"/>
          <cell r="BG952"/>
          <cell r="BH952"/>
          <cell r="BI952"/>
          <cell r="BJ952"/>
          <cell r="BK952"/>
          <cell r="BL952"/>
          <cell r="BM952"/>
          <cell r="BN952"/>
          <cell r="BO952"/>
          <cell r="BP952"/>
          <cell r="BQ952"/>
          <cell r="BR952"/>
          <cell r="BS952"/>
          <cell r="BT952"/>
          <cell r="BU952"/>
          <cell r="BV952"/>
          <cell r="BW952"/>
          <cell r="BX952"/>
          <cell r="BY952"/>
          <cell r="BZ952"/>
          <cell r="CA952"/>
          <cell r="CB952"/>
          <cell r="CC952"/>
          <cell r="CD952"/>
          <cell r="CE952"/>
          <cell r="CF952"/>
          <cell r="CG952"/>
          <cell r="CH952"/>
          <cell r="CI952"/>
          <cell r="CJ952"/>
          <cell r="CK952"/>
          <cell r="CL952"/>
          <cell r="CM952"/>
          <cell r="CN952"/>
          <cell r="CO952"/>
          <cell r="CP952"/>
          <cell r="CQ952"/>
          <cell r="CR952"/>
          <cell r="CS952"/>
          <cell r="CT952"/>
          <cell r="CU952"/>
          <cell r="CV952"/>
          <cell r="CW952"/>
          <cell r="CX952"/>
          <cell r="CY952"/>
          <cell r="CZ952"/>
          <cell r="DA952"/>
          <cell r="DB952"/>
          <cell r="DC952"/>
          <cell r="DD952"/>
          <cell r="DE952"/>
          <cell r="DF952"/>
          <cell r="DG952"/>
          <cell r="DH952"/>
          <cell r="DI952"/>
          <cell r="DJ952"/>
          <cell r="DL952" t="str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 t="str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 t="str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 t="str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 t="str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 t="str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 t="str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/>
          <cell r="AX959"/>
          <cell r="AY959"/>
          <cell r="AZ959"/>
          <cell r="BA959"/>
          <cell r="BB959"/>
          <cell r="BC959"/>
          <cell r="BD959"/>
          <cell r="BE959"/>
          <cell r="BF959"/>
          <cell r="BG959"/>
          <cell r="BH959"/>
          <cell r="BI959"/>
          <cell r="BJ959"/>
          <cell r="BK959"/>
          <cell r="BL959"/>
          <cell r="BM959"/>
          <cell r="BN959"/>
          <cell r="BO959"/>
          <cell r="BP959"/>
          <cell r="BQ959"/>
          <cell r="BR959"/>
          <cell r="BS959"/>
          <cell r="BT959"/>
          <cell r="BU959"/>
          <cell r="BV959"/>
          <cell r="BW959"/>
          <cell r="BX959"/>
          <cell r="BY959"/>
          <cell r="BZ959"/>
          <cell r="CA959"/>
          <cell r="CB959"/>
          <cell r="CC959"/>
          <cell r="CD959"/>
          <cell r="CE959"/>
          <cell r="CF959"/>
          <cell r="CG959"/>
          <cell r="CH959"/>
          <cell r="CI959"/>
          <cell r="CJ959"/>
          <cell r="CK959"/>
          <cell r="CL959"/>
          <cell r="CM959"/>
          <cell r="CN959"/>
          <cell r="CO959"/>
          <cell r="CP959"/>
          <cell r="CQ959"/>
          <cell r="CR959"/>
          <cell r="CS959"/>
          <cell r="CT959"/>
          <cell r="CU959"/>
          <cell r="CV959"/>
          <cell r="CW959"/>
          <cell r="CX959"/>
          <cell r="CY959"/>
          <cell r="CZ959"/>
          <cell r="DA959"/>
          <cell r="DB959"/>
          <cell r="DC959"/>
          <cell r="DD959"/>
          <cell r="DE959"/>
          <cell r="DF959"/>
          <cell r="DG959"/>
          <cell r="DH959"/>
          <cell r="DI959"/>
          <cell r="DJ959"/>
          <cell r="DL959" t="str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/>
          <cell r="AX960"/>
          <cell r="AY960"/>
          <cell r="AZ960"/>
          <cell r="BA960"/>
          <cell r="BB960"/>
          <cell r="BC960"/>
          <cell r="BD960"/>
          <cell r="BE960"/>
          <cell r="BF960"/>
          <cell r="BG960"/>
          <cell r="BH960"/>
          <cell r="BI960"/>
          <cell r="BJ960"/>
          <cell r="BK960"/>
          <cell r="BL960"/>
          <cell r="BM960"/>
          <cell r="BN960"/>
          <cell r="BO960"/>
          <cell r="BP960"/>
          <cell r="BQ960"/>
          <cell r="BR960"/>
          <cell r="BS960"/>
          <cell r="BT960"/>
          <cell r="BU960"/>
          <cell r="BV960"/>
          <cell r="BW960"/>
          <cell r="BX960"/>
          <cell r="BY960"/>
          <cell r="BZ960"/>
          <cell r="CA960"/>
          <cell r="CB960"/>
          <cell r="CC960"/>
          <cell r="CD960"/>
          <cell r="CE960"/>
          <cell r="CF960"/>
          <cell r="CG960"/>
          <cell r="CH960"/>
          <cell r="CI960"/>
          <cell r="CJ960"/>
          <cell r="CK960"/>
          <cell r="CL960"/>
          <cell r="CM960"/>
          <cell r="CN960"/>
          <cell r="CO960"/>
          <cell r="CP960"/>
          <cell r="CQ960"/>
          <cell r="CR960"/>
          <cell r="CS960"/>
          <cell r="CT960"/>
          <cell r="CU960"/>
          <cell r="CV960"/>
          <cell r="CW960"/>
          <cell r="CX960"/>
          <cell r="CY960"/>
          <cell r="CZ960"/>
          <cell r="DA960"/>
          <cell r="DB960"/>
          <cell r="DC960"/>
          <cell r="DD960"/>
          <cell r="DE960"/>
          <cell r="DF960"/>
          <cell r="DG960"/>
          <cell r="DH960"/>
          <cell r="DI960"/>
          <cell r="DJ960"/>
          <cell r="DL960" t="str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 t="str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/>
          <cell r="AX962"/>
          <cell r="AY962"/>
          <cell r="AZ962"/>
          <cell r="BA962"/>
          <cell r="BB962"/>
          <cell r="BC962"/>
          <cell r="BD962"/>
          <cell r="BE962"/>
          <cell r="BF962"/>
          <cell r="BG962"/>
          <cell r="BH962"/>
          <cell r="BI962"/>
          <cell r="BJ962"/>
          <cell r="BK962"/>
          <cell r="BL962"/>
          <cell r="BM962"/>
          <cell r="BN962"/>
          <cell r="BO962"/>
          <cell r="BP962"/>
          <cell r="BQ962"/>
          <cell r="BR962"/>
          <cell r="BS962"/>
          <cell r="BT962"/>
          <cell r="BU962"/>
          <cell r="BV962"/>
          <cell r="BW962"/>
          <cell r="BX962"/>
          <cell r="BY962"/>
          <cell r="BZ962"/>
          <cell r="CA962"/>
          <cell r="CB962"/>
          <cell r="CC962"/>
          <cell r="CD962"/>
          <cell r="CE962"/>
          <cell r="CF962"/>
          <cell r="CG962"/>
          <cell r="CH962"/>
          <cell r="CI962"/>
          <cell r="CJ962"/>
          <cell r="CK962"/>
          <cell r="CL962"/>
          <cell r="CM962"/>
          <cell r="CN962"/>
          <cell r="CO962"/>
          <cell r="CP962"/>
          <cell r="CQ962"/>
          <cell r="CR962"/>
          <cell r="CS962"/>
          <cell r="CT962"/>
          <cell r="CU962"/>
          <cell r="CV962"/>
          <cell r="CW962"/>
          <cell r="CX962"/>
          <cell r="CY962"/>
          <cell r="CZ962"/>
          <cell r="DA962"/>
          <cell r="DB962"/>
          <cell r="DC962"/>
          <cell r="DD962"/>
          <cell r="DE962"/>
          <cell r="DF962"/>
          <cell r="DG962"/>
          <cell r="DH962"/>
          <cell r="DI962"/>
          <cell r="DJ962"/>
          <cell r="DL962" t="str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  <cell r="BK963"/>
          <cell r="BL963"/>
          <cell r="BM963"/>
          <cell r="BN963"/>
          <cell r="BO963"/>
          <cell r="BP963"/>
          <cell r="BQ963"/>
          <cell r="BR963"/>
          <cell r="BS963"/>
          <cell r="BT963"/>
          <cell r="BU963"/>
          <cell r="BV963"/>
          <cell r="BW963"/>
          <cell r="BX963"/>
          <cell r="BY963"/>
          <cell r="BZ963"/>
          <cell r="CA963"/>
          <cell r="CB963"/>
          <cell r="CC963"/>
          <cell r="CD963"/>
          <cell r="CE963"/>
          <cell r="CF963"/>
          <cell r="CG963"/>
          <cell r="CH963"/>
          <cell r="CI963"/>
          <cell r="CJ963"/>
          <cell r="CK963"/>
          <cell r="CL963"/>
          <cell r="CM963"/>
          <cell r="CN963"/>
          <cell r="CO963"/>
          <cell r="CP963"/>
          <cell r="CQ963"/>
          <cell r="CR963"/>
          <cell r="CS963"/>
          <cell r="CT963"/>
          <cell r="CU963"/>
          <cell r="CV963"/>
          <cell r="CW963"/>
          <cell r="CX963"/>
          <cell r="CY963"/>
          <cell r="CZ963"/>
          <cell r="DA963"/>
          <cell r="DB963"/>
          <cell r="DC963"/>
          <cell r="DD963"/>
          <cell r="DE963"/>
          <cell r="DF963"/>
          <cell r="DG963"/>
          <cell r="DH963"/>
          <cell r="DI963"/>
          <cell r="DJ963"/>
          <cell r="DL963" t="str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 t="str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 t="str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 t="str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 t="str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 t="str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 t="str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/>
          <cell r="AX970"/>
          <cell r="AY970"/>
          <cell r="AZ970"/>
          <cell r="BA970"/>
          <cell r="BB970"/>
          <cell r="BC970"/>
          <cell r="BD970"/>
          <cell r="BE970"/>
          <cell r="BF970"/>
          <cell r="BG970"/>
          <cell r="BH970"/>
          <cell r="BI970"/>
          <cell r="BJ970"/>
          <cell r="BK970"/>
          <cell r="BL970"/>
          <cell r="BM970"/>
          <cell r="BN970"/>
          <cell r="BO970"/>
          <cell r="BP970"/>
          <cell r="BQ970"/>
          <cell r="BR970"/>
          <cell r="BS970"/>
          <cell r="BT970"/>
          <cell r="BU970"/>
          <cell r="BV970"/>
          <cell r="BW970"/>
          <cell r="BX970"/>
          <cell r="BY970"/>
          <cell r="BZ970"/>
          <cell r="CA970"/>
          <cell r="CB970"/>
          <cell r="CC970"/>
          <cell r="CD970"/>
          <cell r="CE970"/>
          <cell r="CF970"/>
          <cell r="CG970"/>
          <cell r="CH970"/>
          <cell r="CI970"/>
          <cell r="CJ970"/>
          <cell r="CK970"/>
          <cell r="CL970"/>
          <cell r="CM970"/>
          <cell r="CN970"/>
          <cell r="CO970"/>
          <cell r="CP970"/>
          <cell r="CQ970"/>
          <cell r="CR970"/>
          <cell r="CS970"/>
          <cell r="CT970"/>
          <cell r="CU970"/>
          <cell r="CV970"/>
          <cell r="CW970"/>
          <cell r="CX970"/>
          <cell r="CY970"/>
          <cell r="CZ970"/>
          <cell r="DA970"/>
          <cell r="DB970"/>
          <cell r="DC970"/>
          <cell r="DD970"/>
          <cell r="DE970"/>
          <cell r="DF970"/>
          <cell r="DG970"/>
          <cell r="DH970"/>
          <cell r="DI970"/>
          <cell r="DJ970"/>
          <cell r="DL970" t="str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 t="str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/>
          <cell r="AX972"/>
          <cell r="AY972"/>
          <cell r="AZ972"/>
          <cell r="BA972"/>
          <cell r="BB972"/>
          <cell r="BC972"/>
          <cell r="BD972"/>
          <cell r="BE972"/>
          <cell r="BF972"/>
          <cell r="BG972"/>
          <cell r="BH972"/>
          <cell r="BI972"/>
          <cell r="BJ972"/>
          <cell r="BK972"/>
          <cell r="BL972"/>
          <cell r="BM972"/>
          <cell r="BN972"/>
          <cell r="BO972"/>
          <cell r="BP972"/>
          <cell r="BQ972"/>
          <cell r="BR972"/>
          <cell r="BS972"/>
          <cell r="BT972"/>
          <cell r="BU972"/>
          <cell r="BV972"/>
          <cell r="BW972"/>
          <cell r="BX972"/>
          <cell r="BY972"/>
          <cell r="BZ972"/>
          <cell r="CA972"/>
          <cell r="CB972"/>
          <cell r="CC972"/>
          <cell r="CD972"/>
          <cell r="CE972"/>
          <cell r="CF972"/>
          <cell r="CG972"/>
          <cell r="CH972"/>
          <cell r="CI972"/>
          <cell r="CJ972"/>
          <cell r="CK972"/>
          <cell r="CL972"/>
          <cell r="CM972"/>
          <cell r="CN972"/>
          <cell r="CO972"/>
          <cell r="CP972"/>
          <cell r="CQ972"/>
          <cell r="CR972"/>
          <cell r="CS972"/>
          <cell r="CT972"/>
          <cell r="CU972"/>
          <cell r="CV972"/>
          <cell r="CW972"/>
          <cell r="CX972"/>
          <cell r="CY972"/>
          <cell r="CZ972"/>
          <cell r="DA972"/>
          <cell r="DB972"/>
          <cell r="DC972"/>
          <cell r="DD972"/>
          <cell r="DE972"/>
          <cell r="DF972"/>
          <cell r="DG972"/>
          <cell r="DH972"/>
          <cell r="DI972"/>
          <cell r="DJ972"/>
          <cell r="DL972" t="str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/>
          <cell r="AX973"/>
          <cell r="AY973"/>
          <cell r="AZ973"/>
          <cell r="BA973"/>
          <cell r="BB973"/>
          <cell r="BC973"/>
          <cell r="BD973"/>
          <cell r="BE973"/>
          <cell r="BF973"/>
          <cell r="BG973"/>
          <cell r="BH973"/>
          <cell r="BI973"/>
          <cell r="BJ973"/>
          <cell r="BK973"/>
          <cell r="BL973"/>
          <cell r="BM973"/>
          <cell r="BN973"/>
          <cell r="BO973"/>
          <cell r="BP973"/>
          <cell r="BQ973"/>
          <cell r="BR973"/>
          <cell r="BS973"/>
          <cell r="BT973"/>
          <cell r="BU973"/>
          <cell r="BV973"/>
          <cell r="BW973"/>
          <cell r="BX973"/>
          <cell r="BY973"/>
          <cell r="BZ973"/>
          <cell r="CA973"/>
          <cell r="CB973"/>
          <cell r="CC973"/>
          <cell r="CD973"/>
          <cell r="CE973"/>
          <cell r="CF973"/>
          <cell r="CG973"/>
          <cell r="CH973"/>
          <cell r="CI973"/>
          <cell r="CJ973"/>
          <cell r="CK973"/>
          <cell r="CL973"/>
          <cell r="CM973"/>
          <cell r="CN973"/>
          <cell r="CO973"/>
          <cell r="CP973"/>
          <cell r="CQ973"/>
          <cell r="CR973"/>
          <cell r="CS973"/>
          <cell r="CT973"/>
          <cell r="CU973"/>
          <cell r="CV973"/>
          <cell r="CW973"/>
          <cell r="CX973"/>
          <cell r="CY973"/>
          <cell r="CZ973"/>
          <cell r="DA973"/>
          <cell r="DB973"/>
          <cell r="DC973"/>
          <cell r="DD973"/>
          <cell r="DE973"/>
          <cell r="DF973"/>
          <cell r="DG973"/>
          <cell r="DH973"/>
          <cell r="DI973"/>
          <cell r="DJ973"/>
          <cell r="DL973" t="str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 t="str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 t="str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 t="str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/>
          <cell r="AX977"/>
          <cell r="AY977"/>
          <cell r="AZ977"/>
          <cell r="BA977"/>
          <cell r="BB977"/>
          <cell r="BC977"/>
          <cell r="BD977"/>
          <cell r="BE977"/>
          <cell r="BF977"/>
          <cell r="BG977"/>
          <cell r="BH977"/>
          <cell r="BI977"/>
          <cell r="BJ977"/>
          <cell r="BK977"/>
          <cell r="BL977"/>
          <cell r="BM977"/>
          <cell r="BN977"/>
          <cell r="BO977"/>
          <cell r="BP977"/>
          <cell r="BQ977"/>
          <cell r="BR977"/>
          <cell r="BS977"/>
          <cell r="BT977"/>
          <cell r="BU977"/>
          <cell r="BV977"/>
          <cell r="BW977"/>
          <cell r="BX977"/>
          <cell r="BY977"/>
          <cell r="BZ977"/>
          <cell r="CA977"/>
          <cell r="CB977"/>
          <cell r="CC977"/>
          <cell r="CD977"/>
          <cell r="CE977"/>
          <cell r="CF977"/>
          <cell r="CG977"/>
          <cell r="CH977"/>
          <cell r="CI977"/>
          <cell r="CJ977"/>
          <cell r="CK977"/>
          <cell r="CL977"/>
          <cell r="CM977"/>
          <cell r="CN977"/>
          <cell r="CO977"/>
          <cell r="CP977"/>
          <cell r="CQ977"/>
          <cell r="CR977"/>
          <cell r="CS977"/>
          <cell r="CT977"/>
          <cell r="CU977"/>
          <cell r="CV977"/>
          <cell r="CW977"/>
          <cell r="CX977"/>
          <cell r="CY977"/>
          <cell r="CZ977"/>
          <cell r="DA977"/>
          <cell r="DB977"/>
          <cell r="DC977"/>
          <cell r="DD977"/>
          <cell r="DE977"/>
          <cell r="DF977"/>
          <cell r="DG977"/>
          <cell r="DH977"/>
          <cell r="DI977"/>
          <cell r="DJ977"/>
          <cell r="DL977" t="str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/>
          <cell r="AX978"/>
          <cell r="AY978"/>
          <cell r="AZ978"/>
          <cell r="BA978"/>
          <cell r="BB978"/>
          <cell r="BC978"/>
          <cell r="BD978"/>
          <cell r="BE978"/>
          <cell r="BF978"/>
          <cell r="BG978"/>
          <cell r="BH978"/>
          <cell r="BI978"/>
          <cell r="BJ978"/>
          <cell r="BK978"/>
          <cell r="BL978"/>
          <cell r="BM978"/>
          <cell r="BN978"/>
          <cell r="BO978"/>
          <cell r="BP978"/>
          <cell r="BQ978"/>
          <cell r="BR978"/>
          <cell r="BS978"/>
          <cell r="BT978"/>
          <cell r="BU978"/>
          <cell r="BV978"/>
          <cell r="BW978"/>
          <cell r="BX978"/>
          <cell r="BY978"/>
          <cell r="BZ978"/>
          <cell r="CA978"/>
          <cell r="CB978"/>
          <cell r="CC978"/>
          <cell r="CD978"/>
          <cell r="CE978"/>
          <cell r="CF978"/>
          <cell r="CG978"/>
          <cell r="CH978"/>
          <cell r="CI978"/>
          <cell r="CJ978"/>
          <cell r="CK978"/>
          <cell r="CL978"/>
          <cell r="CM978"/>
          <cell r="CN978"/>
          <cell r="CO978"/>
          <cell r="CP978"/>
          <cell r="CQ978"/>
          <cell r="CR978"/>
          <cell r="CS978"/>
          <cell r="CT978"/>
          <cell r="CU978"/>
          <cell r="CV978"/>
          <cell r="CW978"/>
          <cell r="CX978"/>
          <cell r="CY978"/>
          <cell r="CZ978"/>
          <cell r="DA978"/>
          <cell r="DB978"/>
          <cell r="DC978"/>
          <cell r="DD978"/>
          <cell r="DE978"/>
          <cell r="DF978"/>
          <cell r="DG978"/>
          <cell r="DH978"/>
          <cell r="DI978"/>
          <cell r="DJ978"/>
          <cell r="DL978" t="str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 t="str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 t="str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 t="str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 t="str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 t="str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  <cell r="BK984"/>
          <cell r="BL984"/>
          <cell r="BM984"/>
          <cell r="BN984"/>
          <cell r="BO984"/>
          <cell r="BP984"/>
          <cell r="BQ984"/>
          <cell r="BR984"/>
          <cell r="BS984"/>
          <cell r="BT984"/>
          <cell r="BU984"/>
          <cell r="BV984"/>
          <cell r="BW984"/>
          <cell r="BX984"/>
          <cell r="BY984"/>
          <cell r="BZ984"/>
          <cell r="CA984"/>
          <cell r="CB984"/>
          <cell r="CC984"/>
          <cell r="CD984"/>
          <cell r="CE984"/>
          <cell r="CF984"/>
          <cell r="CG984"/>
          <cell r="CH984"/>
          <cell r="CI984"/>
          <cell r="CJ984"/>
          <cell r="CK984"/>
          <cell r="CL984"/>
          <cell r="CM984"/>
          <cell r="CN984"/>
          <cell r="CO984"/>
          <cell r="CP984"/>
          <cell r="CQ984"/>
          <cell r="CR984"/>
          <cell r="CS984"/>
          <cell r="CT984"/>
          <cell r="CU984"/>
          <cell r="CV984"/>
          <cell r="CW984"/>
          <cell r="CX984"/>
          <cell r="CY984"/>
          <cell r="CZ984"/>
          <cell r="DA984"/>
          <cell r="DB984"/>
          <cell r="DC984"/>
          <cell r="DD984"/>
          <cell r="DE984"/>
          <cell r="DF984"/>
          <cell r="DG984"/>
          <cell r="DH984"/>
          <cell r="DI984"/>
          <cell r="DJ984"/>
          <cell r="DL984" t="str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 t="str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 t="str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 t="str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 t="str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 t="str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 t="str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 t="str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/>
          <cell r="AX992"/>
          <cell r="AY992"/>
          <cell r="AZ992"/>
          <cell r="BA992"/>
          <cell r="BB992"/>
          <cell r="BC992"/>
          <cell r="BD992"/>
          <cell r="BE992"/>
          <cell r="BF992"/>
          <cell r="BG992"/>
          <cell r="BH992"/>
          <cell r="BI992"/>
          <cell r="BJ992"/>
          <cell r="BK992"/>
          <cell r="BL992"/>
          <cell r="BM992"/>
          <cell r="BN992"/>
          <cell r="BO992"/>
          <cell r="BP992"/>
          <cell r="BQ992"/>
          <cell r="BR992"/>
          <cell r="BS992"/>
          <cell r="BT992"/>
          <cell r="BU992"/>
          <cell r="BV992"/>
          <cell r="BW992"/>
          <cell r="BX992"/>
          <cell r="BY992"/>
          <cell r="BZ992"/>
          <cell r="CA992"/>
          <cell r="CB992"/>
          <cell r="CC992"/>
          <cell r="CD992"/>
          <cell r="CE992"/>
          <cell r="CF992"/>
          <cell r="CG992"/>
          <cell r="CH992"/>
          <cell r="CI992"/>
          <cell r="CJ992"/>
          <cell r="CK992"/>
          <cell r="CL992"/>
          <cell r="CM992"/>
          <cell r="CN992"/>
          <cell r="CO992"/>
          <cell r="CP992"/>
          <cell r="CQ992"/>
          <cell r="CR992"/>
          <cell r="CS992"/>
          <cell r="CT992"/>
          <cell r="CU992"/>
          <cell r="CV992"/>
          <cell r="CW992"/>
          <cell r="CX992"/>
          <cell r="CY992"/>
          <cell r="CZ992"/>
          <cell r="DA992"/>
          <cell r="DB992"/>
          <cell r="DC992"/>
          <cell r="DD992"/>
          <cell r="DE992"/>
          <cell r="DF992"/>
          <cell r="DG992"/>
          <cell r="DH992"/>
          <cell r="DI992"/>
          <cell r="DJ992"/>
          <cell r="DL992" t="str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  <cell r="BK993"/>
          <cell r="BL993"/>
          <cell r="BM993"/>
          <cell r="BN993"/>
          <cell r="BO993"/>
          <cell r="BP993"/>
          <cell r="BQ993"/>
          <cell r="BR993"/>
          <cell r="BS993"/>
          <cell r="BT993"/>
          <cell r="BU993"/>
          <cell r="BV993"/>
          <cell r="BW993"/>
          <cell r="BX993"/>
          <cell r="BY993"/>
          <cell r="BZ993"/>
          <cell r="CA993"/>
          <cell r="CB993"/>
          <cell r="CC993"/>
          <cell r="CD993"/>
          <cell r="CE993"/>
          <cell r="CF993"/>
          <cell r="CG993"/>
          <cell r="CH993"/>
          <cell r="CI993"/>
          <cell r="CJ993"/>
          <cell r="CK993"/>
          <cell r="CL993"/>
          <cell r="CM993"/>
          <cell r="CN993"/>
          <cell r="CO993"/>
          <cell r="CP993"/>
          <cell r="CQ993"/>
          <cell r="CR993"/>
          <cell r="CS993"/>
          <cell r="CT993"/>
          <cell r="CU993"/>
          <cell r="CV993"/>
          <cell r="CW993"/>
          <cell r="CX993"/>
          <cell r="CY993"/>
          <cell r="CZ993"/>
          <cell r="DA993"/>
          <cell r="DB993"/>
          <cell r="DC993"/>
          <cell r="DD993"/>
          <cell r="DE993"/>
          <cell r="DF993"/>
          <cell r="DG993"/>
          <cell r="DH993"/>
          <cell r="DI993"/>
          <cell r="DJ993"/>
          <cell r="DL993" t="str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 t="str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/>
          <cell r="AX995"/>
          <cell r="AY995"/>
          <cell r="AZ995"/>
          <cell r="BA995"/>
          <cell r="BB995"/>
          <cell r="BC995"/>
          <cell r="BD995"/>
          <cell r="BE995"/>
          <cell r="BF995"/>
          <cell r="BG995"/>
          <cell r="BH995"/>
          <cell r="BI995"/>
          <cell r="BJ995"/>
          <cell r="BK995"/>
          <cell r="BL995"/>
          <cell r="BM995"/>
          <cell r="BN995"/>
          <cell r="BO995"/>
          <cell r="BP995"/>
          <cell r="BQ995"/>
          <cell r="BR995"/>
          <cell r="BS995"/>
          <cell r="BT995"/>
          <cell r="BU995"/>
          <cell r="BV995"/>
          <cell r="BW995"/>
          <cell r="BX995"/>
          <cell r="BY995"/>
          <cell r="BZ995"/>
          <cell r="CA995"/>
          <cell r="CB995"/>
          <cell r="CC995"/>
          <cell r="CD995"/>
          <cell r="CE995"/>
          <cell r="CF995"/>
          <cell r="CG995"/>
          <cell r="CH995"/>
          <cell r="CI995"/>
          <cell r="CJ995"/>
          <cell r="CK995"/>
          <cell r="CL995"/>
          <cell r="CM995"/>
          <cell r="CN995"/>
          <cell r="CO995"/>
          <cell r="CP995"/>
          <cell r="CQ995"/>
          <cell r="CR995"/>
          <cell r="CS995"/>
          <cell r="CT995"/>
          <cell r="CU995"/>
          <cell r="CV995"/>
          <cell r="CW995"/>
          <cell r="CX995"/>
          <cell r="CY995"/>
          <cell r="CZ995"/>
          <cell r="DA995"/>
          <cell r="DB995"/>
          <cell r="DC995"/>
          <cell r="DD995"/>
          <cell r="DE995"/>
          <cell r="DF995"/>
          <cell r="DG995"/>
          <cell r="DH995"/>
          <cell r="DI995"/>
          <cell r="DJ995"/>
          <cell r="DL995" t="str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/>
          <cell r="AX996"/>
          <cell r="AY996"/>
          <cell r="AZ996"/>
          <cell r="BA996"/>
          <cell r="BB996"/>
          <cell r="BC996"/>
          <cell r="BD996"/>
          <cell r="BE996"/>
          <cell r="BF996"/>
          <cell r="BG996"/>
          <cell r="BH996"/>
          <cell r="BI996"/>
          <cell r="BJ996"/>
          <cell r="BK996"/>
          <cell r="BL996"/>
          <cell r="BM996"/>
          <cell r="BN996"/>
          <cell r="BO996"/>
          <cell r="BP996"/>
          <cell r="BQ996"/>
          <cell r="BR996"/>
          <cell r="BS996"/>
          <cell r="BT996"/>
          <cell r="BU996"/>
          <cell r="BV996"/>
          <cell r="BW996"/>
          <cell r="BX996"/>
          <cell r="BY996"/>
          <cell r="BZ996"/>
          <cell r="CA996"/>
          <cell r="CB996"/>
          <cell r="CC996"/>
          <cell r="CD996"/>
          <cell r="CE996"/>
          <cell r="CF996"/>
          <cell r="CG996"/>
          <cell r="CH996"/>
          <cell r="CI996"/>
          <cell r="CJ996"/>
          <cell r="CK996"/>
          <cell r="CL996"/>
          <cell r="CM996"/>
          <cell r="CN996"/>
          <cell r="CO996"/>
          <cell r="CP996"/>
          <cell r="CQ996"/>
          <cell r="CR996"/>
          <cell r="CS996"/>
          <cell r="CT996"/>
          <cell r="CU996"/>
          <cell r="CV996"/>
          <cell r="CW996"/>
          <cell r="CX996"/>
          <cell r="CY996"/>
          <cell r="CZ996"/>
          <cell r="DA996"/>
          <cell r="DB996"/>
          <cell r="DC996"/>
          <cell r="DD996"/>
          <cell r="DE996"/>
          <cell r="DF996"/>
          <cell r="DG996"/>
          <cell r="DH996"/>
          <cell r="DI996"/>
          <cell r="DJ996"/>
          <cell r="DL996" t="str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 t="str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 t="str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 t="str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 t="str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 t="str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 t="str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 t="str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 t="str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  <cell r="BK1005"/>
          <cell r="BL1005"/>
          <cell r="BM1005"/>
          <cell r="BN1005"/>
          <cell r="BO1005"/>
          <cell r="BP1005"/>
          <cell r="BQ1005"/>
          <cell r="BR1005"/>
          <cell r="BS1005"/>
          <cell r="BT1005"/>
          <cell r="BU1005"/>
          <cell r="BV1005"/>
          <cell r="BW1005"/>
          <cell r="BX1005"/>
          <cell r="BY1005"/>
          <cell r="BZ1005"/>
          <cell r="CA1005"/>
          <cell r="CB1005"/>
          <cell r="CC1005"/>
          <cell r="CD1005"/>
          <cell r="CE1005"/>
          <cell r="CF1005"/>
          <cell r="CG1005"/>
          <cell r="CH1005"/>
          <cell r="CI1005"/>
          <cell r="CJ1005"/>
          <cell r="CK1005"/>
          <cell r="CL1005"/>
          <cell r="CM1005"/>
          <cell r="CN1005"/>
          <cell r="CO1005"/>
          <cell r="CP1005"/>
          <cell r="CQ1005"/>
          <cell r="CR1005"/>
          <cell r="CS1005"/>
          <cell r="CT1005"/>
          <cell r="CU1005"/>
          <cell r="CV1005"/>
          <cell r="CW1005"/>
          <cell r="CX1005"/>
          <cell r="CY1005"/>
          <cell r="CZ1005"/>
          <cell r="DA1005"/>
          <cell r="DB1005"/>
          <cell r="DC1005"/>
          <cell r="DD1005"/>
          <cell r="DE1005"/>
          <cell r="DF1005"/>
          <cell r="DG1005"/>
          <cell r="DH1005"/>
          <cell r="DI1005"/>
          <cell r="DJ1005"/>
          <cell r="DL1005" t="str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/>
          <cell r="AX1006"/>
          <cell r="AY1006"/>
          <cell r="AZ1006"/>
          <cell r="BA1006"/>
          <cell r="BB1006"/>
          <cell r="BC1006"/>
          <cell r="BD1006"/>
          <cell r="BE1006"/>
          <cell r="BF1006"/>
          <cell r="BG1006"/>
          <cell r="BH1006"/>
          <cell r="BI1006"/>
          <cell r="BJ1006"/>
          <cell r="BK1006"/>
          <cell r="BL1006"/>
          <cell r="BM1006"/>
          <cell r="BN1006"/>
          <cell r="BO1006"/>
          <cell r="BP1006"/>
          <cell r="BQ1006"/>
          <cell r="BR1006"/>
          <cell r="BS1006"/>
          <cell r="BT1006"/>
          <cell r="BU1006"/>
          <cell r="BV1006"/>
          <cell r="BW1006"/>
          <cell r="BX1006"/>
          <cell r="BY1006"/>
          <cell r="BZ1006"/>
          <cell r="CA1006"/>
          <cell r="CB1006"/>
          <cell r="CC1006"/>
          <cell r="CD1006"/>
          <cell r="CE1006"/>
          <cell r="CF1006"/>
          <cell r="CG1006"/>
          <cell r="CH1006"/>
          <cell r="CI1006"/>
          <cell r="CJ1006"/>
          <cell r="CK1006"/>
          <cell r="CL1006"/>
          <cell r="CM1006"/>
          <cell r="CN1006"/>
          <cell r="CO1006"/>
          <cell r="CP1006"/>
          <cell r="CQ1006"/>
          <cell r="CR1006"/>
          <cell r="CS1006"/>
          <cell r="CT1006"/>
          <cell r="CU1006"/>
          <cell r="CV1006"/>
          <cell r="CW1006"/>
          <cell r="CX1006"/>
          <cell r="CY1006"/>
          <cell r="CZ1006"/>
          <cell r="DA1006"/>
          <cell r="DB1006"/>
          <cell r="DC1006"/>
          <cell r="DD1006"/>
          <cell r="DE1006"/>
          <cell r="DF1006"/>
          <cell r="DG1006"/>
          <cell r="DH1006"/>
          <cell r="DI1006"/>
          <cell r="DJ1006"/>
          <cell r="DL1006" t="str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/>
          <cell r="AX1007"/>
          <cell r="AY1007"/>
          <cell r="AZ1007"/>
          <cell r="BA1007"/>
          <cell r="BB1007"/>
          <cell r="BC1007"/>
          <cell r="BD1007"/>
          <cell r="BE1007"/>
          <cell r="BF1007"/>
          <cell r="BG1007"/>
          <cell r="BH1007"/>
          <cell r="BI1007"/>
          <cell r="BJ1007"/>
          <cell r="BK1007"/>
          <cell r="BL1007"/>
          <cell r="BM1007"/>
          <cell r="BN1007"/>
          <cell r="BO1007"/>
          <cell r="BP1007"/>
          <cell r="BQ1007"/>
          <cell r="BR1007"/>
          <cell r="BS1007"/>
          <cell r="BT1007"/>
          <cell r="BU1007"/>
          <cell r="BV1007"/>
          <cell r="BW1007"/>
          <cell r="BX1007"/>
          <cell r="BY1007"/>
          <cell r="BZ1007"/>
          <cell r="CA1007"/>
          <cell r="CB1007"/>
          <cell r="CC1007"/>
          <cell r="CD1007"/>
          <cell r="CE1007"/>
          <cell r="CF1007"/>
          <cell r="CG1007"/>
          <cell r="CH1007"/>
          <cell r="CI1007"/>
          <cell r="CJ1007"/>
          <cell r="CK1007"/>
          <cell r="CL1007"/>
          <cell r="CM1007"/>
          <cell r="CN1007"/>
          <cell r="CO1007"/>
          <cell r="CP1007"/>
          <cell r="CQ1007"/>
          <cell r="CR1007"/>
          <cell r="CS1007"/>
          <cell r="CT1007"/>
          <cell r="CU1007"/>
          <cell r="CV1007"/>
          <cell r="CW1007"/>
          <cell r="CX1007"/>
          <cell r="CY1007"/>
          <cell r="CZ1007"/>
          <cell r="DA1007"/>
          <cell r="DB1007"/>
          <cell r="DC1007"/>
          <cell r="DD1007"/>
          <cell r="DE1007"/>
          <cell r="DF1007"/>
          <cell r="DG1007"/>
          <cell r="DH1007"/>
          <cell r="DI1007"/>
          <cell r="DJ1007"/>
          <cell r="DL1007" t="str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/>
          <cell r="AX1008"/>
          <cell r="AY1008"/>
          <cell r="AZ1008"/>
          <cell r="BA1008"/>
          <cell r="BB1008"/>
          <cell r="BC1008"/>
          <cell r="BD1008"/>
          <cell r="BE1008"/>
          <cell r="BF1008"/>
          <cell r="BG1008"/>
          <cell r="BH1008"/>
          <cell r="BI1008"/>
          <cell r="BJ1008"/>
          <cell r="BK1008"/>
          <cell r="BL1008"/>
          <cell r="BM1008"/>
          <cell r="BN1008"/>
          <cell r="BO1008"/>
          <cell r="BP1008"/>
          <cell r="BQ1008"/>
          <cell r="BR1008"/>
          <cell r="BS1008"/>
          <cell r="BT1008"/>
          <cell r="BU1008"/>
          <cell r="BV1008"/>
          <cell r="BW1008"/>
          <cell r="BX1008"/>
          <cell r="BY1008"/>
          <cell r="BZ1008"/>
          <cell r="CA1008"/>
          <cell r="CB1008"/>
          <cell r="CC1008"/>
          <cell r="CD1008"/>
          <cell r="CE1008"/>
          <cell r="CF1008"/>
          <cell r="CG1008"/>
          <cell r="CH1008"/>
          <cell r="CI1008"/>
          <cell r="CJ1008"/>
          <cell r="CK1008"/>
          <cell r="CL1008"/>
          <cell r="CM1008"/>
          <cell r="CN1008"/>
          <cell r="CO1008"/>
          <cell r="CP1008"/>
          <cell r="CQ1008"/>
          <cell r="CR1008"/>
          <cell r="CS1008"/>
          <cell r="CT1008"/>
          <cell r="CU1008"/>
          <cell r="CV1008"/>
          <cell r="CW1008"/>
          <cell r="CX1008"/>
          <cell r="CY1008"/>
          <cell r="CZ1008"/>
          <cell r="DA1008"/>
          <cell r="DB1008"/>
          <cell r="DC1008"/>
          <cell r="DD1008"/>
          <cell r="DE1008"/>
          <cell r="DF1008"/>
          <cell r="DG1008"/>
          <cell r="DH1008"/>
          <cell r="DI1008"/>
          <cell r="DJ1008"/>
          <cell r="DL1008" t="str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 t="str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 t="str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 t="str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 t="str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 t="str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/>
          <cell r="AX1014"/>
          <cell r="AY1014"/>
          <cell r="AZ1014"/>
          <cell r="BA1014"/>
          <cell r="BB1014"/>
          <cell r="BC1014"/>
          <cell r="BD1014"/>
          <cell r="BE1014"/>
          <cell r="BF1014"/>
          <cell r="BG1014"/>
          <cell r="BH1014"/>
          <cell r="BI1014"/>
          <cell r="BJ1014"/>
          <cell r="BK1014"/>
          <cell r="BL1014"/>
          <cell r="BM1014"/>
          <cell r="BN1014"/>
          <cell r="BO1014"/>
          <cell r="BP1014"/>
          <cell r="BQ1014"/>
          <cell r="BR1014"/>
          <cell r="BS1014"/>
          <cell r="BT1014"/>
          <cell r="BU1014"/>
          <cell r="BV1014"/>
          <cell r="BW1014"/>
          <cell r="BX1014"/>
          <cell r="BY1014"/>
          <cell r="BZ1014"/>
          <cell r="CA1014"/>
          <cell r="CB1014"/>
          <cell r="CC1014"/>
          <cell r="CD1014"/>
          <cell r="CE1014"/>
          <cell r="CF1014"/>
          <cell r="CG1014"/>
          <cell r="CH1014"/>
          <cell r="CI1014"/>
          <cell r="CJ1014"/>
          <cell r="CK1014"/>
          <cell r="CL1014"/>
          <cell r="CM1014"/>
          <cell r="CN1014"/>
          <cell r="CO1014"/>
          <cell r="CP1014"/>
          <cell r="CQ1014"/>
          <cell r="CR1014"/>
          <cell r="CS1014"/>
          <cell r="CT1014"/>
          <cell r="CU1014"/>
          <cell r="CV1014"/>
          <cell r="CW1014"/>
          <cell r="CX1014"/>
          <cell r="CY1014"/>
          <cell r="CZ1014"/>
          <cell r="DA1014"/>
          <cell r="DB1014"/>
          <cell r="DC1014"/>
          <cell r="DD1014"/>
          <cell r="DE1014"/>
          <cell r="DF1014"/>
          <cell r="DG1014"/>
          <cell r="DH1014"/>
          <cell r="DI1014"/>
          <cell r="DJ1014"/>
          <cell r="DL1014" t="str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/>
          <cell r="AX1015"/>
          <cell r="AY1015"/>
          <cell r="AZ1015"/>
          <cell r="BA1015"/>
          <cell r="BB1015"/>
          <cell r="BC1015"/>
          <cell r="BD1015"/>
          <cell r="BE1015"/>
          <cell r="BF1015"/>
          <cell r="BG1015"/>
          <cell r="BH1015"/>
          <cell r="BI1015"/>
          <cell r="BJ1015"/>
          <cell r="BK1015"/>
          <cell r="BL1015"/>
          <cell r="BM1015"/>
          <cell r="BN1015"/>
          <cell r="BO1015"/>
          <cell r="BP1015"/>
          <cell r="BQ1015"/>
          <cell r="BR1015"/>
          <cell r="BS1015"/>
          <cell r="BT1015"/>
          <cell r="BU1015"/>
          <cell r="BV1015"/>
          <cell r="BW1015"/>
          <cell r="BX1015"/>
          <cell r="BY1015"/>
          <cell r="BZ1015"/>
          <cell r="CA1015"/>
          <cell r="CB1015"/>
          <cell r="CC1015"/>
          <cell r="CD1015"/>
          <cell r="CE1015"/>
          <cell r="CF1015"/>
          <cell r="CG1015"/>
          <cell r="CH1015"/>
          <cell r="CI1015"/>
          <cell r="CJ1015"/>
          <cell r="CK1015"/>
          <cell r="CL1015"/>
          <cell r="CM1015"/>
          <cell r="CN1015"/>
          <cell r="CO1015"/>
          <cell r="CP1015"/>
          <cell r="CQ1015"/>
          <cell r="CR1015"/>
          <cell r="CS1015"/>
          <cell r="CT1015"/>
          <cell r="CU1015"/>
          <cell r="CV1015"/>
          <cell r="CW1015"/>
          <cell r="CX1015"/>
          <cell r="CY1015"/>
          <cell r="CZ1015"/>
          <cell r="DA1015"/>
          <cell r="DB1015"/>
          <cell r="DC1015"/>
          <cell r="DD1015"/>
          <cell r="DE1015"/>
          <cell r="DF1015"/>
          <cell r="DG1015"/>
          <cell r="DH1015"/>
          <cell r="DI1015"/>
          <cell r="DJ1015"/>
          <cell r="DL1015" t="str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/>
          <cell r="AX1016"/>
          <cell r="AY1016"/>
          <cell r="AZ1016"/>
          <cell r="BA1016"/>
          <cell r="BB1016"/>
          <cell r="BC1016"/>
          <cell r="BD1016"/>
          <cell r="BE1016"/>
          <cell r="BF1016"/>
          <cell r="BG1016"/>
          <cell r="BH1016"/>
          <cell r="BI1016"/>
          <cell r="BJ1016"/>
          <cell r="BK1016"/>
          <cell r="BL1016"/>
          <cell r="BM1016"/>
          <cell r="BN1016"/>
          <cell r="BO1016"/>
          <cell r="BP1016"/>
          <cell r="BQ1016"/>
          <cell r="BR1016"/>
          <cell r="BS1016"/>
          <cell r="BT1016"/>
          <cell r="BU1016"/>
          <cell r="BV1016"/>
          <cell r="BW1016"/>
          <cell r="BX1016"/>
          <cell r="BY1016"/>
          <cell r="BZ1016"/>
          <cell r="CA1016"/>
          <cell r="CB1016"/>
          <cell r="CC1016"/>
          <cell r="CD1016"/>
          <cell r="CE1016"/>
          <cell r="CF1016"/>
          <cell r="CG1016"/>
          <cell r="CH1016"/>
          <cell r="CI1016"/>
          <cell r="CJ1016"/>
          <cell r="CK1016"/>
          <cell r="CL1016"/>
          <cell r="CM1016"/>
          <cell r="CN1016"/>
          <cell r="CO1016"/>
          <cell r="CP1016"/>
          <cell r="CQ1016"/>
          <cell r="CR1016"/>
          <cell r="CS1016"/>
          <cell r="CT1016"/>
          <cell r="CU1016"/>
          <cell r="CV1016"/>
          <cell r="CW1016"/>
          <cell r="CX1016"/>
          <cell r="CY1016"/>
          <cell r="CZ1016"/>
          <cell r="DA1016"/>
          <cell r="DB1016"/>
          <cell r="DC1016"/>
          <cell r="DD1016"/>
          <cell r="DE1016"/>
          <cell r="DF1016"/>
          <cell r="DG1016"/>
          <cell r="DH1016"/>
          <cell r="DI1016"/>
          <cell r="DJ1016"/>
          <cell r="DL1016" t="str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/>
          <cell r="AX1017"/>
          <cell r="AY1017"/>
          <cell r="AZ1017"/>
          <cell r="BA1017"/>
          <cell r="BB1017"/>
          <cell r="BC1017"/>
          <cell r="BD1017"/>
          <cell r="BE1017"/>
          <cell r="BF1017"/>
          <cell r="BG1017"/>
          <cell r="BH1017"/>
          <cell r="BI1017"/>
          <cell r="BJ1017"/>
          <cell r="BK1017"/>
          <cell r="BL1017"/>
          <cell r="BM1017"/>
          <cell r="BN1017"/>
          <cell r="BO1017"/>
          <cell r="BP1017"/>
          <cell r="BQ1017"/>
          <cell r="BR1017"/>
          <cell r="BS1017"/>
          <cell r="BT1017"/>
          <cell r="BU1017"/>
          <cell r="BV1017"/>
          <cell r="BW1017"/>
          <cell r="BX1017"/>
          <cell r="BY1017"/>
          <cell r="BZ1017"/>
          <cell r="CA1017"/>
          <cell r="CB1017"/>
          <cell r="CC1017"/>
          <cell r="CD1017"/>
          <cell r="CE1017"/>
          <cell r="CF1017"/>
          <cell r="CG1017"/>
          <cell r="CH1017"/>
          <cell r="CI1017"/>
          <cell r="CJ1017"/>
          <cell r="CK1017"/>
          <cell r="CL1017"/>
          <cell r="CM1017"/>
          <cell r="CN1017"/>
          <cell r="CO1017"/>
          <cell r="CP1017"/>
          <cell r="CQ1017"/>
          <cell r="CR1017"/>
          <cell r="CS1017"/>
          <cell r="CT1017"/>
          <cell r="CU1017"/>
          <cell r="CV1017"/>
          <cell r="CW1017"/>
          <cell r="CX1017"/>
          <cell r="CY1017"/>
          <cell r="CZ1017"/>
          <cell r="DA1017"/>
          <cell r="DB1017"/>
          <cell r="DC1017"/>
          <cell r="DD1017"/>
          <cell r="DE1017"/>
          <cell r="DF1017"/>
          <cell r="DG1017"/>
          <cell r="DH1017"/>
          <cell r="DI1017"/>
          <cell r="DJ1017"/>
          <cell r="DL1017" t="str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/>
          <cell r="AX1018"/>
          <cell r="AY1018"/>
          <cell r="AZ1018"/>
          <cell r="BA1018"/>
          <cell r="BB1018"/>
          <cell r="BC1018"/>
          <cell r="BD1018"/>
          <cell r="BE1018"/>
          <cell r="BF1018"/>
          <cell r="BG1018"/>
          <cell r="BH1018"/>
          <cell r="BI1018"/>
          <cell r="BJ1018"/>
          <cell r="BK1018"/>
          <cell r="BL1018"/>
          <cell r="BM1018"/>
          <cell r="BN1018"/>
          <cell r="BO1018"/>
          <cell r="BP1018"/>
          <cell r="BQ1018"/>
          <cell r="BR1018"/>
          <cell r="BS1018"/>
          <cell r="BT1018"/>
          <cell r="BU1018"/>
          <cell r="BV1018"/>
          <cell r="BW1018"/>
          <cell r="BX1018"/>
          <cell r="BY1018"/>
          <cell r="BZ1018"/>
          <cell r="CA1018"/>
          <cell r="CB1018"/>
          <cell r="CC1018"/>
          <cell r="CD1018"/>
          <cell r="CE1018"/>
          <cell r="CF1018"/>
          <cell r="CG1018"/>
          <cell r="CH1018"/>
          <cell r="CI1018"/>
          <cell r="CJ1018"/>
          <cell r="CK1018"/>
          <cell r="CL1018"/>
          <cell r="CM1018"/>
          <cell r="CN1018"/>
          <cell r="CO1018"/>
          <cell r="CP1018"/>
          <cell r="CQ1018"/>
          <cell r="CR1018"/>
          <cell r="CS1018"/>
          <cell r="CT1018"/>
          <cell r="CU1018"/>
          <cell r="CV1018"/>
          <cell r="CW1018"/>
          <cell r="CX1018"/>
          <cell r="CY1018"/>
          <cell r="CZ1018"/>
          <cell r="DA1018"/>
          <cell r="DB1018"/>
          <cell r="DC1018"/>
          <cell r="DD1018"/>
          <cell r="DE1018"/>
          <cell r="DF1018"/>
          <cell r="DG1018"/>
          <cell r="DH1018"/>
          <cell r="DI1018"/>
          <cell r="DJ1018"/>
          <cell r="DL1018" t="str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/>
          <cell r="AX1019"/>
          <cell r="AY1019"/>
          <cell r="AZ1019"/>
          <cell r="BA1019"/>
          <cell r="BB1019"/>
          <cell r="BC1019"/>
          <cell r="BD1019"/>
          <cell r="BE1019"/>
          <cell r="BF1019"/>
          <cell r="BG1019"/>
          <cell r="BH1019"/>
          <cell r="BI1019"/>
          <cell r="BJ1019"/>
          <cell r="BK1019"/>
          <cell r="BL1019"/>
          <cell r="BM1019"/>
          <cell r="BN1019"/>
          <cell r="BO1019"/>
          <cell r="BP1019"/>
          <cell r="BQ1019"/>
          <cell r="BR1019"/>
          <cell r="BS1019"/>
          <cell r="BT1019"/>
          <cell r="BU1019"/>
          <cell r="BV1019"/>
          <cell r="BW1019"/>
          <cell r="BX1019"/>
          <cell r="BY1019"/>
          <cell r="BZ1019"/>
          <cell r="CA1019"/>
          <cell r="CB1019"/>
          <cell r="CC1019"/>
          <cell r="CD1019"/>
          <cell r="CE1019"/>
          <cell r="CF1019"/>
          <cell r="CG1019"/>
          <cell r="CH1019"/>
          <cell r="CI1019"/>
          <cell r="CJ1019"/>
          <cell r="CK1019"/>
          <cell r="CL1019"/>
          <cell r="CM1019"/>
          <cell r="CN1019"/>
          <cell r="CO1019"/>
          <cell r="CP1019"/>
          <cell r="CQ1019"/>
          <cell r="CR1019"/>
          <cell r="CS1019"/>
          <cell r="CT1019"/>
          <cell r="CU1019"/>
          <cell r="CV1019"/>
          <cell r="CW1019"/>
          <cell r="CX1019"/>
          <cell r="CY1019"/>
          <cell r="CZ1019"/>
          <cell r="DA1019"/>
          <cell r="DB1019"/>
          <cell r="DC1019"/>
          <cell r="DD1019"/>
          <cell r="DE1019"/>
          <cell r="DF1019"/>
          <cell r="DG1019"/>
          <cell r="DH1019"/>
          <cell r="DI1019"/>
          <cell r="DJ1019"/>
          <cell r="DL1019" t="str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  <cell r="BK1020"/>
          <cell r="BL1020"/>
          <cell r="BM1020"/>
          <cell r="BN1020"/>
          <cell r="BO1020"/>
          <cell r="BP1020"/>
          <cell r="BQ1020"/>
          <cell r="BR1020"/>
          <cell r="BS1020"/>
          <cell r="BT1020"/>
          <cell r="BU1020"/>
          <cell r="BV1020"/>
          <cell r="BW1020"/>
          <cell r="BX1020"/>
          <cell r="BY1020"/>
          <cell r="BZ1020"/>
          <cell r="CA1020"/>
          <cell r="CB1020"/>
          <cell r="CC1020"/>
          <cell r="CD1020"/>
          <cell r="CE1020"/>
          <cell r="CF1020"/>
          <cell r="CG1020"/>
          <cell r="CH1020"/>
          <cell r="CI1020"/>
          <cell r="CJ1020"/>
          <cell r="CK1020"/>
          <cell r="CL1020"/>
          <cell r="CM1020"/>
          <cell r="CN1020"/>
          <cell r="CO1020"/>
          <cell r="CP1020"/>
          <cell r="CQ1020"/>
          <cell r="CR1020"/>
          <cell r="CS1020"/>
          <cell r="CT1020"/>
          <cell r="CU1020"/>
          <cell r="CV1020"/>
          <cell r="CW1020"/>
          <cell r="CX1020"/>
          <cell r="CY1020"/>
          <cell r="CZ1020"/>
          <cell r="DA1020"/>
          <cell r="DB1020"/>
          <cell r="DC1020"/>
          <cell r="DD1020"/>
          <cell r="DE1020"/>
          <cell r="DF1020"/>
          <cell r="DG1020"/>
          <cell r="DH1020"/>
          <cell r="DI1020"/>
          <cell r="DJ1020"/>
          <cell r="DL1020" t="str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/>
          <cell r="AX1021"/>
          <cell r="AY1021"/>
          <cell r="AZ1021"/>
          <cell r="BA1021"/>
          <cell r="BB1021"/>
          <cell r="BC1021"/>
          <cell r="BD1021"/>
          <cell r="BE1021"/>
          <cell r="BF1021"/>
          <cell r="BG1021"/>
          <cell r="BH1021"/>
          <cell r="BI1021"/>
          <cell r="BJ1021"/>
          <cell r="BK1021"/>
          <cell r="BL1021"/>
          <cell r="BM1021"/>
          <cell r="BN1021"/>
          <cell r="BO1021"/>
          <cell r="BP1021"/>
          <cell r="BQ1021"/>
          <cell r="BR1021"/>
          <cell r="BS1021"/>
          <cell r="BT1021"/>
          <cell r="BU1021"/>
          <cell r="BV1021"/>
          <cell r="BW1021"/>
          <cell r="BX1021"/>
          <cell r="BY1021"/>
          <cell r="BZ1021"/>
          <cell r="CA1021"/>
          <cell r="CB1021"/>
          <cell r="CC1021"/>
          <cell r="CD1021"/>
          <cell r="CE1021"/>
          <cell r="CF1021"/>
          <cell r="CG1021"/>
          <cell r="CH1021"/>
          <cell r="CI1021"/>
          <cell r="CJ1021"/>
          <cell r="CK1021"/>
          <cell r="CL1021"/>
          <cell r="CM1021"/>
          <cell r="CN1021"/>
          <cell r="CO1021"/>
          <cell r="CP1021"/>
          <cell r="CQ1021"/>
          <cell r="CR1021"/>
          <cell r="CS1021"/>
          <cell r="CT1021"/>
          <cell r="CU1021"/>
          <cell r="CV1021"/>
          <cell r="CW1021"/>
          <cell r="CX1021"/>
          <cell r="CY1021"/>
          <cell r="CZ1021"/>
          <cell r="DA1021"/>
          <cell r="DB1021"/>
          <cell r="DC1021"/>
          <cell r="DD1021"/>
          <cell r="DE1021"/>
          <cell r="DF1021"/>
          <cell r="DG1021"/>
          <cell r="DH1021"/>
          <cell r="DI1021"/>
          <cell r="DJ1021"/>
          <cell r="DL1021" t="str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/>
          <cell r="AX1022"/>
          <cell r="AY1022"/>
          <cell r="AZ1022"/>
          <cell r="BA1022"/>
          <cell r="BB1022"/>
          <cell r="BC1022"/>
          <cell r="BD1022"/>
          <cell r="BE1022"/>
          <cell r="BF1022"/>
          <cell r="BG1022"/>
          <cell r="BH1022"/>
          <cell r="BI1022"/>
          <cell r="BJ1022"/>
          <cell r="BK1022"/>
          <cell r="BL1022"/>
          <cell r="BM1022"/>
          <cell r="BN1022"/>
          <cell r="BO1022"/>
          <cell r="BP1022"/>
          <cell r="BQ1022"/>
          <cell r="BR1022"/>
          <cell r="BS1022"/>
          <cell r="BT1022"/>
          <cell r="BU1022"/>
          <cell r="BV1022"/>
          <cell r="BW1022"/>
          <cell r="BX1022"/>
          <cell r="BY1022"/>
          <cell r="BZ1022"/>
          <cell r="CA1022"/>
          <cell r="CB1022"/>
          <cell r="CC1022"/>
          <cell r="CD1022"/>
          <cell r="CE1022"/>
          <cell r="CF1022"/>
          <cell r="CG1022"/>
          <cell r="CH1022"/>
          <cell r="CI1022"/>
          <cell r="CJ1022"/>
          <cell r="CK1022"/>
          <cell r="CL1022"/>
          <cell r="CM1022"/>
          <cell r="CN1022"/>
          <cell r="CO1022"/>
          <cell r="CP1022"/>
          <cell r="CQ1022"/>
          <cell r="CR1022"/>
          <cell r="CS1022"/>
          <cell r="CT1022"/>
          <cell r="CU1022"/>
          <cell r="CV1022"/>
          <cell r="CW1022"/>
          <cell r="CX1022"/>
          <cell r="CY1022"/>
          <cell r="CZ1022"/>
          <cell r="DA1022"/>
          <cell r="DB1022"/>
          <cell r="DC1022"/>
          <cell r="DD1022"/>
          <cell r="DE1022"/>
          <cell r="DF1022"/>
          <cell r="DG1022"/>
          <cell r="DH1022"/>
          <cell r="DI1022"/>
          <cell r="DJ1022"/>
          <cell r="DL1022" t="str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 t="str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/>
          <cell r="AX1024"/>
          <cell r="AY1024"/>
          <cell r="AZ1024"/>
          <cell r="BA1024"/>
          <cell r="BB1024"/>
          <cell r="BC1024"/>
          <cell r="BD1024"/>
          <cell r="BE1024"/>
          <cell r="BF1024"/>
          <cell r="BG1024"/>
          <cell r="BH1024"/>
          <cell r="BI1024"/>
          <cell r="BJ1024"/>
          <cell r="BK1024"/>
          <cell r="BL1024"/>
          <cell r="BM1024"/>
          <cell r="BN1024"/>
          <cell r="BO1024"/>
          <cell r="BP1024"/>
          <cell r="BQ1024"/>
          <cell r="BR1024"/>
          <cell r="BS1024"/>
          <cell r="BT1024"/>
          <cell r="BU1024"/>
          <cell r="BV1024"/>
          <cell r="BW1024"/>
          <cell r="BX1024"/>
          <cell r="BY1024"/>
          <cell r="BZ1024"/>
          <cell r="CA1024"/>
          <cell r="CB1024"/>
          <cell r="CC1024"/>
          <cell r="CD1024"/>
          <cell r="CE1024"/>
          <cell r="CF1024"/>
          <cell r="CG1024"/>
          <cell r="CH1024"/>
          <cell r="CI1024"/>
          <cell r="CJ1024"/>
          <cell r="CK1024"/>
          <cell r="CL1024"/>
          <cell r="CM1024"/>
          <cell r="CN1024"/>
          <cell r="CO1024"/>
          <cell r="CP1024"/>
          <cell r="CQ1024"/>
          <cell r="CR1024"/>
          <cell r="CS1024"/>
          <cell r="CT1024"/>
          <cell r="CU1024"/>
          <cell r="CV1024"/>
          <cell r="CW1024"/>
          <cell r="CX1024"/>
          <cell r="CY1024"/>
          <cell r="CZ1024"/>
          <cell r="DA1024"/>
          <cell r="DB1024"/>
          <cell r="DC1024"/>
          <cell r="DD1024"/>
          <cell r="DE1024"/>
          <cell r="DF1024"/>
          <cell r="DG1024"/>
          <cell r="DH1024"/>
          <cell r="DI1024"/>
          <cell r="DJ1024"/>
          <cell r="DL1024" t="str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/>
          <cell r="AX1025"/>
          <cell r="AY1025"/>
          <cell r="AZ1025"/>
          <cell r="BA1025"/>
          <cell r="BB1025"/>
          <cell r="BC1025"/>
          <cell r="BD1025"/>
          <cell r="BE1025"/>
          <cell r="BF1025"/>
          <cell r="BG1025"/>
          <cell r="BH1025"/>
          <cell r="BI1025"/>
          <cell r="BJ1025"/>
          <cell r="BK1025"/>
          <cell r="BL1025"/>
          <cell r="BM1025"/>
          <cell r="BN1025"/>
          <cell r="BO1025"/>
          <cell r="BP1025"/>
          <cell r="BQ1025"/>
          <cell r="BR1025"/>
          <cell r="BS1025"/>
          <cell r="BT1025"/>
          <cell r="BU1025"/>
          <cell r="BV1025"/>
          <cell r="BW1025"/>
          <cell r="BX1025"/>
          <cell r="BY1025"/>
          <cell r="BZ1025"/>
          <cell r="CA1025"/>
          <cell r="CB1025"/>
          <cell r="CC1025"/>
          <cell r="CD1025"/>
          <cell r="CE1025"/>
          <cell r="CF1025"/>
          <cell r="CG1025"/>
          <cell r="CH1025"/>
          <cell r="CI1025"/>
          <cell r="CJ1025"/>
          <cell r="CK1025"/>
          <cell r="CL1025"/>
          <cell r="CM1025"/>
          <cell r="CN1025"/>
          <cell r="CO1025"/>
          <cell r="CP1025"/>
          <cell r="CQ1025"/>
          <cell r="CR1025"/>
          <cell r="CS1025"/>
          <cell r="CT1025"/>
          <cell r="CU1025"/>
          <cell r="CV1025"/>
          <cell r="CW1025"/>
          <cell r="CX1025"/>
          <cell r="CY1025"/>
          <cell r="CZ1025"/>
          <cell r="DA1025"/>
          <cell r="DB1025"/>
          <cell r="DC1025"/>
          <cell r="DD1025"/>
          <cell r="DE1025"/>
          <cell r="DF1025"/>
          <cell r="DG1025"/>
          <cell r="DH1025"/>
          <cell r="DI1025"/>
          <cell r="DJ1025"/>
          <cell r="DL1025" t="str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 t="str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 t="str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 t="str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 t="str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 t="str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 t="str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/>
          <cell r="AX1032"/>
          <cell r="AY1032"/>
          <cell r="AZ1032"/>
          <cell r="BA1032"/>
          <cell r="BB1032"/>
          <cell r="BC1032"/>
          <cell r="BD1032"/>
          <cell r="BE1032"/>
          <cell r="BF1032"/>
          <cell r="BG1032"/>
          <cell r="BH1032"/>
          <cell r="BI1032"/>
          <cell r="BJ1032"/>
          <cell r="BK1032"/>
          <cell r="BL1032"/>
          <cell r="BM1032"/>
          <cell r="BN1032"/>
          <cell r="BO1032"/>
          <cell r="BP1032"/>
          <cell r="BQ1032"/>
          <cell r="BR1032"/>
          <cell r="BS1032"/>
          <cell r="BT1032"/>
          <cell r="BU1032"/>
          <cell r="BV1032"/>
          <cell r="BW1032"/>
          <cell r="BX1032"/>
          <cell r="BY1032"/>
          <cell r="BZ1032"/>
          <cell r="CA1032"/>
          <cell r="CB1032"/>
          <cell r="CC1032"/>
          <cell r="CD1032"/>
          <cell r="CE1032"/>
          <cell r="CF1032"/>
          <cell r="CG1032"/>
          <cell r="CH1032"/>
          <cell r="CI1032"/>
          <cell r="CJ1032"/>
          <cell r="CK1032"/>
          <cell r="CL1032"/>
          <cell r="CM1032"/>
          <cell r="CN1032"/>
          <cell r="CO1032"/>
          <cell r="CP1032"/>
          <cell r="CQ1032"/>
          <cell r="CR1032"/>
          <cell r="CS1032"/>
          <cell r="CT1032"/>
          <cell r="CU1032"/>
          <cell r="CV1032"/>
          <cell r="CW1032"/>
          <cell r="CX1032"/>
          <cell r="CY1032"/>
          <cell r="CZ1032"/>
          <cell r="DA1032"/>
          <cell r="DB1032"/>
          <cell r="DC1032"/>
          <cell r="DD1032"/>
          <cell r="DE1032"/>
          <cell r="DF1032"/>
          <cell r="DG1032"/>
          <cell r="DH1032"/>
          <cell r="DI1032"/>
          <cell r="DJ1032"/>
          <cell r="DL1032" t="str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/>
          <cell r="AX1033"/>
          <cell r="AY1033"/>
          <cell r="AZ1033"/>
          <cell r="BA1033"/>
          <cell r="BB1033"/>
          <cell r="BC1033"/>
          <cell r="BD1033"/>
          <cell r="BE1033"/>
          <cell r="BF1033"/>
          <cell r="BG1033"/>
          <cell r="BH1033"/>
          <cell r="BI1033"/>
          <cell r="BJ1033"/>
          <cell r="BK1033"/>
          <cell r="BL1033"/>
          <cell r="BM1033"/>
          <cell r="BN1033"/>
          <cell r="BO1033"/>
          <cell r="BP1033"/>
          <cell r="BQ1033"/>
          <cell r="BR1033"/>
          <cell r="BS1033"/>
          <cell r="BT1033"/>
          <cell r="BU1033"/>
          <cell r="BV1033"/>
          <cell r="BW1033"/>
          <cell r="BX1033"/>
          <cell r="BY1033"/>
          <cell r="BZ1033"/>
          <cell r="CA1033"/>
          <cell r="CB1033"/>
          <cell r="CC1033"/>
          <cell r="CD1033"/>
          <cell r="CE1033"/>
          <cell r="CF1033"/>
          <cell r="CG1033"/>
          <cell r="CH1033"/>
          <cell r="CI1033"/>
          <cell r="CJ1033"/>
          <cell r="CK1033"/>
          <cell r="CL1033"/>
          <cell r="CM1033"/>
          <cell r="CN1033"/>
          <cell r="CO1033"/>
          <cell r="CP1033"/>
          <cell r="CQ1033"/>
          <cell r="CR1033"/>
          <cell r="CS1033"/>
          <cell r="CT1033"/>
          <cell r="CU1033"/>
          <cell r="CV1033"/>
          <cell r="CW1033"/>
          <cell r="CX1033"/>
          <cell r="CY1033"/>
          <cell r="CZ1033"/>
          <cell r="DA1033"/>
          <cell r="DB1033"/>
          <cell r="DC1033"/>
          <cell r="DD1033"/>
          <cell r="DE1033"/>
          <cell r="DF1033"/>
          <cell r="DG1033"/>
          <cell r="DH1033"/>
          <cell r="DI1033"/>
          <cell r="DJ1033"/>
          <cell r="DL1033" t="str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/>
          <cell r="AX1034"/>
          <cell r="AY1034"/>
          <cell r="AZ1034"/>
          <cell r="BA1034"/>
          <cell r="BB1034"/>
          <cell r="BC1034"/>
          <cell r="BD1034"/>
          <cell r="BE1034"/>
          <cell r="BF1034"/>
          <cell r="BG1034"/>
          <cell r="BH1034"/>
          <cell r="BI1034"/>
          <cell r="BJ1034"/>
          <cell r="BK1034"/>
          <cell r="BL1034"/>
          <cell r="BM1034"/>
          <cell r="BN1034"/>
          <cell r="BO1034"/>
          <cell r="BP1034"/>
          <cell r="BQ1034"/>
          <cell r="BR1034"/>
          <cell r="BS1034"/>
          <cell r="BT1034"/>
          <cell r="BU1034"/>
          <cell r="BV1034"/>
          <cell r="BW1034"/>
          <cell r="BX1034"/>
          <cell r="BY1034"/>
          <cell r="BZ1034"/>
          <cell r="CA1034"/>
          <cell r="CB1034"/>
          <cell r="CC1034"/>
          <cell r="CD1034"/>
          <cell r="CE1034"/>
          <cell r="CF1034"/>
          <cell r="CG1034"/>
          <cell r="CH1034"/>
          <cell r="CI1034"/>
          <cell r="CJ1034"/>
          <cell r="CK1034"/>
          <cell r="CL1034"/>
          <cell r="CM1034"/>
          <cell r="CN1034"/>
          <cell r="CO1034"/>
          <cell r="CP1034"/>
          <cell r="CQ1034"/>
          <cell r="CR1034"/>
          <cell r="CS1034"/>
          <cell r="CT1034"/>
          <cell r="CU1034"/>
          <cell r="CV1034"/>
          <cell r="CW1034"/>
          <cell r="CX1034"/>
          <cell r="CY1034"/>
          <cell r="CZ1034"/>
          <cell r="DA1034"/>
          <cell r="DB1034"/>
          <cell r="DC1034"/>
          <cell r="DD1034"/>
          <cell r="DE1034"/>
          <cell r="DF1034"/>
          <cell r="DG1034"/>
          <cell r="DH1034"/>
          <cell r="DI1034"/>
          <cell r="DJ1034"/>
          <cell r="DL1034" t="str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  <cell r="BK1035"/>
          <cell r="BL1035"/>
          <cell r="BM1035"/>
          <cell r="BN1035"/>
          <cell r="BO1035"/>
          <cell r="BP1035"/>
          <cell r="BQ1035"/>
          <cell r="BR1035"/>
          <cell r="BS1035"/>
          <cell r="BT1035"/>
          <cell r="BU1035"/>
          <cell r="BV1035"/>
          <cell r="BW1035"/>
          <cell r="BX1035"/>
          <cell r="BY1035"/>
          <cell r="BZ1035"/>
          <cell r="CA1035"/>
          <cell r="CB1035"/>
          <cell r="CC1035"/>
          <cell r="CD1035"/>
          <cell r="CE1035"/>
          <cell r="CF1035"/>
          <cell r="CG1035"/>
          <cell r="CH1035"/>
          <cell r="CI1035"/>
          <cell r="CJ1035"/>
          <cell r="CK1035"/>
          <cell r="CL1035"/>
          <cell r="CM1035"/>
          <cell r="CN1035"/>
          <cell r="CO1035"/>
          <cell r="CP1035"/>
          <cell r="CQ1035"/>
          <cell r="CR1035"/>
          <cell r="CS1035"/>
          <cell r="CT1035"/>
          <cell r="CU1035"/>
          <cell r="CV1035"/>
          <cell r="CW1035"/>
          <cell r="CX1035"/>
          <cell r="CY1035"/>
          <cell r="CZ1035"/>
          <cell r="DA1035"/>
          <cell r="DB1035"/>
          <cell r="DC1035"/>
          <cell r="DD1035"/>
          <cell r="DE1035"/>
          <cell r="DF1035"/>
          <cell r="DG1035"/>
          <cell r="DH1035"/>
          <cell r="DI1035"/>
          <cell r="DJ1035"/>
          <cell r="DL1035" t="str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  <cell r="BK1036"/>
          <cell r="BL1036"/>
          <cell r="BM1036"/>
          <cell r="BN1036"/>
          <cell r="BO1036"/>
          <cell r="BP1036"/>
          <cell r="BQ1036"/>
          <cell r="BR1036"/>
          <cell r="BS1036"/>
          <cell r="BT1036"/>
          <cell r="BU1036"/>
          <cell r="BV1036"/>
          <cell r="BW1036"/>
          <cell r="BX1036"/>
          <cell r="BY1036"/>
          <cell r="BZ1036"/>
          <cell r="CA1036"/>
          <cell r="CB1036"/>
          <cell r="CC1036"/>
          <cell r="CD1036"/>
          <cell r="CE1036"/>
          <cell r="CF1036"/>
          <cell r="CG1036"/>
          <cell r="CH1036"/>
          <cell r="CI1036"/>
          <cell r="CJ1036"/>
          <cell r="CK1036"/>
          <cell r="CL1036"/>
          <cell r="CM1036"/>
          <cell r="CN1036"/>
          <cell r="CO1036"/>
          <cell r="CP1036"/>
          <cell r="CQ1036"/>
          <cell r="CR1036"/>
          <cell r="CS1036"/>
          <cell r="CT1036"/>
          <cell r="CU1036"/>
          <cell r="CV1036"/>
          <cell r="CW1036"/>
          <cell r="CX1036"/>
          <cell r="CY1036"/>
          <cell r="CZ1036"/>
          <cell r="DA1036"/>
          <cell r="DB1036"/>
          <cell r="DC1036"/>
          <cell r="DD1036"/>
          <cell r="DE1036"/>
          <cell r="DF1036"/>
          <cell r="DG1036"/>
          <cell r="DH1036"/>
          <cell r="DI1036"/>
          <cell r="DJ1036"/>
          <cell r="DL1036" t="str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  <cell r="BK1037"/>
          <cell r="BL1037"/>
          <cell r="BM1037"/>
          <cell r="BN1037"/>
          <cell r="BO1037"/>
          <cell r="BP1037"/>
          <cell r="BQ1037"/>
          <cell r="BR1037"/>
          <cell r="BS1037"/>
          <cell r="BT1037"/>
          <cell r="BU1037"/>
          <cell r="BV1037"/>
          <cell r="BW1037"/>
          <cell r="BX1037"/>
          <cell r="BY1037"/>
          <cell r="BZ1037"/>
          <cell r="CA1037"/>
          <cell r="CB1037"/>
          <cell r="CC1037"/>
          <cell r="CD1037"/>
          <cell r="CE1037"/>
          <cell r="CF1037"/>
          <cell r="CG1037"/>
          <cell r="CH1037"/>
          <cell r="CI1037"/>
          <cell r="CJ1037"/>
          <cell r="CK1037"/>
          <cell r="CL1037"/>
          <cell r="CM1037"/>
          <cell r="CN1037"/>
          <cell r="CO1037"/>
          <cell r="CP1037"/>
          <cell r="CQ1037"/>
          <cell r="CR1037"/>
          <cell r="CS1037"/>
          <cell r="CT1037"/>
          <cell r="CU1037"/>
          <cell r="CV1037"/>
          <cell r="CW1037"/>
          <cell r="CX1037"/>
          <cell r="CY1037"/>
          <cell r="CZ1037"/>
          <cell r="DA1037"/>
          <cell r="DB1037"/>
          <cell r="DC1037"/>
          <cell r="DD1037"/>
          <cell r="DE1037"/>
          <cell r="DF1037"/>
          <cell r="DG1037"/>
          <cell r="DH1037"/>
          <cell r="DI1037"/>
          <cell r="DJ1037"/>
          <cell r="DL1037" t="str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  <cell r="BK1038"/>
          <cell r="BL1038"/>
          <cell r="BM1038"/>
          <cell r="BN1038"/>
          <cell r="BO1038"/>
          <cell r="BP1038"/>
          <cell r="BQ1038"/>
          <cell r="BR1038"/>
          <cell r="BS1038"/>
          <cell r="BT1038"/>
          <cell r="BU1038"/>
          <cell r="BV1038"/>
          <cell r="BW1038"/>
          <cell r="BX1038"/>
          <cell r="BY1038"/>
          <cell r="BZ1038"/>
          <cell r="CA1038"/>
          <cell r="CB1038"/>
          <cell r="CC1038"/>
          <cell r="CD1038"/>
          <cell r="CE1038"/>
          <cell r="CF1038"/>
          <cell r="CG1038"/>
          <cell r="CH1038"/>
          <cell r="CI1038"/>
          <cell r="CJ1038"/>
          <cell r="CK1038"/>
          <cell r="CL1038"/>
          <cell r="CM1038"/>
          <cell r="CN1038"/>
          <cell r="CO1038"/>
          <cell r="CP1038"/>
          <cell r="CQ1038"/>
          <cell r="CR1038"/>
          <cell r="CS1038"/>
          <cell r="CT1038"/>
          <cell r="CU1038"/>
          <cell r="CV1038"/>
          <cell r="CW1038"/>
          <cell r="CX1038"/>
          <cell r="CY1038"/>
          <cell r="CZ1038"/>
          <cell r="DA1038"/>
          <cell r="DB1038"/>
          <cell r="DC1038"/>
          <cell r="DD1038"/>
          <cell r="DE1038"/>
          <cell r="DF1038"/>
          <cell r="DG1038"/>
          <cell r="DH1038"/>
          <cell r="DI1038"/>
          <cell r="DJ1038"/>
          <cell r="DL1038" t="str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  <cell r="BK1039"/>
          <cell r="BL1039"/>
          <cell r="BM1039"/>
          <cell r="BN1039"/>
          <cell r="BO1039"/>
          <cell r="BP1039"/>
          <cell r="BQ1039"/>
          <cell r="BR1039"/>
          <cell r="BS1039"/>
          <cell r="BT1039"/>
          <cell r="BU1039"/>
          <cell r="BV1039"/>
          <cell r="BW1039"/>
          <cell r="BX1039"/>
          <cell r="BY1039"/>
          <cell r="BZ1039"/>
          <cell r="CA1039"/>
          <cell r="CB1039"/>
          <cell r="CC1039"/>
          <cell r="CD1039"/>
          <cell r="CE1039"/>
          <cell r="CF1039"/>
          <cell r="CG1039"/>
          <cell r="CH1039"/>
          <cell r="CI1039"/>
          <cell r="CJ1039"/>
          <cell r="CK1039"/>
          <cell r="CL1039"/>
          <cell r="CM1039"/>
          <cell r="CN1039"/>
          <cell r="CO1039"/>
          <cell r="CP1039"/>
          <cell r="CQ1039"/>
          <cell r="CR1039"/>
          <cell r="CS1039"/>
          <cell r="CT1039"/>
          <cell r="CU1039"/>
          <cell r="CV1039"/>
          <cell r="CW1039"/>
          <cell r="CX1039"/>
          <cell r="CY1039"/>
          <cell r="CZ1039"/>
          <cell r="DA1039"/>
          <cell r="DB1039"/>
          <cell r="DC1039"/>
          <cell r="DD1039"/>
          <cell r="DE1039"/>
          <cell r="DF1039"/>
          <cell r="DG1039"/>
          <cell r="DH1039"/>
          <cell r="DI1039"/>
          <cell r="DJ1039"/>
          <cell r="DL1039" t="str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/>
          <cell r="AX1040"/>
          <cell r="AY1040"/>
          <cell r="AZ1040"/>
          <cell r="BA1040"/>
          <cell r="BB1040"/>
          <cell r="BC1040"/>
          <cell r="BD1040"/>
          <cell r="BE1040"/>
          <cell r="BF1040"/>
          <cell r="BG1040"/>
          <cell r="BH1040"/>
          <cell r="BI1040"/>
          <cell r="BJ1040"/>
          <cell r="BK1040"/>
          <cell r="BL1040"/>
          <cell r="BM1040"/>
          <cell r="BN1040"/>
          <cell r="BO1040"/>
          <cell r="BP1040"/>
          <cell r="BQ1040"/>
          <cell r="BR1040"/>
          <cell r="BS1040"/>
          <cell r="BT1040"/>
          <cell r="BU1040"/>
          <cell r="BV1040"/>
          <cell r="BW1040"/>
          <cell r="BX1040"/>
          <cell r="BY1040"/>
          <cell r="BZ1040"/>
          <cell r="CA1040"/>
          <cell r="CB1040"/>
          <cell r="CC1040"/>
          <cell r="CD1040"/>
          <cell r="CE1040"/>
          <cell r="CF1040"/>
          <cell r="CG1040"/>
          <cell r="CH1040"/>
          <cell r="CI1040"/>
          <cell r="CJ1040"/>
          <cell r="CK1040"/>
          <cell r="CL1040"/>
          <cell r="CM1040"/>
          <cell r="CN1040"/>
          <cell r="CO1040"/>
          <cell r="CP1040"/>
          <cell r="CQ1040"/>
          <cell r="CR1040"/>
          <cell r="CS1040"/>
          <cell r="CT1040"/>
          <cell r="CU1040"/>
          <cell r="CV1040"/>
          <cell r="CW1040"/>
          <cell r="CX1040"/>
          <cell r="CY1040"/>
          <cell r="CZ1040"/>
          <cell r="DA1040"/>
          <cell r="DB1040"/>
          <cell r="DC1040"/>
          <cell r="DD1040"/>
          <cell r="DE1040"/>
          <cell r="DF1040"/>
          <cell r="DG1040"/>
          <cell r="DH1040"/>
          <cell r="DI1040"/>
          <cell r="DJ1040"/>
          <cell r="DL1040" t="str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  <cell r="BK1041"/>
          <cell r="BL1041"/>
          <cell r="BM1041"/>
          <cell r="BN1041"/>
          <cell r="BO1041"/>
          <cell r="BP1041"/>
          <cell r="BQ1041"/>
          <cell r="BR1041"/>
          <cell r="BS1041"/>
          <cell r="BT1041"/>
          <cell r="BU1041"/>
          <cell r="BV1041"/>
          <cell r="BW1041"/>
          <cell r="BX1041"/>
          <cell r="BY1041"/>
          <cell r="BZ1041"/>
          <cell r="CA1041"/>
          <cell r="CB1041"/>
          <cell r="CC1041"/>
          <cell r="CD1041"/>
          <cell r="CE1041"/>
          <cell r="CF1041"/>
          <cell r="CG1041"/>
          <cell r="CH1041"/>
          <cell r="CI1041"/>
          <cell r="CJ1041"/>
          <cell r="CK1041"/>
          <cell r="CL1041"/>
          <cell r="CM1041"/>
          <cell r="CN1041"/>
          <cell r="CO1041"/>
          <cell r="CP1041"/>
          <cell r="CQ1041"/>
          <cell r="CR1041"/>
          <cell r="CS1041"/>
          <cell r="CT1041"/>
          <cell r="CU1041"/>
          <cell r="CV1041"/>
          <cell r="CW1041"/>
          <cell r="CX1041"/>
          <cell r="CY1041"/>
          <cell r="CZ1041"/>
          <cell r="DA1041"/>
          <cell r="DB1041"/>
          <cell r="DC1041"/>
          <cell r="DD1041"/>
          <cell r="DE1041"/>
          <cell r="DF1041"/>
          <cell r="DG1041"/>
          <cell r="DH1041"/>
          <cell r="DI1041"/>
          <cell r="DJ1041"/>
          <cell r="DL1041" t="str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 t="str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/>
          <cell r="AX1043"/>
          <cell r="AY1043"/>
          <cell r="AZ1043"/>
          <cell r="BA1043"/>
          <cell r="BB1043"/>
          <cell r="BC1043"/>
          <cell r="BD1043"/>
          <cell r="BE1043"/>
          <cell r="BF1043"/>
          <cell r="BG1043"/>
          <cell r="BH1043"/>
          <cell r="BI1043"/>
          <cell r="BJ1043"/>
          <cell r="BK1043"/>
          <cell r="BL1043"/>
          <cell r="BM1043"/>
          <cell r="BN1043"/>
          <cell r="BO1043"/>
          <cell r="BP1043"/>
          <cell r="BQ1043"/>
          <cell r="BR1043"/>
          <cell r="BS1043"/>
          <cell r="BT1043"/>
          <cell r="BU1043"/>
          <cell r="BV1043"/>
          <cell r="BW1043"/>
          <cell r="BX1043"/>
          <cell r="BY1043"/>
          <cell r="BZ1043"/>
          <cell r="CA1043"/>
          <cell r="CB1043"/>
          <cell r="CC1043"/>
          <cell r="CD1043"/>
          <cell r="CE1043"/>
          <cell r="CF1043"/>
          <cell r="CG1043"/>
          <cell r="CH1043"/>
          <cell r="CI1043"/>
          <cell r="CJ1043"/>
          <cell r="CK1043"/>
          <cell r="CL1043"/>
          <cell r="CM1043"/>
          <cell r="CN1043"/>
          <cell r="CO1043"/>
          <cell r="CP1043"/>
          <cell r="CQ1043"/>
          <cell r="CR1043"/>
          <cell r="CS1043"/>
          <cell r="CT1043"/>
          <cell r="CU1043"/>
          <cell r="CV1043"/>
          <cell r="CW1043"/>
          <cell r="CX1043"/>
          <cell r="CY1043"/>
          <cell r="CZ1043"/>
          <cell r="DA1043"/>
          <cell r="DB1043"/>
          <cell r="DC1043"/>
          <cell r="DD1043"/>
          <cell r="DE1043"/>
          <cell r="DF1043"/>
          <cell r="DG1043"/>
          <cell r="DH1043"/>
          <cell r="DI1043"/>
          <cell r="DJ1043"/>
          <cell r="DL1043" t="str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/>
          <cell r="AX1044"/>
          <cell r="AY1044"/>
          <cell r="AZ1044"/>
          <cell r="BA1044"/>
          <cell r="BB1044"/>
          <cell r="BC1044"/>
          <cell r="BD1044"/>
          <cell r="BE1044"/>
          <cell r="BF1044"/>
          <cell r="BG1044"/>
          <cell r="BH1044"/>
          <cell r="BI1044"/>
          <cell r="BJ1044"/>
          <cell r="BK1044"/>
          <cell r="BL1044"/>
          <cell r="BM1044"/>
          <cell r="BN1044"/>
          <cell r="BO1044"/>
          <cell r="BP1044"/>
          <cell r="BQ1044"/>
          <cell r="BR1044"/>
          <cell r="BS1044"/>
          <cell r="BT1044"/>
          <cell r="BU1044"/>
          <cell r="BV1044"/>
          <cell r="BW1044"/>
          <cell r="BX1044"/>
          <cell r="BY1044"/>
          <cell r="BZ1044"/>
          <cell r="CA1044"/>
          <cell r="CB1044"/>
          <cell r="CC1044"/>
          <cell r="CD1044"/>
          <cell r="CE1044"/>
          <cell r="CF1044"/>
          <cell r="CG1044"/>
          <cell r="CH1044"/>
          <cell r="CI1044"/>
          <cell r="CJ1044"/>
          <cell r="CK1044"/>
          <cell r="CL1044"/>
          <cell r="CM1044"/>
          <cell r="CN1044"/>
          <cell r="CO1044"/>
          <cell r="CP1044"/>
          <cell r="CQ1044"/>
          <cell r="CR1044"/>
          <cell r="CS1044"/>
          <cell r="CT1044"/>
          <cell r="CU1044"/>
          <cell r="CV1044"/>
          <cell r="CW1044"/>
          <cell r="CX1044"/>
          <cell r="CY1044"/>
          <cell r="CZ1044"/>
          <cell r="DA1044"/>
          <cell r="DB1044"/>
          <cell r="DC1044"/>
          <cell r="DD1044"/>
          <cell r="DE1044"/>
          <cell r="DF1044"/>
          <cell r="DG1044"/>
          <cell r="DH1044"/>
          <cell r="DI1044"/>
          <cell r="DJ1044"/>
          <cell r="DL1044" t="str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/>
          <cell r="AX1045"/>
          <cell r="AY1045"/>
          <cell r="AZ1045"/>
          <cell r="BA1045"/>
          <cell r="BB1045"/>
          <cell r="BC1045"/>
          <cell r="BD1045"/>
          <cell r="BE1045"/>
          <cell r="BF1045"/>
          <cell r="BG1045"/>
          <cell r="BH1045"/>
          <cell r="BI1045"/>
          <cell r="BJ1045"/>
          <cell r="BK1045"/>
          <cell r="BL1045"/>
          <cell r="BM1045"/>
          <cell r="BN1045"/>
          <cell r="BO1045"/>
          <cell r="BP1045"/>
          <cell r="BQ1045"/>
          <cell r="BR1045"/>
          <cell r="BS1045"/>
          <cell r="BT1045"/>
          <cell r="BU1045"/>
          <cell r="BV1045"/>
          <cell r="BW1045"/>
          <cell r="BX1045"/>
          <cell r="BY1045"/>
          <cell r="BZ1045"/>
          <cell r="CA1045"/>
          <cell r="CB1045"/>
          <cell r="CC1045"/>
          <cell r="CD1045"/>
          <cell r="CE1045"/>
          <cell r="CF1045"/>
          <cell r="CG1045"/>
          <cell r="CH1045"/>
          <cell r="CI1045"/>
          <cell r="CJ1045"/>
          <cell r="CK1045"/>
          <cell r="CL1045"/>
          <cell r="CM1045"/>
          <cell r="CN1045"/>
          <cell r="CO1045"/>
          <cell r="CP1045"/>
          <cell r="CQ1045"/>
          <cell r="CR1045"/>
          <cell r="CS1045"/>
          <cell r="CT1045"/>
          <cell r="CU1045"/>
          <cell r="CV1045"/>
          <cell r="CW1045"/>
          <cell r="CX1045"/>
          <cell r="CY1045"/>
          <cell r="CZ1045"/>
          <cell r="DA1045"/>
          <cell r="DB1045"/>
          <cell r="DC1045"/>
          <cell r="DD1045"/>
          <cell r="DE1045"/>
          <cell r="DF1045"/>
          <cell r="DG1045"/>
          <cell r="DH1045"/>
          <cell r="DI1045"/>
          <cell r="DJ1045"/>
          <cell r="DL1045" t="str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/>
          <cell r="AX1046"/>
          <cell r="AY1046"/>
          <cell r="AZ1046"/>
          <cell r="BA1046"/>
          <cell r="BB1046"/>
          <cell r="BC1046"/>
          <cell r="BD1046"/>
          <cell r="BE1046"/>
          <cell r="BF1046"/>
          <cell r="BG1046"/>
          <cell r="BH1046"/>
          <cell r="BI1046"/>
          <cell r="BJ1046"/>
          <cell r="BK1046"/>
          <cell r="BL1046"/>
          <cell r="BM1046"/>
          <cell r="BN1046"/>
          <cell r="BO1046"/>
          <cell r="BP1046"/>
          <cell r="BQ1046"/>
          <cell r="BR1046"/>
          <cell r="BS1046"/>
          <cell r="BT1046"/>
          <cell r="BU1046"/>
          <cell r="BV1046"/>
          <cell r="BW1046"/>
          <cell r="BX1046"/>
          <cell r="BY1046"/>
          <cell r="BZ1046"/>
          <cell r="CA1046"/>
          <cell r="CB1046"/>
          <cell r="CC1046"/>
          <cell r="CD1046"/>
          <cell r="CE1046"/>
          <cell r="CF1046"/>
          <cell r="CG1046"/>
          <cell r="CH1046"/>
          <cell r="CI1046"/>
          <cell r="CJ1046"/>
          <cell r="CK1046"/>
          <cell r="CL1046"/>
          <cell r="CM1046"/>
          <cell r="CN1046"/>
          <cell r="CO1046"/>
          <cell r="CP1046"/>
          <cell r="CQ1046"/>
          <cell r="CR1046"/>
          <cell r="CS1046"/>
          <cell r="CT1046"/>
          <cell r="CU1046"/>
          <cell r="CV1046"/>
          <cell r="CW1046"/>
          <cell r="CX1046"/>
          <cell r="CY1046"/>
          <cell r="CZ1046"/>
          <cell r="DA1046"/>
          <cell r="DB1046"/>
          <cell r="DC1046"/>
          <cell r="DD1046"/>
          <cell r="DE1046"/>
          <cell r="DF1046"/>
          <cell r="DG1046"/>
          <cell r="DH1046"/>
          <cell r="DI1046"/>
          <cell r="DJ1046"/>
          <cell r="DL1046" t="str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/>
          <cell r="AX1047"/>
          <cell r="AY1047"/>
          <cell r="AZ1047"/>
          <cell r="BA1047"/>
          <cell r="BB1047"/>
          <cell r="BC1047"/>
          <cell r="BD1047"/>
          <cell r="BE1047"/>
          <cell r="BF1047"/>
          <cell r="BG1047"/>
          <cell r="BH1047"/>
          <cell r="BI1047"/>
          <cell r="BJ1047"/>
          <cell r="BK1047"/>
          <cell r="BL1047"/>
          <cell r="BM1047"/>
          <cell r="BN1047"/>
          <cell r="BO1047"/>
          <cell r="BP1047"/>
          <cell r="BQ1047"/>
          <cell r="BR1047"/>
          <cell r="BS1047"/>
          <cell r="BT1047"/>
          <cell r="BU1047"/>
          <cell r="BV1047"/>
          <cell r="BW1047"/>
          <cell r="BX1047"/>
          <cell r="BY1047"/>
          <cell r="BZ1047"/>
          <cell r="CA1047"/>
          <cell r="CB1047"/>
          <cell r="CC1047"/>
          <cell r="CD1047"/>
          <cell r="CE1047"/>
          <cell r="CF1047"/>
          <cell r="CG1047"/>
          <cell r="CH1047"/>
          <cell r="CI1047"/>
          <cell r="CJ1047"/>
          <cell r="CK1047"/>
          <cell r="CL1047"/>
          <cell r="CM1047"/>
          <cell r="CN1047"/>
          <cell r="CO1047"/>
          <cell r="CP1047"/>
          <cell r="CQ1047"/>
          <cell r="CR1047"/>
          <cell r="CS1047"/>
          <cell r="CT1047"/>
          <cell r="CU1047"/>
          <cell r="CV1047"/>
          <cell r="CW1047"/>
          <cell r="CX1047"/>
          <cell r="CY1047"/>
          <cell r="CZ1047"/>
          <cell r="DA1047"/>
          <cell r="DB1047"/>
          <cell r="DC1047"/>
          <cell r="DD1047"/>
          <cell r="DE1047"/>
          <cell r="DF1047"/>
          <cell r="DG1047"/>
          <cell r="DH1047"/>
          <cell r="DI1047"/>
          <cell r="DJ1047"/>
          <cell r="DL1047" t="str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/>
          <cell r="AX1048"/>
          <cell r="AY1048"/>
          <cell r="AZ1048"/>
          <cell r="BA1048"/>
          <cell r="BB1048"/>
          <cell r="BC1048"/>
          <cell r="BD1048"/>
          <cell r="BE1048"/>
          <cell r="BF1048"/>
          <cell r="BG1048"/>
          <cell r="BH1048"/>
          <cell r="BI1048"/>
          <cell r="BJ1048"/>
          <cell r="BK1048"/>
          <cell r="BL1048"/>
          <cell r="BM1048"/>
          <cell r="BN1048"/>
          <cell r="BO1048"/>
          <cell r="BP1048"/>
          <cell r="BQ1048"/>
          <cell r="BR1048"/>
          <cell r="BS1048"/>
          <cell r="BT1048"/>
          <cell r="BU1048"/>
          <cell r="BV1048"/>
          <cell r="BW1048"/>
          <cell r="BX1048"/>
          <cell r="BY1048"/>
          <cell r="BZ1048"/>
          <cell r="CA1048"/>
          <cell r="CB1048"/>
          <cell r="CC1048"/>
          <cell r="CD1048"/>
          <cell r="CE1048"/>
          <cell r="CF1048"/>
          <cell r="CG1048"/>
          <cell r="CH1048"/>
          <cell r="CI1048"/>
          <cell r="CJ1048"/>
          <cell r="CK1048"/>
          <cell r="CL1048"/>
          <cell r="CM1048"/>
          <cell r="CN1048"/>
          <cell r="CO1048"/>
          <cell r="CP1048"/>
          <cell r="CQ1048"/>
          <cell r="CR1048"/>
          <cell r="CS1048"/>
          <cell r="CT1048"/>
          <cell r="CU1048"/>
          <cell r="CV1048"/>
          <cell r="CW1048"/>
          <cell r="CX1048"/>
          <cell r="CY1048"/>
          <cell r="CZ1048"/>
          <cell r="DA1048"/>
          <cell r="DB1048"/>
          <cell r="DC1048"/>
          <cell r="DD1048"/>
          <cell r="DE1048"/>
          <cell r="DF1048"/>
          <cell r="DG1048"/>
          <cell r="DH1048"/>
          <cell r="DI1048"/>
          <cell r="DJ1048"/>
          <cell r="DL1048" t="str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/>
          <cell r="AX1049"/>
          <cell r="AY1049"/>
          <cell r="AZ1049"/>
          <cell r="BA1049"/>
          <cell r="BB1049"/>
          <cell r="BC1049"/>
          <cell r="BD1049"/>
          <cell r="BE1049"/>
          <cell r="BF1049"/>
          <cell r="BG1049"/>
          <cell r="BH1049"/>
          <cell r="BI1049"/>
          <cell r="BJ1049"/>
          <cell r="BK1049"/>
          <cell r="BL1049"/>
          <cell r="BM1049"/>
          <cell r="BN1049"/>
          <cell r="BO1049"/>
          <cell r="BP1049"/>
          <cell r="BQ1049"/>
          <cell r="BR1049"/>
          <cell r="BS1049"/>
          <cell r="BT1049"/>
          <cell r="BU1049"/>
          <cell r="BV1049"/>
          <cell r="BW1049"/>
          <cell r="BX1049"/>
          <cell r="BY1049"/>
          <cell r="BZ1049"/>
          <cell r="CA1049"/>
          <cell r="CB1049"/>
          <cell r="CC1049"/>
          <cell r="CD1049"/>
          <cell r="CE1049"/>
          <cell r="CF1049"/>
          <cell r="CG1049"/>
          <cell r="CH1049"/>
          <cell r="CI1049"/>
          <cell r="CJ1049"/>
          <cell r="CK1049"/>
          <cell r="CL1049"/>
          <cell r="CM1049"/>
          <cell r="CN1049"/>
          <cell r="CO1049"/>
          <cell r="CP1049"/>
          <cell r="CQ1049"/>
          <cell r="CR1049"/>
          <cell r="CS1049"/>
          <cell r="CT1049"/>
          <cell r="CU1049"/>
          <cell r="CV1049"/>
          <cell r="CW1049"/>
          <cell r="CX1049"/>
          <cell r="CY1049"/>
          <cell r="CZ1049"/>
          <cell r="DA1049"/>
          <cell r="DB1049"/>
          <cell r="DC1049"/>
          <cell r="DD1049"/>
          <cell r="DE1049"/>
          <cell r="DF1049"/>
          <cell r="DG1049"/>
          <cell r="DH1049"/>
          <cell r="DI1049"/>
          <cell r="DJ1049"/>
          <cell r="DL1049" t="str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/>
          <cell r="AX1050"/>
          <cell r="AY1050"/>
          <cell r="AZ1050"/>
          <cell r="BA1050"/>
          <cell r="BB1050"/>
          <cell r="BC1050"/>
          <cell r="BD1050"/>
          <cell r="BE1050"/>
          <cell r="BF1050"/>
          <cell r="BG1050"/>
          <cell r="BH1050"/>
          <cell r="BI1050"/>
          <cell r="BJ1050"/>
          <cell r="BK1050"/>
          <cell r="BL1050"/>
          <cell r="BM1050"/>
          <cell r="BN1050"/>
          <cell r="BO1050"/>
          <cell r="BP1050"/>
          <cell r="BQ1050"/>
          <cell r="BR1050"/>
          <cell r="BS1050"/>
          <cell r="BT1050"/>
          <cell r="BU1050"/>
          <cell r="BV1050"/>
          <cell r="BW1050"/>
          <cell r="BX1050"/>
          <cell r="BY1050"/>
          <cell r="BZ1050"/>
          <cell r="CA1050"/>
          <cell r="CB1050"/>
          <cell r="CC1050"/>
          <cell r="CD1050"/>
          <cell r="CE1050"/>
          <cell r="CF1050"/>
          <cell r="CG1050"/>
          <cell r="CH1050"/>
          <cell r="CI1050"/>
          <cell r="CJ1050"/>
          <cell r="CK1050"/>
          <cell r="CL1050"/>
          <cell r="CM1050"/>
          <cell r="CN1050"/>
          <cell r="CO1050"/>
          <cell r="CP1050"/>
          <cell r="CQ1050"/>
          <cell r="CR1050"/>
          <cell r="CS1050"/>
          <cell r="CT1050"/>
          <cell r="CU1050"/>
          <cell r="CV1050"/>
          <cell r="CW1050"/>
          <cell r="CX1050"/>
          <cell r="CY1050"/>
          <cell r="CZ1050"/>
          <cell r="DA1050"/>
          <cell r="DB1050"/>
          <cell r="DC1050"/>
          <cell r="DD1050"/>
          <cell r="DE1050"/>
          <cell r="DF1050"/>
          <cell r="DG1050"/>
          <cell r="DH1050"/>
          <cell r="DI1050"/>
          <cell r="DJ1050"/>
          <cell r="DL1050" t="str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/>
          <cell r="AX1051"/>
          <cell r="AY1051"/>
          <cell r="AZ1051"/>
          <cell r="BA1051"/>
          <cell r="BB1051"/>
          <cell r="BC1051"/>
          <cell r="BD1051"/>
          <cell r="BE1051"/>
          <cell r="BF1051"/>
          <cell r="BG1051"/>
          <cell r="BH1051"/>
          <cell r="BI1051"/>
          <cell r="BJ1051"/>
          <cell r="BK1051"/>
          <cell r="BL1051"/>
          <cell r="BM1051"/>
          <cell r="BN1051"/>
          <cell r="BO1051"/>
          <cell r="BP1051"/>
          <cell r="BQ1051"/>
          <cell r="BR1051"/>
          <cell r="BS1051"/>
          <cell r="BT1051"/>
          <cell r="BU1051"/>
          <cell r="BV1051"/>
          <cell r="BW1051"/>
          <cell r="BX1051"/>
          <cell r="BY1051"/>
          <cell r="BZ1051"/>
          <cell r="CA1051"/>
          <cell r="CB1051"/>
          <cell r="CC1051"/>
          <cell r="CD1051"/>
          <cell r="CE1051"/>
          <cell r="CF1051"/>
          <cell r="CG1051"/>
          <cell r="CH1051"/>
          <cell r="CI1051"/>
          <cell r="CJ1051"/>
          <cell r="CK1051"/>
          <cell r="CL1051"/>
          <cell r="CM1051"/>
          <cell r="CN1051"/>
          <cell r="CO1051"/>
          <cell r="CP1051"/>
          <cell r="CQ1051"/>
          <cell r="CR1051"/>
          <cell r="CS1051"/>
          <cell r="CT1051"/>
          <cell r="CU1051"/>
          <cell r="CV1051"/>
          <cell r="CW1051"/>
          <cell r="CX1051"/>
          <cell r="CY1051"/>
          <cell r="CZ1051"/>
          <cell r="DA1051"/>
          <cell r="DB1051"/>
          <cell r="DC1051"/>
          <cell r="DD1051"/>
          <cell r="DE1051"/>
          <cell r="DF1051"/>
          <cell r="DG1051"/>
          <cell r="DH1051"/>
          <cell r="DI1051"/>
          <cell r="DJ1051"/>
          <cell r="DL1051" t="str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/>
          <cell r="AX1052"/>
          <cell r="AY1052"/>
          <cell r="AZ1052"/>
          <cell r="BA1052"/>
          <cell r="BB1052"/>
          <cell r="BC1052"/>
          <cell r="BD1052"/>
          <cell r="BE1052"/>
          <cell r="BF1052"/>
          <cell r="BG1052"/>
          <cell r="BH1052"/>
          <cell r="BI1052"/>
          <cell r="BJ1052"/>
          <cell r="BK1052"/>
          <cell r="BL1052"/>
          <cell r="BM1052"/>
          <cell r="BN1052"/>
          <cell r="BO1052"/>
          <cell r="BP1052"/>
          <cell r="BQ1052"/>
          <cell r="BR1052"/>
          <cell r="BS1052"/>
          <cell r="BT1052"/>
          <cell r="BU1052"/>
          <cell r="BV1052"/>
          <cell r="BW1052"/>
          <cell r="BX1052"/>
          <cell r="BY1052"/>
          <cell r="BZ1052"/>
          <cell r="CA1052"/>
          <cell r="CB1052"/>
          <cell r="CC1052"/>
          <cell r="CD1052"/>
          <cell r="CE1052"/>
          <cell r="CF1052"/>
          <cell r="CG1052"/>
          <cell r="CH1052"/>
          <cell r="CI1052"/>
          <cell r="CJ1052"/>
          <cell r="CK1052"/>
          <cell r="CL1052"/>
          <cell r="CM1052"/>
          <cell r="CN1052"/>
          <cell r="CO1052"/>
          <cell r="CP1052"/>
          <cell r="CQ1052"/>
          <cell r="CR1052"/>
          <cell r="CS1052"/>
          <cell r="CT1052"/>
          <cell r="CU1052"/>
          <cell r="CV1052"/>
          <cell r="CW1052"/>
          <cell r="CX1052"/>
          <cell r="CY1052"/>
          <cell r="CZ1052"/>
          <cell r="DA1052"/>
          <cell r="DB1052"/>
          <cell r="DC1052"/>
          <cell r="DD1052"/>
          <cell r="DE1052"/>
          <cell r="DF1052"/>
          <cell r="DG1052"/>
          <cell r="DH1052"/>
          <cell r="DI1052"/>
          <cell r="DJ1052"/>
          <cell r="DL1052" t="str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/>
          <cell r="AX1053"/>
          <cell r="AY1053"/>
          <cell r="AZ1053"/>
          <cell r="BA1053"/>
          <cell r="BB1053"/>
          <cell r="BC1053"/>
          <cell r="BD1053"/>
          <cell r="BE1053"/>
          <cell r="BF1053"/>
          <cell r="BG1053"/>
          <cell r="BH1053"/>
          <cell r="BI1053"/>
          <cell r="BJ1053"/>
          <cell r="BK1053"/>
          <cell r="BL1053"/>
          <cell r="BM1053"/>
          <cell r="BN1053"/>
          <cell r="BO1053"/>
          <cell r="BP1053"/>
          <cell r="BQ1053"/>
          <cell r="BR1053"/>
          <cell r="BS1053"/>
          <cell r="BT1053"/>
          <cell r="BU1053"/>
          <cell r="BV1053"/>
          <cell r="BW1053"/>
          <cell r="BX1053"/>
          <cell r="BY1053"/>
          <cell r="BZ1053"/>
          <cell r="CA1053"/>
          <cell r="CB1053"/>
          <cell r="CC1053"/>
          <cell r="CD1053"/>
          <cell r="CE1053"/>
          <cell r="CF1053"/>
          <cell r="CG1053"/>
          <cell r="CH1053"/>
          <cell r="CI1053"/>
          <cell r="CJ1053"/>
          <cell r="CK1053"/>
          <cell r="CL1053"/>
          <cell r="CM1053"/>
          <cell r="CN1053"/>
          <cell r="CO1053"/>
          <cell r="CP1053"/>
          <cell r="CQ1053"/>
          <cell r="CR1053"/>
          <cell r="CS1053"/>
          <cell r="CT1053"/>
          <cell r="CU1053"/>
          <cell r="CV1053"/>
          <cell r="CW1053"/>
          <cell r="CX1053"/>
          <cell r="CY1053"/>
          <cell r="CZ1053"/>
          <cell r="DA1053"/>
          <cell r="DB1053"/>
          <cell r="DC1053"/>
          <cell r="DD1053"/>
          <cell r="DE1053"/>
          <cell r="DF1053"/>
          <cell r="DG1053"/>
          <cell r="DH1053"/>
          <cell r="DI1053"/>
          <cell r="DJ1053"/>
          <cell r="DL1053" t="str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/>
          <cell r="AX1054"/>
          <cell r="AY1054"/>
          <cell r="AZ1054"/>
          <cell r="BA1054"/>
          <cell r="BB1054"/>
          <cell r="BC1054"/>
          <cell r="BD1054"/>
          <cell r="BE1054"/>
          <cell r="BF1054"/>
          <cell r="BG1054"/>
          <cell r="BH1054"/>
          <cell r="BI1054"/>
          <cell r="BJ1054"/>
          <cell r="BK1054"/>
          <cell r="BL1054"/>
          <cell r="BM1054"/>
          <cell r="BN1054"/>
          <cell r="BO1054"/>
          <cell r="BP1054"/>
          <cell r="BQ1054"/>
          <cell r="BR1054"/>
          <cell r="BS1054"/>
          <cell r="BT1054"/>
          <cell r="BU1054"/>
          <cell r="BV1054"/>
          <cell r="BW1054"/>
          <cell r="BX1054"/>
          <cell r="BY1054"/>
          <cell r="BZ1054"/>
          <cell r="CA1054"/>
          <cell r="CB1054"/>
          <cell r="CC1054"/>
          <cell r="CD1054"/>
          <cell r="CE1054"/>
          <cell r="CF1054"/>
          <cell r="CG1054"/>
          <cell r="CH1054"/>
          <cell r="CI1054"/>
          <cell r="CJ1054"/>
          <cell r="CK1054"/>
          <cell r="CL1054"/>
          <cell r="CM1054"/>
          <cell r="CN1054"/>
          <cell r="CO1054"/>
          <cell r="CP1054"/>
          <cell r="CQ1054"/>
          <cell r="CR1054"/>
          <cell r="CS1054"/>
          <cell r="CT1054"/>
          <cell r="CU1054"/>
          <cell r="CV1054"/>
          <cell r="CW1054"/>
          <cell r="CX1054"/>
          <cell r="CY1054"/>
          <cell r="CZ1054"/>
          <cell r="DA1054"/>
          <cell r="DB1054"/>
          <cell r="DC1054"/>
          <cell r="DD1054"/>
          <cell r="DE1054"/>
          <cell r="DF1054"/>
          <cell r="DG1054"/>
          <cell r="DH1054"/>
          <cell r="DI1054"/>
          <cell r="DJ1054"/>
          <cell r="DL1054" t="str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/>
          <cell r="AX1055"/>
          <cell r="AY1055"/>
          <cell r="AZ1055"/>
          <cell r="BA1055"/>
          <cell r="BB1055"/>
          <cell r="BC1055"/>
          <cell r="BD1055"/>
          <cell r="BE1055"/>
          <cell r="BF1055"/>
          <cell r="BG1055"/>
          <cell r="BH1055"/>
          <cell r="BI1055"/>
          <cell r="BJ1055"/>
          <cell r="BK1055"/>
          <cell r="BL1055"/>
          <cell r="BM1055"/>
          <cell r="BN1055"/>
          <cell r="BO1055"/>
          <cell r="BP1055"/>
          <cell r="BQ1055"/>
          <cell r="BR1055"/>
          <cell r="BS1055"/>
          <cell r="BT1055"/>
          <cell r="BU1055"/>
          <cell r="BV1055"/>
          <cell r="BW1055"/>
          <cell r="BX1055"/>
          <cell r="BY1055"/>
          <cell r="BZ1055"/>
          <cell r="CA1055"/>
          <cell r="CB1055"/>
          <cell r="CC1055"/>
          <cell r="CD1055"/>
          <cell r="CE1055"/>
          <cell r="CF1055"/>
          <cell r="CG1055"/>
          <cell r="CH1055"/>
          <cell r="CI1055"/>
          <cell r="CJ1055"/>
          <cell r="CK1055"/>
          <cell r="CL1055"/>
          <cell r="CM1055"/>
          <cell r="CN1055"/>
          <cell r="CO1055"/>
          <cell r="CP1055"/>
          <cell r="CQ1055"/>
          <cell r="CR1055"/>
          <cell r="CS1055"/>
          <cell r="CT1055"/>
          <cell r="CU1055"/>
          <cell r="CV1055"/>
          <cell r="CW1055"/>
          <cell r="CX1055"/>
          <cell r="CY1055"/>
          <cell r="CZ1055"/>
          <cell r="DA1055"/>
          <cell r="DB1055"/>
          <cell r="DC1055"/>
          <cell r="DD1055"/>
          <cell r="DE1055"/>
          <cell r="DF1055"/>
          <cell r="DG1055"/>
          <cell r="DH1055"/>
          <cell r="DI1055"/>
          <cell r="DJ1055"/>
          <cell r="DL1055" t="str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  <cell r="BK1056"/>
          <cell r="BL1056"/>
          <cell r="BM1056"/>
          <cell r="BN1056"/>
          <cell r="BO1056"/>
          <cell r="BP1056"/>
          <cell r="BQ1056"/>
          <cell r="BR1056"/>
          <cell r="BS1056"/>
          <cell r="BT1056"/>
          <cell r="BU1056"/>
          <cell r="BV1056"/>
          <cell r="BW1056"/>
          <cell r="BX1056"/>
          <cell r="BY1056"/>
          <cell r="BZ1056"/>
          <cell r="CA1056"/>
          <cell r="CB1056"/>
          <cell r="CC1056"/>
          <cell r="CD1056"/>
          <cell r="CE1056"/>
          <cell r="CF1056"/>
          <cell r="CG1056"/>
          <cell r="CH1056"/>
          <cell r="CI1056"/>
          <cell r="CJ1056"/>
          <cell r="CK1056"/>
          <cell r="CL1056"/>
          <cell r="CM1056"/>
          <cell r="CN1056"/>
          <cell r="CO1056"/>
          <cell r="CP1056"/>
          <cell r="CQ1056"/>
          <cell r="CR1056"/>
          <cell r="CS1056"/>
          <cell r="CT1056"/>
          <cell r="CU1056"/>
          <cell r="CV1056"/>
          <cell r="CW1056"/>
          <cell r="CX1056"/>
          <cell r="CY1056"/>
          <cell r="CZ1056"/>
          <cell r="DA1056"/>
          <cell r="DB1056"/>
          <cell r="DC1056"/>
          <cell r="DD1056"/>
          <cell r="DE1056"/>
          <cell r="DF1056"/>
          <cell r="DG1056"/>
          <cell r="DH1056"/>
          <cell r="DI1056"/>
          <cell r="DJ1056"/>
          <cell r="DL1056" t="str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/>
          <cell r="AX1057"/>
          <cell r="AY1057"/>
          <cell r="AZ1057"/>
          <cell r="BA1057"/>
          <cell r="BB1057"/>
          <cell r="BC1057"/>
          <cell r="BD1057"/>
          <cell r="BE1057"/>
          <cell r="BF1057"/>
          <cell r="BG1057"/>
          <cell r="BH1057"/>
          <cell r="BI1057"/>
          <cell r="BJ1057"/>
          <cell r="BK1057"/>
          <cell r="BL1057"/>
          <cell r="BM1057"/>
          <cell r="BN1057"/>
          <cell r="BO1057"/>
          <cell r="BP1057"/>
          <cell r="BQ1057"/>
          <cell r="BR1057"/>
          <cell r="BS1057"/>
          <cell r="BT1057"/>
          <cell r="BU1057"/>
          <cell r="BV1057"/>
          <cell r="BW1057"/>
          <cell r="BX1057"/>
          <cell r="BY1057"/>
          <cell r="BZ1057"/>
          <cell r="CA1057"/>
          <cell r="CB1057"/>
          <cell r="CC1057"/>
          <cell r="CD1057"/>
          <cell r="CE1057"/>
          <cell r="CF1057"/>
          <cell r="CG1057"/>
          <cell r="CH1057"/>
          <cell r="CI1057"/>
          <cell r="CJ1057"/>
          <cell r="CK1057"/>
          <cell r="CL1057"/>
          <cell r="CM1057"/>
          <cell r="CN1057"/>
          <cell r="CO1057"/>
          <cell r="CP1057"/>
          <cell r="CQ1057"/>
          <cell r="CR1057"/>
          <cell r="CS1057"/>
          <cell r="CT1057"/>
          <cell r="CU1057"/>
          <cell r="CV1057"/>
          <cell r="CW1057"/>
          <cell r="CX1057"/>
          <cell r="CY1057"/>
          <cell r="CZ1057"/>
          <cell r="DA1057"/>
          <cell r="DB1057"/>
          <cell r="DC1057"/>
          <cell r="DD1057"/>
          <cell r="DE1057"/>
          <cell r="DF1057"/>
          <cell r="DG1057"/>
          <cell r="DH1057"/>
          <cell r="DI1057"/>
          <cell r="DJ1057"/>
          <cell r="DL1057" t="str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/>
          <cell r="AX1058"/>
          <cell r="AY1058"/>
          <cell r="AZ1058"/>
          <cell r="BA1058"/>
          <cell r="BB1058"/>
          <cell r="BC1058"/>
          <cell r="BD1058"/>
          <cell r="BE1058"/>
          <cell r="BF1058"/>
          <cell r="BG1058"/>
          <cell r="BH1058"/>
          <cell r="BI1058"/>
          <cell r="BJ1058"/>
          <cell r="BK1058"/>
          <cell r="BL1058"/>
          <cell r="BM1058"/>
          <cell r="BN1058"/>
          <cell r="BO1058"/>
          <cell r="BP1058"/>
          <cell r="BQ1058"/>
          <cell r="BR1058"/>
          <cell r="BS1058"/>
          <cell r="BT1058"/>
          <cell r="BU1058"/>
          <cell r="BV1058"/>
          <cell r="BW1058"/>
          <cell r="BX1058"/>
          <cell r="BY1058"/>
          <cell r="BZ1058"/>
          <cell r="CA1058"/>
          <cell r="CB1058"/>
          <cell r="CC1058"/>
          <cell r="CD1058"/>
          <cell r="CE1058"/>
          <cell r="CF1058"/>
          <cell r="CG1058"/>
          <cell r="CH1058"/>
          <cell r="CI1058"/>
          <cell r="CJ1058"/>
          <cell r="CK1058"/>
          <cell r="CL1058"/>
          <cell r="CM1058"/>
          <cell r="CN1058"/>
          <cell r="CO1058"/>
          <cell r="CP1058"/>
          <cell r="CQ1058"/>
          <cell r="CR1058"/>
          <cell r="CS1058"/>
          <cell r="CT1058"/>
          <cell r="CU1058"/>
          <cell r="CV1058"/>
          <cell r="CW1058"/>
          <cell r="CX1058"/>
          <cell r="CY1058"/>
          <cell r="CZ1058"/>
          <cell r="DA1058"/>
          <cell r="DB1058"/>
          <cell r="DC1058"/>
          <cell r="DD1058"/>
          <cell r="DE1058"/>
          <cell r="DF1058"/>
          <cell r="DG1058"/>
          <cell r="DH1058"/>
          <cell r="DI1058"/>
          <cell r="DJ1058"/>
          <cell r="DL1058" t="str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  <cell r="BK1059"/>
          <cell r="BL1059"/>
          <cell r="BM1059"/>
          <cell r="BN1059"/>
          <cell r="BO1059"/>
          <cell r="BP1059"/>
          <cell r="BQ1059"/>
          <cell r="BR1059"/>
          <cell r="BS1059"/>
          <cell r="BT1059"/>
          <cell r="BU1059"/>
          <cell r="BV1059"/>
          <cell r="BW1059"/>
          <cell r="BX1059"/>
          <cell r="BY1059"/>
          <cell r="BZ1059"/>
          <cell r="CA1059"/>
          <cell r="CB1059"/>
          <cell r="CC1059"/>
          <cell r="CD1059"/>
          <cell r="CE1059"/>
          <cell r="CF1059"/>
          <cell r="CG1059"/>
          <cell r="CH1059"/>
          <cell r="CI1059"/>
          <cell r="CJ1059"/>
          <cell r="CK1059"/>
          <cell r="CL1059"/>
          <cell r="CM1059"/>
          <cell r="CN1059"/>
          <cell r="CO1059"/>
          <cell r="CP1059"/>
          <cell r="CQ1059"/>
          <cell r="CR1059"/>
          <cell r="CS1059"/>
          <cell r="CT1059"/>
          <cell r="CU1059"/>
          <cell r="CV1059"/>
          <cell r="CW1059"/>
          <cell r="CX1059"/>
          <cell r="CY1059"/>
          <cell r="CZ1059"/>
          <cell r="DA1059"/>
          <cell r="DB1059"/>
          <cell r="DC1059"/>
          <cell r="DD1059"/>
          <cell r="DE1059"/>
          <cell r="DF1059"/>
          <cell r="DG1059"/>
          <cell r="DH1059"/>
          <cell r="DI1059"/>
          <cell r="DJ1059"/>
          <cell r="DL1059" t="str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/>
          <cell r="AX1060"/>
          <cell r="AY1060"/>
          <cell r="AZ1060"/>
          <cell r="BA1060"/>
          <cell r="BB1060"/>
          <cell r="BC1060"/>
          <cell r="BD1060"/>
          <cell r="BE1060"/>
          <cell r="BF1060"/>
          <cell r="BG1060"/>
          <cell r="BH1060"/>
          <cell r="BI1060"/>
          <cell r="BJ1060"/>
          <cell r="BK1060"/>
          <cell r="BL1060"/>
          <cell r="BM1060"/>
          <cell r="BN1060"/>
          <cell r="BO1060"/>
          <cell r="BP1060"/>
          <cell r="BQ1060"/>
          <cell r="BR1060"/>
          <cell r="BS1060"/>
          <cell r="BT1060"/>
          <cell r="BU1060"/>
          <cell r="BV1060"/>
          <cell r="BW1060"/>
          <cell r="BX1060"/>
          <cell r="BY1060"/>
          <cell r="BZ1060"/>
          <cell r="CA1060"/>
          <cell r="CB1060"/>
          <cell r="CC1060"/>
          <cell r="CD1060"/>
          <cell r="CE1060"/>
          <cell r="CF1060"/>
          <cell r="CG1060"/>
          <cell r="CH1060"/>
          <cell r="CI1060"/>
          <cell r="CJ1060"/>
          <cell r="CK1060"/>
          <cell r="CL1060"/>
          <cell r="CM1060"/>
          <cell r="CN1060"/>
          <cell r="CO1060"/>
          <cell r="CP1060"/>
          <cell r="CQ1060"/>
          <cell r="CR1060"/>
          <cell r="CS1060"/>
          <cell r="CT1060"/>
          <cell r="CU1060"/>
          <cell r="CV1060"/>
          <cell r="CW1060"/>
          <cell r="CX1060"/>
          <cell r="CY1060"/>
          <cell r="CZ1060"/>
          <cell r="DA1060"/>
          <cell r="DB1060"/>
          <cell r="DC1060"/>
          <cell r="DD1060"/>
          <cell r="DE1060"/>
          <cell r="DF1060"/>
          <cell r="DG1060"/>
          <cell r="DH1060"/>
          <cell r="DI1060"/>
          <cell r="DJ1060"/>
          <cell r="DL1060" t="str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/>
          <cell r="AX1061"/>
          <cell r="AY1061"/>
          <cell r="AZ1061"/>
          <cell r="BA1061"/>
          <cell r="BB1061"/>
          <cell r="BC1061"/>
          <cell r="BD1061"/>
          <cell r="BE1061"/>
          <cell r="BF1061"/>
          <cell r="BG1061"/>
          <cell r="BH1061"/>
          <cell r="BI1061"/>
          <cell r="BJ1061"/>
          <cell r="BK1061"/>
          <cell r="BL1061"/>
          <cell r="BM1061"/>
          <cell r="BN1061"/>
          <cell r="BO1061"/>
          <cell r="BP1061"/>
          <cell r="BQ1061"/>
          <cell r="BR1061"/>
          <cell r="BS1061"/>
          <cell r="BT1061"/>
          <cell r="BU1061"/>
          <cell r="BV1061"/>
          <cell r="BW1061"/>
          <cell r="BX1061"/>
          <cell r="BY1061"/>
          <cell r="BZ1061"/>
          <cell r="CA1061"/>
          <cell r="CB1061"/>
          <cell r="CC1061"/>
          <cell r="CD1061"/>
          <cell r="CE1061"/>
          <cell r="CF1061"/>
          <cell r="CG1061"/>
          <cell r="CH1061"/>
          <cell r="CI1061"/>
          <cell r="CJ1061"/>
          <cell r="CK1061"/>
          <cell r="CL1061"/>
          <cell r="CM1061"/>
          <cell r="CN1061"/>
          <cell r="CO1061"/>
          <cell r="CP1061"/>
          <cell r="CQ1061"/>
          <cell r="CR1061"/>
          <cell r="CS1061"/>
          <cell r="CT1061"/>
          <cell r="CU1061"/>
          <cell r="CV1061"/>
          <cell r="CW1061"/>
          <cell r="CX1061"/>
          <cell r="CY1061"/>
          <cell r="CZ1061"/>
          <cell r="DA1061"/>
          <cell r="DB1061"/>
          <cell r="DC1061"/>
          <cell r="DD1061"/>
          <cell r="DE1061"/>
          <cell r="DF1061"/>
          <cell r="DG1061"/>
          <cell r="DH1061"/>
          <cell r="DI1061"/>
          <cell r="DJ1061"/>
          <cell r="DL1061" t="str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/>
          <cell r="AX1062"/>
          <cell r="AY1062"/>
          <cell r="AZ1062"/>
          <cell r="BA1062"/>
          <cell r="BB1062"/>
          <cell r="BC1062"/>
          <cell r="BD1062"/>
          <cell r="BE1062"/>
          <cell r="BF1062"/>
          <cell r="BG1062"/>
          <cell r="BH1062"/>
          <cell r="BI1062"/>
          <cell r="BJ1062"/>
          <cell r="BK1062"/>
          <cell r="BL1062"/>
          <cell r="BM1062"/>
          <cell r="BN1062"/>
          <cell r="BO1062"/>
          <cell r="BP1062"/>
          <cell r="BQ1062"/>
          <cell r="BR1062"/>
          <cell r="BS1062"/>
          <cell r="BT1062"/>
          <cell r="BU1062"/>
          <cell r="BV1062"/>
          <cell r="BW1062"/>
          <cell r="BX1062"/>
          <cell r="BY1062"/>
          <cell r="BZ1062"/>
          <cell r="CA1062"/>
          <cell r="CB1062"/>
          <cell r="CC1062"/>
          <cell r="CD1062"/>
          <cell r="CE1062"/>
          <cell r="CF1062"/>
          <cell r="CG1062"/>
          <cell r="CH1062"/>
          <cell r="CI1062"/>
          <cell r="CJ1062"/>
          <cell r="CK1062"/>
          <cell r="CL1062"/>
          <cell r="CM1062"/>
          <cell r="CN1062"/>
          <cell r="CO1062"/>
          <cell r="CP1062"/>
          <cell r="CQ1062"/>
          <cell r="CR1062"/>
          <cell r="CS1062"/>
          <cell r="CT1062"/>
          <cell r="CU1062"/>
          <cell r="CV1062"/>
          <cell r="CW1062"/>
          <cell r="CX1062"/>
          <cell r="CY1062"/>
          <cell r="CZ1062"/>
          <cell r="DA1062"/>
          <cell r="DB1062"/>
          <cell r="DC1062"/>
          <cell r="DD1062"/>
          <cell r="DE1062"/>
          <cell r="DF1062"/>
          <cell r="DG1062"/>
          <cell r="DH1062"/>
          <cell r="DI1062"/>
          <cell r="DJ1062"/>
          <cell r="DL1062" t="str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/>
          <cell r="AX1063"/>
          <cell r="AY1063"/>
          <cell r="AZ1063"/>
          <cell r="BA1063"/>
          <cell r="BB1063"/>
          <cell r="BC1063"/>
          <cell r="BD1063"/>
          <cell r="BE1063"/>
          <cell r="BF1063"/>
          <cell r="BG1063"/>
          <cell r="BH1063"/>
          <cell r="BI1063"/>
          <cell r="BJ1063"/>
          <cell r="BK1063"/>
          <cell r="BL1063"/>
          <cell r="BM1063"/>
          <cell r="BN1063"/>
          <cell r="BO1063"/>
          <cell r="BP1063"/>
          <cell r="BQ1063"/>
          <cell r="BR1063"/>
          <cell r="BS1063"/>
          <cell r="BT1063"/>
          <cell r="BU1063"/>
          <cell r="BV1063"/>
          <cell r="BW1063"/>
          <cell r="BX1063"/>
          <cell r="BY1063"/>
          <cell r="BZ1063"/>
          <cell r="CA1063"/>
          <cell r="CB1063"/>
          <cell r="CC1063"/>
          <cell r="CD1063"/>
          <cell r="CE1063"/>
          <cell r="CF1063"/>
          <cell r="CG1063"/>
          <cell r="CH1063"/>
          <cell r="CI1063"/>
          <cell r="CJ1063"/>
          <cell r="CK1063"/>
          <cell r="CL1063"/>
          <cell r="CM1063"/>
          <cell r="CN1063"/>
          <cell r="CO1063"/>
          <cell r="CP1063"/>
          <cell r="CQ1063"/>
          <cell r="CR1063"/>
          <cell r="CS1063"/>
          <cell r="CT1063"/>
          <cell r="CU1063"/>
          <cell r="CV1063"/>
          <cell r="CW1063"/>
          <cell r="CX1063"/>
          <cell r="CY1063"/>
          <cell r="CZ1063"/>
          <cell r="DA1063"/>
          <cell r="DB1063"/>
          <cell r="DC1063"/>
          <cell r="DD1063"/>
          <cell r="DE1063"/>
          <cell r="DF1063"/>
          <cell r="DG1063"/>
          <cell r="DH1063"/>
          <cell r="DI1063"/>
          <cell r="DJ1063"/>
          <cell r="DL1063" t="str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/>
          <cell r="AX1064"/>
          <cell r="AY1064"/>
          <cell r="AZ1064"/>
          <cell r="BA1064"/>
          <cell r="BB1064"/>
          <cell r="BC1064"/>
          <cell r="BD1064"/>
          <cell r="BE1064"/>
          <cell r="BF1064"/>
          <cell r="BG1064"/>
          <cell r="BH1064"/>
          <cell r="BI1064"/>
          <cell r="BJ1064"/>
          <cell r="BK1064"/>
          <cell r="BL1064"/>
          <cell r="BM1064"/>
          <cell r="BN1064"/>
          <cell r="BO1064"/>
          <cell r="BP1064"/>
          <cell r="BQ1064"/>
          <cell r="BR1064"/>
          <cell r="BS1064"/>
          <cell r="BT1064"/>
          <cell r="BU1064"/>
          <cell r="BV1064"/>
          <cell r="BW1064"/>
          <cell r="BX1064"/>
          <cell r="BY1064"/>
          <cell r="BZ1064"/>
          <cell r="CA1064"/>
          <cell r="CB1064"/>
          <cell r="CC1064"/>
          <cell r="CD1064"/>
          <cell r="CE1064"/>
          <cell r="CF1064"/>
          <cell r="CG1064"/>
          <cell r="CH1064"/>
          <cell r="CI1064"/>
          <cell r="CJ1064"/>
          <cell r="CK1064"/>
          <cell r="CL1064"/>
          <cell r="CM1064"/>
          <cell r="CN1064"/>
          <cell r="CO1064"/>
          <cell r="CP1064"/>
          <cell r="CQ1064"/>
          <cell r="CR1064"/>
          <cell r="CS1064"/>
          <cell r="CT1064"/>
          <cell r="CU1064"/>
          <cell r="CV1064"/>
          <cell r="CW1064"/>
          <cell r="CX1064"/>
          <cell r="CY1064"/>
          <cell r="CZ1064"/>
          <cell r="DA1064"/>
          <cell r="DB1064"/>
          <cell r="DC1064"/>
          <cell r="DD1064"/>
          <cell r="DE1064"/>
          <cell r="DF1064"/>
          <cell r="DG1064"/>
          <cell r="DH1064"/>
          <cell r="DI1064"/>
          <cell r="DJ1064"/>
          <cell r="DL1064" t="str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  <cell r="BK1065"/>
          <cell r="BL1065"/>
          <cell r="BM1065"/>
          <cell r="BN1065"/>
          <cell r="BO1065"/>
          <cell r="BP1065"/>
          <cell r="BQ1065"/>
          <cell r="BR1065"/>
          <cell r="BS1065"/>
          <cell r="BT1065"/>
          <cell r="BU1065"/>
          <cell r="BV1065"/>
          <cell r="BW1065"/>
          <cell r="BX1065"/>
          <cell r="BY1065"/>
          <cell r="BZ1065"/>
          <cell r="CA1065"/>
          <cell r="CB1065"/>
          <cell r="CC1065"/>
          <cell r="CD1065"/>
          <cell r="CE1065"/>
          <cell r="CF1065"/>
          <cell r="CG1065"/>
          <cell r="CH1065"/>
          <cell r="CI1065"/>
          <cell r="CJ1065"/>
          <cell r="CK1065"/>
          <cell r="CL1065"/>
          <cell r="CM1065"/>
          <cell r="CN1065"/>
          <cell r="CO1065"/>
          <cell r="CP1065"/>
          <cell r="CQ1065"/>
          <cell r="CR1065"/>
          <cell r="CS1065"/>
          <cell r="CT1065"/>
          <cell r="CU1065"/>
          <cell r="CV1065"/>
          <cell r="CW1065"/>
          <cell r="CX1065"/>
          <cell r="CY1065"/>
          <cell r="CZ1065"/>
          <cell r="DA1065"/>
          <cell r="DB1065"/>
          <cell r="DC1065"/>
          <cell r="DD1065"/>
          <cell r="DE1065"/>
          <cell r="DF1065"/>
          <cell r="DG1065"/>
          <cell r="DH1065"/>
          <cell r="DI1065"/>
          <cell r="DJ1065"/>
          <cell r="DL1065" t="str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/>
          <cell r="AX1066"/>
          <cell r="AY1066"/>
          <cell r="AZ1066"/>
          <cell r="BA1066"/>
          <cell r="BB1066"/>
          <cell r="BC1066"/>
          <cell r="BD1066"/>
          <cell r="BE1066"/>
          <cell r="BF1066"/>
          <cell r="BG1066"/>
          <cell r="BH1066"/>
          <cell r="BI1066"/>
          <cell r="BJ1066"/>
          <cell r="BK1066"/>
          <cell r="BL1066"/>
          <cell r="BM1066"/>
          <cell r="BN1066"/>
          <cell r="BO1066"/>
          <cell r="BP1066"/>
          <cell r="BQ1066"/>
          <cell r="BR1066"/>
          <cell r="BS1066"/>
          <cell r="BT1066"/>
          <cell r="BU1066"/>
          <cell r="BV1066"/>
          <cell r="BW1066"/>
          <cell r="BX1066"/>
          <cell r="BY1066"/>
          <cell r="BZ1066"/>
          <cell r="CA1066"/>
          <cell r="CB1066"/>
          <cell r="CC1066"/>
          <cell r="CD1066"/>
          <cell r="CE1066"/>
          <cell r="CF1066"/>
          <cell r="CG1066"/>
          <cell r="CH1066"/>
          <cell r="CI1066"/>
          <cell r="CJ1066"/>
          <cell r="CK1066"/>
          <cell r="CL1066"/>
          <cell r="CM1066"/>
          <cell r="CN1066"/>
          <cell r="CO1066"/>
          <cell r="CP1066"/>
          <cell r="CQ1066"/>
          <cell r="CR1066"/>
          <cell r="CS1066"/>
          <cell r="CT1066"/>
          <cell r="CU1066"/>
          <cell r="CV1066"/>
          <cell r="CW1066"/>
          <cell r="CX1066"/>
          <cell r="CY1066"/>
          <cell r="CZ1066"/>
          <cell r="DA1066"/>
          <cell r="DB1066"/>
          <cell r="DC1066"/>
          <cell r="DD1066"/>
          <cell r="DE1066"/>
          <cell r="DF1066"/>
          <cell r="DG1066"/>
          <cell r="DH1066"/>
          <cell r="DI1066"/>
          <cell r="DJ1066"/>
          <cell r="DL1066" t="str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/>
          <cell r="AX1067"/>
          <cell r="AY1067"/>
          <cell r="AZ1067"/>
          <cell r="BA1067"/>
          <cell r="BB1067"/>
          <cell r="BC1067"/>
          <cell r="BD1067"/>
          <cell r="BE1067"/>
          <cell r="BF1067"/>
          <cell r="BG1067"/>
          <cell r="BH1067"/>
          <cell r="BI1067"/>
          <cell r="BJ1067"/>
          <cell r="BK1067"/>
          <cell r="BL1067"/>
          <cell r="BM1067"/>
          <cell r="BN1067"/>
          <cell r="BO1067"/>
          <cell r="BP1067"/>
          <cell r="BQ1067"/>
          <cell r="BR1067"/>
          <cell r="BS1067"/>
          <cell r="BT1067"/>
          <cell r="BU1067"/>
          <cell r="BV1067"/>
          <cell r="BW1067"/>
          <cell r="BX1067"/>
          <cell r="BY1067"/>
          <cell r="BZ1067"/>
          <cell r="CA1067"/>
          <cell r="CB1067"/>
          <cell r="CC1067"/>
          <cell r="CD1067"/>
          <cell r="CE1067"/>
          <cell r="CF1067"/>
          <cell r="CG1067"/>
          <cell r="CH1067"/>
          <cell r="CI1067"/>
          <cell r="CJ1067"/>
          <cell r="CK1067"/>
          <cell r="CL1067"/>
          <cell r="CM1067"/>
          <cell r="CN1067"/>
          <cell r="CO1067"/>
          <cell r="CP1067"/>
          <cell r="CQ1067"/>
          <cell r="CR1067"/>
          <cell r="CS1067"/>
          <cell r="CT1067"/>
          <cell r="CU1067"/>
          <cell r="CV1067"/>
          <cell r="CW1067"/>
          <cell r="CX1067"/>
          <cell r="CY1067"/>
          <cell r="CZ1067"/>
          <cell r="DA1067"/>
          <cell r="DB1067"/>
          <cell r="DC1067"/>
          <cell r="DD1067"/>
          <cell r="DE1067"/>
          <cell r="DF1067"/>
          <cell r="DG1067"/>
          <cell r="DH1067"/>
          <cell r="DI1067"/>
          <cell r="DJ1067"/>
          <cell r="DL1067" t="str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/>
          <cell r="AX1068"/>
          <cell r="AY1068"/>
          <cell r="AZ1068"/>
          <cell r="BA1068"/>
          <cell r="BB1068"/>
          <cell r="BC1068"/>
          <cell r="BD1068"/>
          <cell r="BE1068"/>
          <cell r="BF1068"/>
          <cell r="BG1068"/>
          <cell r="BH1068"/>
          <cell r="BI1068"/>
          <cell r="BJ1068"/>
          <cell r="BK1068"/>
          <cell r="BL1068"/>
          <cell r="BM1068"/>
          <cell r="BN1068"/>
          <cell r="BO1068"/>
          <cell r="BP1068"/>
          <cell r="BQ1068"/>
          <cell r="BR1068"/>
          <cell r="BS1068"/>
          <cell r="BT1068"/>
          <cell r="BU1068"/>
          <cell r="BV1068"/>
          <cell r="BW1068"/>
          <cell r="BX1068"/>
          <cell r="BY1068"/>
          <cell r="BZ1068"/>
          <cell r="CA1068"/>
          <cell r="CB1068"/>
          <cell r="CC1068"/>
          <cell r="CD1068"/>
          <cell r="CE1068"/>
          <cell r="CF1068"/>
          <cell r="CG1068"/>
          <cell r="CH1068"/>
          <cell r="CI1068"/>
          <cell r="CJ1068"/>
          <cell r="CK1068"/>
          <cell r="CL1068"/>
          <cell r="CM1068"/>
          <cell r="CN1068"/>
          <cell r="CO1068"/>
          <cell r="CP1068"/>
          <cell r="CQ1068"/>
          <cell r="CR1068"/>
          <cell r="CS1068"/>
          <cell r="CT1068"/>
          <cell r="CU1068"/>
          <cell r="CV1068"/>
          <cell r="CW1068"/>
          <cell r="CX1068"/>
          <cell r="CY1068"/>
          <cell r="CZ1068"/>
          <cell r="DA1068"/>
          <cell r="DB1068"/>
          <cell r="DC1068"/>
          <cell r="DD1068"/>
          <cell r="DE1068"/>
          <cell r="DF1068"/>
          <cell r="DG1068"/>
          <cell r="DH1068"/>
          <cell r="DI1068"/>
          <cell r="DJ1068"/>
          <cell r="DL1068" t="str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/>
          <cell r="AX1069"/>
          <cell r="AY1069"/>
          <cell r="AZ1069"/>
          <cell r="BA1069"/>
          <cell r="BB1069"/>
          <cell r="BC1069"/>
          <cell r="BD1069"/>
          <cell r="BE1069"/>
          <cell r="BF1069"/>
          <cell r="BG1069"/>
          <cell r="BH1069"/>
          <cell r="BI1069"/>
          <cell r="BJ1069"/>
          <cell r="BK1069"/>
          <cell r="BL1069"/>
          <cell r="BM1069"/>
          <cell r="BN1069"/>
          <cell r="BO1069"/>
          <cell r="BP1069"/>
          <cell r="BQ1069"/>
          <cell r="BR1069"/>
          <cell r="BS1069"/>
          <cell r="BT1069"/>
          <cell r="BU1069"/>
          <cell r="BV1069"/>
          <cell r="BW1069"/>
          <cell r="BX1069"/>
          <cell r="BY1069"/>
          <cell r="BZ1069"/>
          <cell r="CA1069"/>
          <cell r="CB1069"/>
          <cell r="CC1069"/>
          <cell r="CD1069"/>
          <cell r="CE1069"/>
          <cell r="CF1069"/>
          <cell r="CG1069"/>
          <cell r="CH1069"/>
          <cell r="CI1069"/>
          <cell r="CJ1069"/>
          <cell r="CK1069"/>
          <cell r="CL1069"/>
          <cell r="CM1069"/>
          <cell r="CN1069"/>
          <cell r="CO1069"/>
          <cell r="CP1069"/>
          <cell r="CQ1069"/>
          <cell r="CR1069"/>
          <cell r="CS1069"/>
          <cell r="CT1069"/>
          <cell r="CU1069"/>
          <cell r="CV1069"/>
          <cell r="CW1069"/>
          <cell r="CX1069"/>
          <cell r="CY1069"/>
          <cell r="CZ1069"/>
          <cell r="DA1069"/>
          <cell r="DB1069"/>
          <cell r="DC1069"/>
          <cell r="DD1069"/>
          <cell r="DE1069"/>
          <cell r="DF1069"/>
          <cell r="DG1069"/>
          <cell r="DH1069"/>
          <cell r="DI1069"/>
          <cell r="DJ1069"/>
          <cell r="DL1069" t="str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/>
          <cell r="AX1070"/>
          <cell r="AY1070"/>
          <cell r="AZ1070"/>
          <cell r="BA1070"/>
          <cell r="BB1070"/>
          <cell r="BC1070"/>
          <cell r="BD1070"/>
          <cell r="BE1070"/>
          <cell r="BF1070"/>
          <cell r="BG1070"/>
          <cell r="BH1070"/>
          <cell r="BI1070"/>
          <cell r="BJ1070"/>
          <cell r="BK1070"/>
          <cell r="BL1070"/>
          <cell r="BM1070"/>
          <cell r="BN1070"/>
          <cell r="BO1070"/>
          <cell r="BP1070"/>
          <cell r="BQ1070"/>
          <cell r="BR1070"/>
          <cell r="BS1070"/>
          <cell r="BT1070"/>
          <cell r="BU1070"/>
          <cell r="BV1070"/>
          <cell r="BW1070"/>
          <cell r="BX1070"/>
          <cell r="BY1070"/>
          <cell r="BZ1070"/>
          <cell r="CA1070"/>
          <cell r="CB1070"/>
          <cell r="CC1070"/>
          <cell r="CD1070"/>
          <cell r="CE1070"/>
          <cell r="CF1070"/>
          <cell r="CG1070"/>
          <cell r="CH1070"/>
          <cell r="CI1070"/>
          <cell r="CJ1070"/>
          <cell r="CK1070"/>
          <cell r="CL1070"/>
          <cell r="CM1070"/>
          <cell r="CN1070"/>
          <cell r="CO1070"/>
          <cell r="CP1070"/>
          <cell r="CQ1070"/>
          <cell r="CR1070"/>
          <cell r="CS1070"/>
          <cell r="CT1070"/>
          <cell r="CU1070"/>
          <cell r="CV1070"/>
          <cell r="CW1070"/>
          <cell r="CX1070"/>
          <cell r="CY1070"/>
          <cell r="CZ1070"/>
          <cell r="DA1070"/>
          <cell r="DB1070"/>
          <cell r="DC1070"/>
          <cell r="DD1070"/>
          <cell r="DE1070"/>
          <cell r="DF1070"/>
          <cell r="DG1070"/>
          <cell r="DH1070"/>
          <cell r="DI1070"/>
          <cell r="DJ1070"/>
          <cell r="DL1070" t="str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  <cell r="BK1071"/>
          <cell r="BL1071"/>
          <cell r="BM1071"/>
          <cell r="BN1071"/>
          <cell r="BO1071"/>
          <cell r="BP1071"/>
          <cell r="BQ1071"/>
          <cell r="BR1071"/>
          <cell r="BS1071"/>
          <cell r="BT1071"/>
          <cell r="BU1071"/>
          <cell r="BV1071"/>
          <cell r="BW1071"/>
          <cell r="BX1071"/>
          <cell r="BY1071"/>
          <cell r="BZ1071"/>
          <cell r="CA1071"/>
          <cell r="CB1071"/>
          <cell r="CC1071"/>
          <cell r="CD1071"/>
          <cell r="CE1071"/>
          <cell r="CF1071"/>
          <cell r="CG1071"/>
          <cell r="CH1071"/>
          <cell r="CI1071"/>
          <cell r="CJ1071"/>
          <cell r="CK1071"/>
          <cell r="CL1071"/>
          <cell r="CM1071"/>
          <cell r="CN1071"/>
          <cell r="CO1071"/>
          <cell r="CP1071"/>
          <cell r="CQ1071"/>
          <cell r="CR1071"/>
          <cell r="CS1071"/>
          <cell r="CT1071"/>
          <cell r="CU1071"/>
          <cell r="CV1071"/>
          <cell r="CW1071"/>
          <cell r="CX1071"/>
          <cell r="CY1071"/>
          <cell r="CZ1071"/>
          <cell r="DA1071"/>
          <cell r="DB1071"/>
          <cell r="DC1071"/>
          <cell r="DD1071"/>
          <cell r="DE1071"/>
          <cell r="DF1071"/>
          <cell r="DG1071"/>
          <cell r="DH1071"/>
          <cell r="DI1071"/>
          <cell r="DJ1071"/>
          <cell r="DL1071" t="str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  <cell r="BK1072"/>
          <cell r="BL1072"/>
          <cell r="BM1072"/>
          <cell r="BN1072"/>
          <cell r="BO1072"/>
          <cell r="BP1072"/>
          <cell r="BQ1072"/>
          <cell r="BR1072"/>
          <cell r="BS1072"/>
          <cell r="BT1072"/>
          <cell r="BU1072"/>
          <cell r="BV1072"/>
          <cell r="BW1072"/>
          <cell r="BX1072"/>
          <cell r="BY1072"/>
          <cell r="BZ1072"/>
          <cell r="CA1072"/>
          <cell r="CB1072"/>
          <cell r="CC1072"/>
          <cell r="CD1072"/>
          <cell r="CE1072"/>
          <cell r="CF1072"/>
          <cell r="CG1072"/>
          <cell r="CH1072"/>
          <cell r="CI1072"/>
          <cell r="CJ1072"/>
          <cell r="CK1072"/>
          <cell r="CL1072"/>
          <cell r="CM1072"/>
          <cell r="CN1072"/>
          <cell r="CO1072"/>
          <cell r="CP1072"/>
          <cell r="CQ1072"/>
          <cell r="CR1072"/>
          <cell r="CS1072"/>
          <cell r="CT1072"/>
          <cell r="CU1072"/>
          <cell r="CV1072"/>
          <cell r="CW1072"/>
          <cell r="CX1072"/>
          <cell r="CY1072"/>
          <cell r="CZ1072"/>
          <cell r="DA1072"/>
          <cell r="DB1072"/>
          <cell r="DC1072"/>
          <cell r="DD1072"/>
          <cell r="DE1072"/>
          <cell r="DF1072"/>
          <cell r="DG1072"/>
          <cell r="DH1072"/>
          <cell r="DI1072"/>
          <cell r="DJ1072"/>
          <cell r="DL1072" t="str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 t="str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 t="str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 t="str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 t="str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 t="str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 t="str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/>
          <cell r="AX1079"/>
          <cell r="AY1079"/>
          <cell r="AZ1079"/>
          <cell r="BA1079"/>
          <cell r="BB1079"/>
          <cell r="BC1079"/>
          <cell r="BD1079"/>
          <cell r="BE1079"/>
          <cell r="BF1079"/>
          <cell r="BG1079"/>
          <cell r="BH1079"/>
          <cell r="BI1079"/>
          <cell r="BJ1079"/>
          <cell r="BK1079"/>
          <cell r="BL1079"/>
          <cell r="BM1079"/>
          <cell r="BN1079"/>
          <cell r="BO1079"/>
          <cell r="BP1079"/>
          <cell r="BQ1079"/>
          <cell r="BR1079"/>
          <cell r="BS1079"/>
          <cell r="BT1079"/>
          <cell r="BU1079"/>
          <cell r="BV1079"/>
          <cell r="BW1079"/>
          <cell r="BX1079"/>
          <cell r="BY1079"/>
          <cell r="BZ1079"/>
          <cell r="CA1079"/>
          <cell r="CB1079"/>
          <cell r="CC1079"/>
          <cell r="CD1079"/>
          <cell r="CE1079"/>
          <cell r="CF1079"/>
          <cell r="CG1079"/>
          <cell r="CH1079"/>
          <cell r="CI1079"/>
          <cell r="CJ1079"/>
          <cell r="CK1079"/>
          <cell r="CL1079"/>
          <cell r="CM1079"/>
          <cell r="CN1079"/>
          <cell r="CO1079"/>
          <cell r="CP1079"/>
          <cell r="CQ1079"/>
          <cell r="CR1079"/>
          <cell r="CS1079"/>
          <cell r="CT1079"/>
          <cell r="CU1079"/>
          <cell r="CV1079"/>
          <cell r="CW1079"/>
          <cell r="CX1079"/>
          <cell r="CY1079"/>
          <cell r="CZ1079"/>
          <cell r="DA1079"/>
          <cell r="DB1079"/>
          <cell r="DC1079"/>
          <cell r="DD1079"/>
          <cell r="DE1079"/>
          <cell r="DF1079"/>
          <cell r="DG1079"/>
          <cell r="DH1079"/>
          <cell r="DI1079"/>
          <cell r="DJ1079"/>
          <cell r="DL1079" t="str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/>
          <cell r="AX1080"/>
          <cell r="AY1080"/>
          <cell r="AZ1080"/>
          <cell r="BA1080"/>
          <cell r="BB1080"/>
          <cell r="BC1080"/>
          <cell r="BD1080"/>
          <cell r="BE1080"/>
          <cell r="BF1080"/>
          <cell r="BG1080"/>
          <cell r="BH1080"/>
          <cell r="BI1080"/>
          <cell r="BJ1080"/>
          <cell r="BK1080"/>
          <cell r="BL1080"/>
          <cell r="BM1080"/>
          <cell r="BN1080"/>
          <cell r="BO1080"/>
          <cell r="BP1080"/>
          <cell r="BQ1080"/>
          <cell r="BR1080"/>
          <cell r="BS1080"/>
          <cell r="BT1080"/>
          <cell r="BU1080"/>
          <cell r="BV1080"/>
          <cell r="BW1080"/>
          <cell r="BX1080"/>
          <cell r="BY1080"/>
          <cell r="BZ1080"/>
          <cell r="CA1080"/>
          <cell r="CB1080"/>
          <cell r="CC1080"/>
          <cell r="CD1080"/>
          <cell r="CE1080"/>
          <cell r="CF1080"/>
          <cell r="CG1080"/>
          <cell r="CH1080"/>
          <cell r="CI1080"/>
          <cell r="CJ1080"/>
          <cell r="CK1080"/>
          <cell r="CL1080"/>
          <cell r="CM1080"/>
          <cell r="CN1080"/>
          <cell r="CO1080"/>
          <cell r="CP1080"/>
          <cell r="CQ1080"/>
          <cell r="CR1080"/>
          <cell r="CS1080"/>
          <cell r="CT1080"/>
          <cell r="CU1080"/>
          <cell r="CV1080"/>
          <cell r="CW1080"/>
          <cell r="CX1080"/>
          <cell r="CY1080"/>
          <cell r="CZ1080"/>
          <cell r="DA1080"/>
          <cell r="DB1080"/>
          <cell r="DC1080"/>
          <cell r="DD1080"/>
          <cell r="DE1080"/>
          <cell r="DF1080"/>
          <cell r="DG1080"/>
          <cell r="DH1080"/>
          <cell r="DI1080"/>
          <cell r="DJ1080"/>
          <cell r="DL1080" t="str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/>
          <cell r="AX1081"/>
          <cell r="AY1081"/>
          <cell r="AZ1081"/>
          <cell r="BA1081"/>
          <cell r="BB1081"/>
          <cell r="BC1081"/>
          <cell r="BD1081"/>
          <cell r="BE1081"/>
          <cell r="BF1081"/>
          <cell r="BG1081"/>
          <cell r="BH1081"/>
          <cell r="BI1081"/>
          <cell r="BJ1081"/>
          <cell r="BK1081"/>
          <cell r="BL1081"/>
          <cell r="BM1081"/>
          <cell r="BN1081"/>
          <cell r="BO1081"/>
          <cell r="BP1081"/>
          <cell r="BQ1081"/>
          <cell r="BR1081"/>
          <cell r="BS1081"/>
          <cell r="BT1081"/>
          <cell r="BU1081"/>
          <cell r="BV1081"/>
          <cell r="BW1081"/>
          <cell r="BX1081"/>
          <cell r="BY1081"/>
          <cell r="BZ1081"/>
          <cell r="CA1081"/>
          <cell r="CB1081"/>
          <cell r="CC1081"/>
          <cell r="CD1081"/>
          <cell r="CE1081"/>
          <cell r="CF1081"/>
          <cell r="CG1081"/>
          <cell r="CH1081"/>
          <cell r="CI1081"/>
          <cell r="CJ1081"/>
          <cell r="CK1081"/>
          <cell r="CL1081"/>
          <cell r="CM1081"/>
          <cell r="CN1081"/>
          <cell r="CO1081"/>
          <cell r="CP1081"/>
          <cell r="CQ1081"/>
          <cell r="CR1081"/>
          <cell r="CS1081"/>
          <cell r="CT1081"/>
          <cell r="CU1081"/>
          <cell r="CV1081"/>
          <cell r="CW1081"/>
          <cell r="CX1081"/>
          <cell r="CY1081"/>
          <cell r="CZ1081"/>
          <cell r="DA1081"/>
          <cell r="DB1081"/>
          <cell r="DC1081"/>
          <cell r="DD1081"/>
          <cell r="DE1081"/>
          <cell r="DF1081"/>
          <cell r="DG1081"/>
          <cell r="DH1081"/>
          <cell r="DI1081"/>
          <cell r="DJ1081"/>
          <cell r="DL1081" t="str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/>
          <cell r="AX1082"/>
          <cell r="AY1082"/>
          <cell r="AZ1082"/>
          <cell r="BA1082"/>
          <cell r="BB1082"/>
          <cell r="BC1082"/>
          <cell r="BD1082"/>
          <cell r="BE1082"/>
          <cell r="BF1082"/>
          <cell r="BG1082"/>
          <cell r="BH1082"/>
          <cell r="BI1082"/>
          <cell r="BJ1082"/>
          <cell r="BK1082"/>
          <cell r="BL1082"/>
          <cell r="BM1082"/>
          <cell r="BN1082"/>
          <cell r="BO1082"/>
          <cell r="BP1082"/>
          <cell r="BQ1082"/>
          <cell r="BR1082"/>
          <cell r="BS1082"/>
          <cell r="BT1082"/>
          <cell r="BU1082"/>
          <cell r="BV1082"/>
          <cell r="BW1082"/>
          <cell r="BX1082"/>
          <cell r="BY1082"/>
          <cell r="BZ1082"/>
          <cell r="CA1082"/>
          <cell r="CB1082"/>
          <cell r="CC1082"/>
          <cell r="CD1082"/>
          <cell r="CE1082"/>
          <cell r="CF1082"/>
          <cell r="CG1082"/>
          <cell r="CH1082"/>
          <cell r="CI1082"/>
          <cell r="CJ1082"/>
          <cell r="CK1082"/>
          <cell r="CL1082"/>
          <cell r="CM1082"/>
          <cell r="CN1082"/>
          <cell r="CO1082"/>
          <cell r="CP1082"/>
          <cell r="CQ1082"/>
          <cell r="CR1082"/>
          <cell r="CS1082"/>
          <cell r="CT1082"/>
          <cell r="CU1082"/>
          <cell r="CV1082"/>
          <cell r="CW1082"/>
          <cell r="CX1082"/>
          <cell r="CY1082"/>
          <cell r="CZ1082"/>
          <cell r="DA1082"/>
          <cell r="DB1082"/>
          <cell r="DC1082"/>
          <cell r="DD1082"/>
          <cell r="DE1082"/>
          <cell r="DF1082"/>
          <cell r="DG1082"/>
          <cell r="DH1082"/>
          <cell r="DI1082"/>
          <cell r="DJ1082"/>
          <cell r="DL1082" t="str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/>
          <cell r="AX1083"/>
          <cell r="AY1083"/>
          <cell r="AZ1083"/>
          <cell r="BA1083"/>
          <cell r="BB1083"/>
          <cell r="BC1083"/>
          <cell r="BD1083"/>
          <cell r="BE1083"/>
          <cell r="BF1083"/>
          <cell r="BG1083"/>
          <cell r="BH1083"/>
          <cell r="BI1083"/>
          <cell r="BJ1083"/>
          <cell r="BK1083"/>
          <cell r="BL1083"/>
          <cell r="BM1083"/>
          <cell r="BN1083"/>
          <cell r="BO1083"/>
          <cell r="BP1083"/>
          <cell r="BQ1083"/>
          <cell r="BR1083"/>
          <cell r="BS1083"/>
          <cell r="BT1083"/>
          <cell r="BU1083"/>
          <cell r="BV1083"/>
          <cell r="BW1083"/>
          <cell r="BX1083"/>
          <cell r="BY1083"/>
          <cell r="BZ1083"/>
          <cell r="CA1083"/>
          <cell r="CB1083"/>
          <cell r="CC1083"/>
          <cell r="CD1083"/>
          <cell r="CE1083"/>
          <cell r="CF1083"/>
          <cell r="CG1083"/>
          <cell r="CH1083"/>
          <cell r="CI1083"/>
          <cell r="CJ1083"/>
          <cell r="CK1083"/>
          <cell r="CL1083"/>
          <cell r="CM1083"/>
          <cell r="CN1083"/>
          <cell r="CO1083"/>
          <cell r="CP1083"/>
          <cell r="CQ1083"/>
          <cell r="CR1083"/>
          <cell r="CS1083"/>
          <cell r="CT1083"/>
          <cell r="CU1083"/>
          <cell r="CV1083"/>
          <cell r="CW1083"/>
          <cell r="CX1083"/>
          <cell r="CY1083"/>
          <cell r="CZ1083"/>
          <cell r="DA1083"/>
          <cell r="DB1083"/>
          <cell r="DC1083"/>
          <cell r="DD1083"/>
          <cell r="DE1083"/>
          <cell r="DF1083"/>
          <cell r="DG1083"/>
          <cell r="DH1083"/>
          <cell r="DI1083"/>
          <cell r="DJ1083"/>
          <cell r="DL1083" t="str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/>
          <cell r="AX1084"/>
          <cell r="AY1084"/>
          <cell r="AZ1084"/>
          <cell r="BA1084"/>
          <cell r="BB1084"/>
          <cell r="BC1084"/>
          <cell r="BD1084"/>
          <cell r="BE1084"/>
          <cell r="BF1084"/>
          <cell r="BG1084"/>
          <cell r="BH1084"/>
          <cell r="BI1084"/>
          <cell r="BJ1084"/>
          <cell r="BK1084"/>
          <cell r="BL1084"/>
          <cell r="BM1084"/>
          <cell r="BN1084"/>
          <cell r="BO1084"/>
          <cell r="BP1084"/>
          <cell r="BQ1084"/>
          <cell r="BR1084"/>
          <cell r="BS1084"/>
          <cell r="BT1084"/>
          <cell r="BU1084"/>
          <cell r="BV1084"/>
          <cell r="BW1084"/>
          <cell r="BX1084"/>
          <cell r="BY1084"/>
          <cell r="BZ1084"/>
          <cell r="CA1084"/>
          <cell r="CB1084"/>
          <cell r="CC1084"/>
          <cell r="CD1084"/>
          <cell r="CE1084"/>
          <cell r="CF1084"/>
          <cell r="CG1084"/>
          <cell r="CH1084"/>
          <cell r="CI1084"/>
          <cell r="CJ1084"/>
          <cell r="CK1084"/>
          <cell r="CL1084"/>
          <cell r="CM1084"/>
          <cell r="CN1084"/>
          <cell r="CO1084"/>
          <cell r="CP1084"/>
          <cell r="CQ1084"/>
          <cell r="CR1084"/>
          <cell r="CS1084"/>
          <cell r="CT1084"/>
          <cell r="CU1084"/>
          <cell r="CV1084"/>
          <cell r="CW1084"/>
          <cell r="CX1084"/>
          <cell r="CY1084"/>
          <cell r="CZ1084"/>
          <cell r="DA1084"/>
          <cell r="DB1084"/>
          <cell r="DC1084"/>
          <cell r="DD1084"/>
          <cell r="DE1084"/>
          <cell r="DF1084"/>
          <cell r="DG1084"/>
          <cell r="DH1084"/>
          <cell r="DI1084"/>
          <cell r="DJ1084"/>
          <cell r="DL1084" t="str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 t="str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 t="str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 t="str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 t="str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 t="str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/>
          <cell r="AX1090"/>
          <cell r="AY1090"/>
          <cell r="AZ1090"/>
          <cell r="BA1090"/>
          <cell r="BB1090"/>
          <cell r="BC1090"/>
          <cell r="BD1090"/>
          <cell r="BE1090"/>
          <cell r="BF1090"/>
          <cell r="BG1090"/>
          <cell r="BH1090"/>
          <cell r="BI1090"/>
          <cell r="BJ1090"/>
          <cell r="BK1090"/>
          <cell r="BL1090"/>
          <cell r="BM1090"/>
          <cell r="BN1090"/>
          <cell r="BO1090"/>
          <cell r="BP1090"/>
          <cell r="BQ1090"/>
          <cell r="BR1090"/>
          <cell r="BS1090"/>
          <cell r="BT1090"/>
          <cell r="BU1090"/>
          <cell r="BV1090"/>
          <cell r="BW1090"/>
          <cell r="BX1090"/>
          <cell r="BY1090"/>
          <cell r="BZ1090"/>
          <cell r="CA1090"/>
          <cell r="CB1090"/>
          <cell r="CC1090"/>
          <cell r="CD1090"/>
          <cell r="CE1090"/>
          <cell r="CF1090"/>
          <cell r="CG1090"/>
          <cell r="CH1090"/>
          <cell r="CI1090"/>
          <cell r="CJ1090"/>
          <cell r="CK1090"/>
          <cell r="CL1090"/>
          <cell r="CM1090"/>
          <cell r="CN1090"/>
          <cell r="CO1090"/>
          <cell r="CP1090"/>
          <cell r="CQ1090"/>
          <cell r="CR1090"/>
          <cell r="CS1090"/>
          <cell r="CT1090"/>
          <cell r="CU1090"/>
          <cell r="CV1090"/>
          <cell r="CW1090"/>
          <cell r="CX1090"/>
          <cell r="CY1090"/>
          <cell r="CZ1090"/>
          <cell r="DA1090"/>
          <cell r="DB1090"/>
          <cell r="DC1090"/>
          <cell r="DD1090"/>
          <cell r="DE1090"/>
          <cell r="DF1090"/>
          <cell r="DG1090"/>
          <cell r="DH1090"/>
          <cell r="DI1090"/>
          <cell r="DJ1090"/>
          <cell r="DL1090" t="str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/>
          <cell r="AX1091"/>
          <cell r="AY1091"/>
          <cell r="AZ1091"/>
          <cell r="BA1091"/>
          <cell r="BB1091"/>
          <cell r="BC1091"/>
          <cell r="BD1091"/>
          <cell r="BE1091"/>
          <cell r="BF1091"/>
          <cell r="BG1091"/>
          <cell r="BH1091"/>
          <cell r="BI1091"/>
          <cell r="BJ1091"/>
          <cell r="BK1091"/>
          <cell r="BL1091"/>
          <cell r="BM1091"/>
          <cell r="BN1091"/>
          <cell r="BO1091"/>
          <cell r="BP1091"/>
          <cell r="BQ1091"/>
          <cell r="BR1091"/>
          <cell r="BS1091"/>
          <cell r="BT1091"/>
          <cell r="BU1091"/>
          <cell r="BV1091"/>
          <cell r="BW1091"/>
          <cell r="BX1091"/>
          <cell r="BY1091"/>
          <cell r="BZ1091"/>
          <cell r="CA1091"/>
          <cell r="CB1091"/>
          <cell r="CC1091"/>
          <cell r="CD1091"/>
          <cell r="CE1091"/>
          <cell r="CF1091"/>
          <cell r="CG1091"/>
          <cell r="CH1091"/>
          <cell r="CI1091"/>
          <cell r="CJ1091"/>
          <cell r="CK1091"/>
          <cell r="CL1091"/>
          <cell r="CM1091"/>
          <cell r="CN1091"/>
          <cell r="CO1091"/>
          <cell r="CP1091"/>
          <cell r="CQ1091"/>
          <cell r="CR1091"/>
          <cell r="CS1091"/>
          <cell r="CT1091"/>
          <cell r="CU1091"/>
          <cell r="CV1091"/>
          <cell r="CW1091"/>
          <cell r="CX1091"/>
          <cell r="CY1091"/>
          <cell r="CZ1091"/>
          <cell r="DA1091"/>
          <cell r="DB1091"/>
          <cell r="DC1091"/>
          <cell r="DD1091"/>
          <cell r="DE1091"/>
          <cell r="DF1091"/>
          <cell r="DG1091"/>
          <cell r="DH1091"/>
          <cell r="DI1091"/>
          <cell r="DJ1091"/>
          <cell r="DL1091" t="str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  <cell r="BK1092"/>
          <cell r="BL1092"/>
          <cell r="BM1092"/>
          <cell r="BN1092"/>
          <cell r="BO1092"/>
          <cell r="BP1092"/>
          <cell r="BQ1092"/>
          <cell r="BR1092"/>
          <cell r="BS1092"/>
          <cell r="BT1092"/>
          <cell r="BU1092"/>
          <cell r="BV1092"/>
          <cell r="BW1092"/>
          <cell r="BX1092"/>
          <cell r="BY1092"/>
          <cell r="BZ1092"/>
          <cell r="CA1092"/>
          <cell r="CB1092"/>
          <cell r="CC1092"/>
          <cell r="CD1092"/>
          <cell r="CE1092"/>
          <cell r="CF1092"/>
          <cell r="CG1092"/>
          <cell r="CH1092"/>
          <cell r="CI1092"/>
          <cell r="CJ1092"/>
          <cell r="CK1092"/>
          <cell r="CL1092"/>
          <cell r="CM1092"/>
          <cell r="CN1092"/>
          <cell r="CO1092"/>
          <cell r="CP1092"/>
          <cell r="CQ1092"/>
          <cell r="CR1092"/>
          <cell r="CS1092"/>
          <cell r="CT1092"/>
          <cell r="CU1092"/>
          <cell r="CV1092"/>
          <cell r="CW1092"/>
          <cell r="CX1092"/>
          <cell r="CY1092"/>
          <cell r="CZ1092"/>
          <cell r="DA1092"/>
          <cell r="DB1092"/>
          <cell r="DC1092"/>
          <cell r="DD1092"/>
          <cell r="DE1092"/>
          <cell r="DF1092"/>
          <cell r="DG1092"/>
          <cell r="DH1092"/>
          <cell r="DI1092"/>
          <cell r="DJ1092"/>
          <cell r="DL1092" t="str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 t="str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 t="str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 t="str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 t="str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 t="str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 t="str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/>
          <cell r="AX1099"/>
          <cell r="AY1099"/>
          <cell r="AZ1099"/>
          <cell r="BA1099"/>
          <cell r="BB1099"/>
          <cell r="BC1099"/>
          <cell r="BD1099"/>
          <cell r="BE1099"/>
          <cell r="BF1099"/>
          <cell r="BG1099"/>
          <cell r="BH1099"/>
          <cell r="BI1099"/>
          <cell r="BJ1099"/>
          <cell r="BK1099"/>
          <cell r="BL1099"/>
          <cell r="BM1099"/>
          <cell r="BN1099"/>
          <cell r="BO1099"/>
          <cell r="BP1099"/>
          <cell r="BQ1099"/>
          <cell r="BR1099"/>
          <cell r="BS1099"/>
          <cell r="BT1099"/>
          <cell r="BU1099"/>
          <cell r="BV1099"/>
          <cell r="BW1099"/>
          <cell r="BX1099"/>
          <cell r="BY1099"/>
          <cell r="BZ1099"/>
          <cell r="CA1099"/>
          <cell r="CB1099"/>
          <cell r="CC1099"/>
          <cell r="CD1099"/>
          <cell r="CE1099"/>
          <cell r="CF1099"/>
          <cell r="CG1099"/>
          <cell r="CH1099"/>
          <cell r="CI1099"/>
          <cell r="CJ1099"/>
          <cell r="CK1099"/>
          <cell r="CL1099"/>
          <cell r="CM1099"/>
          <cell r="CN1099"/>
          <cell r="CO1099"/>
          <cell r="CP1099"/>
          <cell r="CQ1099"/>
          <cell r="CR1099"/>
          <cell r="CS1099"/>
          <cell r="CT1099"/>
          <cell r="CU1099"/>
          <cell r="CV1099"/>
          <cell r="CW1099"/>
          <cell r="CX1099"/>
          <cell r="CY1099"/>
          <cell r="CZ1099"/>
          <cell r="DA1099"/>
          <cell r="DB1099"/>
          <cell r="DC1099"/>
          <cell r="DD1099"/>
          <cell r="DE1099"/>
          <cell r="DF1099"/>
          <cell r="DG1099"/>
          <cell r="DH1099"/>
          <cell r="DI1099"/>
          <cell r="DJ1099"/>
          <cell r="DL1099" t="str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/>
          <cell r="AX1100"/>
          <cell r="AY1100"/>
          <cell r="AZ1100"/>
          <cell r="BA1100"/>
          <cell r="BB1100"/>
          <cell r="BC1100"/>
          <cell r="BD1100"/>
          <cell r="BE1100"/>
          <cell r="BF1100"/>
          <cell r="BG1100"/>
          <cell r="BH1100"/>
          <cell r="BI1100"/>
          <cell r="BJ1100"/>
          <cell r="BK1100"/>
          <cell r="BL1100"/>
          <cell r="BM1100"/>
          <cell r="BN1100"/>
          <cell r="BO1100"/>
          <cell r="BP1100"/>
          <cell r="BQ1100"/>
          <cell r="BR1100"/>
          <cell r="BS1100"/>
          <cell r="BT1100"/>
          <cell r="BU1100"/>
          <cell r="BV1100"/>
          <cell r="BW1100"/>
          <cell r="BX1100"/>
          <cell r="BY1100"/>
          <cell r="BZ1100"/>
          <cell r="CA1100"/>
          <cell r="CB1100"/>
          <cell r="CC1100"/>
          <cell r="CD1100"/>
          <cell r="CE1100"/>
          <cell r="CF1100"/>
          <cell r="CG1100"/>
          <cell r="CH1100"/>
          <cell r="CI1100"/>
          <cell r="CJ1100"/>
          <cell r="CK1100"/>
          <cell r="CL1100"/>
          <cell r="CM1100"/>
          <cell r="CN1100"/>
          <cell r="CO1100"/>
          <cell r="CP1100"/>
          <cell r="CQ1100"/>
          <cell r="CR1100"/>
          <cell r="CS1100"/>
          <cell r="CT1100"/>
          <cell r="CU1100"/>
          <cell r="CV1100"/>
          <cell r="CW1100"/>
          <cell r="CX1100"/>
          <cell r="CY1100"/>
          <cell r="CZ1100"/>
          <cell r="DA1100"/>
          <cell r="DB1100"/>
          <cell r="DC1100"/>
          <cell r="DD1100"/>
          <cell r="DE1100"/>
          <cell r="DF1100"/>
          <cell r="DG1100"/>
          <cell r="DH1100"/>
          <cell r="DI1100"/>
          <cell r="DJ1100"/>
          <cell r="DL1100" t="str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 t="str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 t="str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 t="str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 t="str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 t="str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 t="str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  <cell r="BK1107"/>
          <cell r="BL1107"/>
          <cell r="BM1107"/>
          <cell r="BN1107"/>
          <cell r="BO1107"/>
          <cell r="BP1107"/>
          <cell r="BQ1107"/>
          <cell r="BR1107"/>
          <cell r="BS1107"/>
          <cell r="BT1107"/>
          <cell r="BU1107"/>
          <cell r="BV1107"/>
          <cell r="BW1107"/>
          <cell r="BX1107"/>
          <cell r="BY1107"/>
          <cell r="BZ1107"/>
          <cell r="CA1107"/>
          <cell r="CB1107"/>
          <cell r="CC1107"/>
          <cell r="CD1107"/>
          <cell r="CE1107"/>
          <cell r="CF1107"/>
          <cell r="CG1107"/>
          <cell r="CH1107"/>
          <cell r="CI1107"/>
          <cell r="CJ1107"/>
          <cell r="CK1107"/>
          <cell r="CL1107"/>
          <cell r="CM1107"/>
          <cell r="CN1107"/>
          <cell r="CO1107"/>
          <cell r="CP1107"/>
          <cell r="CQ1107"/>
          <cell r="CR1107"/>
          <cell r="CS1107"/>
          <cell r="CT1107"/>
          <cell r="CU1107"/>
          <cell r="CV1107"/>
          <cell r="CW1107"/>
          <cell r="CX1107"/>
          <cell r="CY1107"/>
          <cell r="CZ1107"/>
          <cell r="DA1107"/>
          <cell r="DB1107"/>
          <cell r="DC1107"/>
          <cell r="DD1107"/>
          <cell r="DE1107"/>
          <cell r="DF1107"/>
          <cell r="DG1107"/>
          <cell r="DH1107"/>
          <cell r="DI1107"/>
          <cell r="DJ1107"/>
          <cell r="DL1107" t="str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  <cell r="BK1108"/>
          <cell r="BL1108"/>
          <cell r="BM1108"/>
          <cell r="BN1108"/>
          <cell r="BO1108"/>
          <cell r="BP1108"/>
          <cell r="BQ1108"/>
          <cell r="BR1108"/>
          <cell r="BS1108"/>
          <cell r="BT1108"/>
          <cell r="BU1108"/>
          <cell r="BV1108"/>
          <cell r="BW1108"/>
          <cell r="BX1108"/>
          <cell r="BY1108"/>
          <cell r="BZ1108"/>
          <cell r="CA1108"/>
          <cell r="CB1108"/>
          <cell r="CC1108"/>
          <cell r="CD1108"/>
          <cell r="CE1108"/>
          <cell r="CF1108"/>
          <cell r="CG1108"/>
          <cell r="CH1108"/>
          <cell r="CI1108"/>
          <cell r="CJ1108"/>
          <cell r="CK1108"/>
          <cell r="CL1108"/>
          <cell r="CM1108"/>
          <cell r="CN1108"/>
          <cell r="CO1108"/>
          <cell r="CP1108"/>
          <cell r="CQ1108"/>
          <cell r="CR1108"/>
          <cell r="CS1108"/>
          <cell r="CT1108"/>
          <cell r="CU1108"/>
          <cell r="CV1108"/>
          <cell r="CW1108"/>
          <cell r="CX1108"/>
          <cell r="CY1108"/>
          <cell r="CZ1108"/>
          <cell r="DA1108"/>
          <cell r="DB1108"/>
          <cell r="DC1108"/>
          <cell r="DD1108"/>
          <cell r="DE1108"/>
          <cell r="DF1108"/>
          <cell r="DG1108"/>
          <cell r="DH1108"/>
          <cell r="DI1108"/>
          <cell r="DJ1108"/>
          <cell r="DL1108" t="str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 t="str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 t="str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 t="str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 t="str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 t="str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 t="str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 t="str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 t="str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/>
          <cell r="AX1117"/>
          <cell r="AY1117"/>
          <cell r="AZ1117"/>
          <cell r="BA1117"/>
          <cell r="BB1117"/>
          <cell r="BC1117"/>
          <cell r="BD1117"/>
          <cell r="BE1117"/>
          <cell r="BF1117"/>
          <cell r="BG1117"/>
          <cell r="BH1117"/>
          <cell r="BI1117"/>
          <cell r="BJ1117"/>
          <cell r="BK1117"/>
          <cell r="BL1117"/>
          <cell r="BM1117"/>
          <cell r="BN1117"/>
          <cell r="BO1117"/>
          <cell r="BP1117"/>
          <cell r="BQ1117"/>
          <cell r="BR1117"/>
          <cell r="BS1117"/>
          <cell r="BT1117"/>
          <cell r="BU1117"/>
          <cell r="BV1117"/>
          <cell r="BW1117"/>
          <cell r="BX1117"/>
          <cell r="BY1117"/>
          <cell r="BZ1117"/>
          <cell r="CA1117"/>
          <cell r="CB1117"/>
          <cell r="CC1117"/>
          <cell r="CD1117"/>
          <cell r="CE1117"/>
          <cell r="CF1117"/>
          <cell r="CG1117"/>
          <cell r="CH1117"/>
          <cell r="CI1117"/>
          <cell r="CJ1117"/>
          <cell r="CK1117"/>
          <cell r="CL1117"/>
          <cell r="CM1117"/>
          <cell r="CN1117"/>
          <cell r="CO1117"/>
          <cell r="CP1117"/>
          <cell r="CQ1117"/>
          <cell r="CR1117"/>
          <cell r="CS1117"/>
          <cell r="CT1117"/>
          <cell r="CU1117"/>
          <cell r="CV1117"/>
          <cell r="CW1117"/>
          <cell r="CX1117"/>
          <cell r="CY1117"/>
          <cell r="CZ1117"/>
          <cell r="DA1117"/>
          <cell r="DB1117"/>
          <cell r="DC1117"/>
          <cell r="DD1117"/>
          <cell r="DE1117"/>
          <cell r="DF1117"/>
          <cell r="DG1117"/>
          <cell r="DH1117"/>
          <cell r="DI1117"/>
          <cell r="DJ1117"/>
          <cell r="DL1117" t="str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/>
          <cell r="AX1118"/>
          <cell r="AY1118"/>
          <cell r="AZ1118"/>
          <cell r="BA1118"/>
          <cell r="BB1118"/>
          <cell r="BC1118"/>
          <cell r="BD1118"/>
          <cell r="BE1118"/>
          <cell r="BF1118"/>
          <cell r="BG1118"/>
          <cell r="BH1118"/>
          <cell r="BI1118"/>
          <cell r="BJ1118"/>
          <cell r="BK1118"/>
          <cell r="BL1118"/>
          <cell r="BM1118"/>
          <cell r="BN1118"/>
          <cell r="BO1118"/>
          <cell r="BP1118"/>
          <cell r="BQ1118"/>
          <cell r="BR1118"/>
          <cell r="BS1118"/>
          <cell r="BT1118"/>
          <cell r="BU1118"/>
          <cell r="BV1118"/>
          <cell r="BW1118"/>
          <cell r="BX1118"/>
          <cell r="BY1118"/>
          <cell r="BZ1118"/>
          <cell r="CA1118"/>
          <cell r="CB1118"/>
          <cell r="CC1118"/>
          <cell r="CD1118"/>
          <cell r="CE1118"/>
          <cell r="CF1118"/>
          <cell r="CG1118"/>
          <cell r="CH1118"/>
          <cell r="CI1118"/>
          <cell r="CJ1118"/>
          <cell r="CK1118"/>
          <cell r="CL1118"/>
          <cell r="CM1118"/>
          <cell r="CN1118"/>
          <cell r="CO1118"/>
          <cell r="CP1118"/>
          <cell r="CQ1118"/>
          <cell r="CR1118"/>
          <cell r="CS1118"/>
          <cell r="CT1118"/>
          <cell r="CU1118"/>
          <cell r="CV1118"/>
          <cell r="CW1118"/>
          <cell r="CX1118"/>
          <cell r="CY1118"/>
          <cell r="CZ1118"/>
          <cell r="DA1118"/>
          <cell r="DB1118"/>
          <cell r="DC1118"/>
          <cell r="DD1118"/>
          <cell r="DE1118"/>
          <cell r="DF1118"/>
          <cell r="DG1118"/>
          <cell r="DH1118"/>
          <cell r="DI1118"/>
          <cell r="DJ1118"/>
          <cell r="DL1118" t="str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/>
          <cell r="AX1119"/>
          <cell r="AY1119"/>
          <cell r="AZ1119"/>
          <cell r="BA1119"/>
          <cell r="BB1119"/>
          <cell r="BC1119"/>
          <cell r="BD1119"/>
          <cell r="BE1119"/>
          <cell r="BF1119"/>
          <cell r="BG1119"/>
          <cell r="BH1119"/>
          <cell r="BI1119"/>
          <cell r="BJ1119"/>
          <cell r="BK1119"/>
          <cell r="BL1119"/>
          <cell r="BM1119"/>
          <cell r="BN1119"/>
          <cell r="BO1119"/>
          <cell r="BP1119"/>
          <cell r="BQ1119"/>
          <cell r="BR1119"/>
          <cell r="BS1119"/>
          <cell r="BT1119"/>
          <cell r="BU1119"/>
          <cell r="BV1119"/>
          <cell r="BW1119"/>
          <cell r="BX1119"/>
          <cell r="BY1119"/>
          <cell r="BZ1119"/>
          <cell r="CA1119"/>
          <cell r="CB1119"/>
          <cell r="CC1119"/>
          <cell r="CD1119"/>
          <cell r="CE1119"/>
          <cell r="CF1119"/>
          <cell r="CG1119"/>
          <cell r="CH1119"/>
          <cell r="CI1119"/>
          <cell r="CJ1119"/>
          <cell r="CK1119"/>
          <cell r="CL1119"/>
          <cell r="CM1119"/>
          <cell r="CN1119"/>
          <cell r="CO1119"/>
          <cell r="CP1119"/>
          <cell r="CQ1119"/>
          <cell r="CR1119"/>
          <cell r="CS1119"/>
          <cell r="CT1119"/>
          <cell r="CU1119"/>
          <cell r="CV1119"/>
          <cell r="CW1119"/>
          <cell r="CX1119"/>
          <cell r="CY1119"/>
          <cell r="CZ1119"/>
          <cell r="DA1119"/>
          <cell r="DB1119"/>
          <cell r="DC1119"/>
          <cell r="DD1119"/>
          <cell r="DE1119"/>
          <cell r="DF1119"/>
          <cell r="DG1119"/>
          <cell r="DH1119"/>
          <cell r="DI1119"/>
          <cell r="DJ1119"/>
          <cell r="DL1119" t="str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/>
          <cell r="AX1120"/>
          <cell r="AY1120"/>
          <cell r="AZ1120"/>
          <cell r="BA1120"/>
          <cell r="BB1120"/>
          <cell r="BC1120"/>
          <cell r="BD1120"/>
          <cell r="BE1120"/>
          <cell r="BF1120"/>
          <cell r="BG1120"/>
          <cell r="BH1120"/>
          <cell r="BI1120"/>
          <cell r="BJ1120"/>
          <cell r="BK1120"/>
          <cell r="BL1120"/>
          <cell r="BM1120"/>
          <cell r="BN1120"/>
          <cell r="BO1120"/>
          <cell r="BP1120"/>
          <cell r="BQ1120"/>
          <cell r="BR1120"/>
          <cell r="BS1120"/>
          <cell r="BT1120"/>
          <cell r="BU1120"/>
          <cell r="BV1120"/>
          <cell r="BW1120"/>
          <cell r="BX1120"/>
          <cell r="BY1120"/>
          <cell r="BZ1120"/>
          <cell r="CA1120"/>
          <cell r="CB1120"/>
          <cell r="CC1120"/>
          <cell r="CD1120"/>
          <cell r="CE1120"/>
          <cell r="CF1120"/>
          <cell r="CG1120"/>
          <cell r="CH1120"/>
          <cell r="CI1120"/>
          <cell r="CJ1120"/>
          <cell r="CK1120"/>
          <cell r="CL1120"/>
          <cell r="CM1120"/>
          <cell r="CN1120"/>
          <cell r="CO1120"/>
          <cell r="CP1120"/>
          <cell r="CQ1120"/>
          <cell r="CR1120"/>
          <cell r="CS1120"/>
          <cell r="CT1120"/>
          <cell r="CU1120"/>
          <cell r="CV1120"/>
          <cell r="CW1120"/>
          <cell r="CX1120"/>
          <cell r="CY1120"/>
          <cell r="CZ1120"/>
          <cell r="DA1120"/>
          <cell r="DB1120"/>
          <cell r="DC1120"/>
          <cell r="DD1120"/>
          <cell r="DE1120"/>
          <cell r="DF1120"/>
          <cell r="DG1120"/>
          <cell r="DH1120"/>
          <cell r="DI1120"/>
          <cell r="DJ1120"/>
          <cell r="DL1120" t="str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 t="str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 t="str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 t="str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/>
          <cell r="AX1124"/>
          <cell r="AY1124"/>
          <cell r="AZ1124"/>
          <cell r="BA1124"/>
          <cell r="BB1124"/>
          <cell r="BC1124"/>
          <cell r="BD1124"/>
          <cell r="BE1124"/>
          <cell r="BF1124"/>
          <cell r="BG1124"/>
          <cell r="BH1124"/>
          <cell r="BI1124"/>
          <cell r="BJ1124"/>
          <cell r="BK1124"/>
          <cell r="BL1124"/>
          <cell r="BM1124"/>
          <cell r="BN1124"/>
          <cell r="BO1124"/>
          <cell r="BP1124"/>
          <cell r="BQ1124"/>
          <cell r="BR1124"/>
          <cell r="BS1124"/>
          <cell r="BT1124"/>
          <cell r="BU1124"/>
          <cell r="BV1124"/>
          <cell r="BW1124"/>
          <cell r="BX1124"/>
          <cell r="BY1124"/>
          <cell r="BZ1124"/>
          <cell r="CA1124"/>
          <cell r="CB1124"/>
          <cell r="CC1124"/>
          <cell r="CD1124"/>
          <cell r="CE1124"/>
          <cell r="CF1124"/>
          <cell r="CG1124"/>
          <cell r="CH1124"/>
          <cell r="CI1124"/>
          <cell r="CJ1124"/>
          <cell r="CK1124"/>
          <cell r="CL1124"/>
          <cell r="CM1124"/>
          <cell r="CN1124"/>
          <cell r="CO1124"/>
          <cell r="CP1124"/>
          <cell r="CQ1124"/>
          <cell r="CR1124"/>
          <cell r="CS1124"/>
          <cell r="CT1124"/>
          <cell r="CU1124"/>
          <cell r="CV1124"/>
          <cell r="CW1124"/>
          <cell r="CX1124"/>
          <cell r="CY1124"/>
          <cell r="CZ1124"/>
          <cell r="DA1124"/>
          <cell r="DB1124"/>
          <cell r="DC1124"/>
          <cell r="DD1124"/>
          <cell r="DE1124"/>
          <cell r="DF1124"/>
          <cell r="DG1124"/>
          <cell r="DH1124"/>
          <cell r="DI1124"/>
          <cell r="DJ1124"/>
          <cell r="DL1124" t="str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/>
          <cell r="AX1125"/>
          <cell r="AY1125"/>
          <cell r="AZ1125"/>
          <cell r="BA1125"/>
          <cell r="BB1125"/>
          <cell r="BC1125"/>
          <cell r="BD1125"/>
          <cell r="BE1125"/>
          <cell r="BF1125"/>
          <cell r="BG1125"/>
          <cell r="BH1125"/>
          <cell r="BI1125"/>
          <cell r="BJ1125"/>
          <cell r="BK1125"/>
          <cell r="BL1125"/>
          <cell r="BM1125"/>
          <cell r="BN1125"/>
          <cell r="BO1125"/>
          <cell r="BP1125"/>
          <cell r="BQ1125"/>
          <cell r="BR1125"/>
          <cell r="BS1125"/>
          <cell r="BT1125"/>
          <cell r="BU1125"/>
          <cell r="BV1125"/>
          <cell r="BW1125"/>
          <cell r="BX1125"/>
          <cell r="BY1125"/>
          <cell r="BZ1125"/>
          <cell r="CA1125"/>
          <cell r="CB1125"/>
          <cell r="CC1125"/>
          <cell r="CD1125"/>
          <cell r="CE1125"/>
          <cell r="CF1125"/>
          <cell r="CG1125"/>
          <cell r="CH1125"/>
          <cell r="CI1125"/>
          <cell r="CJ1125"/>
          <cell r="CK1125"/>
          <cell r="CL1125"/>
          <cell r="CM1125"/>
          <cell r="CN1125"/>
          <cell r="CO1125"/>
          <cell r="CP1125"/>
          <cell r="CQ1125"/>
          <cell r="CR1125"/>
          <cell r="CS1125"/>
          <cell r="CT1125"/>
          <cell r="CU1125"/>
          <cell r="CV1125"/>
          <cell r="CW1125"/>
          <cell r="CX1125"/>
          <cell r="CY1125"/>
          <cell r="CZ1125"/>
          <cell r="DA1125"/>
          <cell r="DB1125"/>
          <cell r="DC1125"/>
          <cell r="DD1125"/>
          <cell r="DE1125"/>
          <cell r="DF1125"/>
          <cell r="DG1125"/>
          <cell r="DH1125"/>
          <cell r="DI1125"/>
          <cell r="DJ1125"/>
          <cell r="DL1125" t="str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/>
          <cell r="AX1126"/>
          <cell r="AY1126"/>
          <cell r="AZ1126"/>
          <cell r="BA1126"/>
          <cell r="BB1126"/>
          <cell r="BC1126"/>
          <cell r="BD1126"/>
          <cell r="BE1126"/>
          <cell r="BF1126"/>
          <cell r="BG1126"/>
          <cell r="BH1126"/>
          <cell r="BI1126"/>
          <cell r="BJ1126"/>
          <cell r="BK1126"/>
          <cell r="BL1126"/>
          <cell r="BM1126"/>
          <cell r="BN1126"/>
          <cell r="BO1126"/>
          <cell r="BP1126"/>
          <cell r="BQ1126"/>
          <cell r="BR1126"/>
          <cell r="BS1126"/>
          <cell r="BT1126"/>
          <cell r="BU1126"/>
          <cell r="BV1126"/>
          <cell r="BW1126"/>
          <cell r="BX1126"/>
          <cell r="BY1126"/>
          <cell r="BZ1126"/>
          <cell r="CA1126"/>
          <cell r="CB1126"/>
          <cell r="CC1126"/>
          <cell r="CD1126"/>
          <cell r="CE1126"/>
          <cell r="CF1126"/>
          <cell r="CG1126"/>
          <cell r="CH1126"/>
          <cell r="CI1126"/>
          <cell r="CJ1126"/>
          <cell r="CK1126"/>
          <cell r="CL1126"/>
          <cell r="CM1126"/>
          <cell r="CN1126"/>
          <cell r="CO1126"/>
          <cell r="CP1126"/>
          <cell r="CQ1126"/>
          <cell r="CR1126"/>
          <cell r="CS1126"/>
          <cell r="CT1126"/>
          <cell r="CU1126"/>
          <cell r="CV1126"/>
          <cell r="CW1126"/>
          <cell r="CX1126"/>
          <cell r="CY1126"/>
          <cell r="CZ1126"/>
          <cell r="DA1126"/>
          <cell r="DB1126"/>
          <cell r="DC1126"/>
          <cell r="DD1126"/>
          <cell r="DE1126"/>
          <cell r="DF1126"/>
          <cell r="DG1126"/>
          <cell r="DH1126"/>
          <cell r="DI1126"/>
          <cell r="DJ1126"/>
          <cell r="DL1126" t="str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 t="str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 t="str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 t="str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/>
          <cell r="AX1130"/>
          <cell r="AY1130"/>
          <cell r="AZ1130"/>
          <cell r="BA1130"/>
          <cell r="BB1130"/>
          <cell r="BC1130"/>
          <cell r="BD1130"/>
          <cell r="BE1130"/>
          <cell r="BF1130"/>
          <cell r="BG1130"/>
          <cell r="BH1130"/>
          <cell r="BI1130"/>
          <cell r="BJ1130"/>
          <cell r="BK1130"/>
          <cell r="BL1130"/>
          <cell r="BM1130"/>
          <cell r="BN1130"/>
          <cell r="BO1130"/>
          <cell r="BP1130"/>
          <cell r="BQ1130"/>
          <cell r="BR1130"/>
          <cell r="BS1130"/>
          <cell r="BT1130"/>
          <cell r="BU1130"/>
          <cell r="BV1130"/>
          <cell r="BW1130"/>
          <cell r="BX1130"/>
          <cell r="BY1130"/>
          <cell r="BZ1130"/>
          <cell r="CA1130"/>
          <cell r="CB1130"/>
          <cell r="CC1130"/>
          <cell r="CD1130"/>
          <cell r="CE1130"/>
          <cell r="CF1130"/>
          <cell r="CG1130"/>
          <cell r="CH1130"/>
          <cell r="CI1130"/>
          <cell r="CJ1130"/>
          <cell r="CK1130"/>
          <cell r="CL1130"/>
          <cell r="CM1130"/>
          <cell r="CN1130"/>
          <cell r="CO1130"/>
          <cell r="CP1130"/>
          <cell r="CQ1130"/>
          <cell r="CR1130"/>
          <cell r="CS1130"/>
          <cell r="CT1130"/>
          <cell r="CU1130"/>
          <cell r="CV1130"/>
          <cell r="CW1130"/>
          <cell r="CX1130"/>
          <cell r="CY1130"/>
          <cell r="CZ1130"/>
          <cell r="DA1130"/>
          <cell r="DB1130"/>
          <cell r="DC1130"/>
          <cell r="DD1130"/>
          <cell r="DE1130"/>
          <cell r="DF1130"/>
          <cell r="DG1130"/>
          <cell r="DH1130"/>
          <cell r="DI1130"/>
          <cell r="DJ1130"/>
          <cell r="DL1130" t="str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/>
          <cell r="AX1131"/>
          <cell r="AY1131"/>
          <cell r="AZ1131"/>
          <cell r="BA1131"/>
          <cell r="BB1131"/>
          <cell r="BC1131"/>
          <cell r="BD1131"/>
          <cell r="BE1131"/>
          <cell r="BF1131"/>
          <cell r="BG1131"/>
          <cell r="BH1131"/>
          <cell r="BI1131"/>
          <cell r="BJ1131"/>
          <cell r="BK1131"/>
          <cell r="BL1131"/>
          <cell r="BM1131"/>
          <cell r="BN1131"/>
          <cell r="BO1131"/>
          <cell r="BP1131"/>
          <cell r="BQ1131"/>
          <cell r="BR1131"/>
          <cell r="BS1131"/>
          <cell r="BT1131"/>
          <cell r="BU1131"/>
          <cell r="BV1131"/>
          <cell r="BW1131"/>
          <cell r="BX1131"/>
          <cell r="BY1131"/>
          <cell r="BZ1131"/>
          <cell r="CA1131"/>
          <cell r="CB1131"/>
          <cell r="CC1131"/>
          <cell r="CD1131"/>
          <cell r="CE1131"/>
          <cell r="CF1131"/>
          <cell r="CG1131"/>
          <cell r="CH1131"/>
          <cell r="CI1131"/>
          <cell r="CJ1131"/>
          <cell r="CK1131"/>
          <cell r="CL1131"/>
          <cell r="CM1131"/>
          <cell r="CN1131"/>
          <cell r="CO1131"/>
          <cell r="CP1131"/>
          <cell r="CQ1131"/>
          <cell r="CR1131"/>
          <cell r="CS1131"/>
          <cell r="CT1131"/>
          <cell r="CU1131"/>
          <cell r="CV1131"/>
          <cell r="CW1131"/>
          <cell r="CX1131"/>
          <cell r="CY1131"/>
          <cell r="CZ1131"/>
          <cell r="DA1131"/>
          <cell r="DB1131"/>
          <cell r="DC1131"/>
          <cell r="DD1131"/>
          <cell r="DE1131"/>
          <cell r="DF1131"/>
          <cell r="DG1131"/>
          <cell r="DH1131"/>
          <cell r="DI1131"/>
          <cell r="DJ1131"/>
          <cell r="DL1131" t="str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/>
          <cell r="AX1132"/>
          <cell r="AY1132"/>
          <cell r="AZ1132"/>
          <cell r="BA1132"/>
          <cell r="BB1132"/>
          <cell r="BC1132"/>
          <cell r="BD1132"/>
          <cell r="BE1132"/>
          <cell r="BF1132"/>
          <cell r="BG1132"/>
          <cell r="BH1132"/>
          <cell r="BI1132"/>
          <cell r="BJ1132"/>
          <cell r="BK1132"/>
          <cell r="BL1132"/>
          <cell r="BM1132"/>
          <cell r="BN1132"/>
          <cell r="BO1132"/>
          <cell r="BP1132"/>
          <cell r="BQ1132"/>
          <cell r="BR1132"/>
          <cell r="BS1132"/>
          <cell r="BT1132"/>
          <cell r="BU1132"/>
          <cell r="BV1132"/>
          <cell r="BW1132"/>
          <cell r="BX1132"/>
          <cell r="BY1132"/>
          <cell r="BZ1132"/>
          <cell r="CA1132"/>
          <cell r="CB1132"/>
          <cell r="CC1132"/>
          <cell r="CD1132"/>
          <cell r="CE1132"/>
          <cell r="CF1132"/>
          <cell r="CG1132"/>
          <cell r="CH1132"/>
          <cell r="CI1132"/>
          <cell r="CJ1132"/>
          <cell r="CK1132"/>
          <cell r="CL1132"/>
          <cell r="CM1132"/>
          <cell r="CN1132"/>
          <cell r="CO1132"/>
          <cell r="CP1132"/>
          <cell r="CQ1132"/>
          <cell r="CR1132"/>
          <cell r="CS1132"/>
          <cell r="CT1132"/>
          <cell r="CU1132"/>
          <cell r="CV1132"/>
          <cell r="CW1132"/>
          <cell r="CX1132"/>
          <cell r="CY1132"/>
          <cell r="CZ1132"/>
          <cell r="DA1132"/>
          <cell r="DB1132"/>
          <cell r="DC1132"/>
          <cell r="DD1132"/>
          <cell r="DE1132"/>
          <cell r="DF1132"/>
          <cell r="DG1132"/>
          <cell r="DH1132"/>
          <cell r="DI1132"/>
          <cell r="DJ1132"/>
          <cell r="DL1132" t="str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/>
          <cell r="AX1133"/>
          <cell r="AY1133"/>
          <cell r="AZ1133"/>
          <cell r="BA1133"/>
          <cell r="BB1133"/>
          <cell r="BC1133"/>
          <cell r="BD1133"/>
          <cell r="BE1133"/>
          <cell r="BF1133"/>
          <cell r="BG1133"/>
          <cell r="BH1133"/>
          <cell r="BI1133"/>
          <cell r="BJ1133"/>
          <cell r="BK1133"/>
          <cell r="BL1133"/>
          <cell r="BM1133"/>
          <cell r="BN1133"/>
          <cell r="BO1133"/>
          <cell r="BP1133"/>
          <cell r="BQ1133"/>
          <cell r="BR1133"/>
          <cell r="BS1133"/>
          <cell r="BT1133"/>
          <cell r="BU1133"/>
          <cell r="BV1133"/>
          <cell r="BW1133"/>
          <cell r="BX1133"/>
          <cell r="BY1133"/>
          <cell r="BZ1133"/>
          <cell r="CA1133"/>
          <cell r="CB1133"/>
          <cell r="CC1133"/>
          <cell r="CD1133"/>
          <cell r="CE1133"/>
          <cell r="CF1133"/>
          <cell r="CG1133"/>
          <cell r="CH1133"/>
          <cell r="CI1133"/>
          <cell r="CJ1133"/>
          <cell r="CK1133"/>
          <cell r="CL1133"/>
          <cell r="CM1133"/>
          <cell r="CN1133"/>
          <cell r="CO1133"/>
          <cell r="CP1133"/>
          <cell r="CQ1133"/>
          <cell r="CR1133"/>
          <cell r="CS1133"/>
          <cell r="CT1133"/>
          <cell r="CU1133"/>
          <cell r="CV1133"/>
          <cell r="CW1133"/>
          <cell r="CX1133"/>
          <cell r="CY1133"/>
          <cell r="CZ1133"/>
          <cell r="DA1133"/>
          <cell r="DB1133"/>
          <cell r="DC1133"/>
          <cell r="DD1133"/>
          <cell r="DE1133"/>
          <cell r="DF1133"/>
          <cell r="DG1133"/>
          <cell r="DH1133"/>
          <cell r="DI1133"/>
          <cell r="DJ1133"/>
          <cell r="DL1133" t="str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/>
          <cell r="AX1134"/>
          <cell r="AY1134"/>
          <cell r="AZ1134"/>
          <cell r="BA1134"/>
          <cell r="BB1134"/>
          <cell r="BC1134"/>
          <cell r="BD1134"/>
          <cell r="BE1134"/>
          <cell r="BF1134"/>
          <cell r="BG1134"/>
          <cell r="BH1134"/>
          <cell r="BI1134"/>
          <cell r="BJ1134"/>
          <cell r="BK1134"/>
          <cell r="BL1134"/>
          <cell r="BM1134"/>
          <cell r="BN1134"/>
          <cell r="BO1134"/>
          <cell r="BP1134"/>
          <cell r="BQ1134"/>
          <cell r="BR1134"/>
          <cell r="BS1134"/>
          <cell r="BT1134"/>
          <cell r="BU1134"/>
          <cell r="BV1134"/>
          <cell r="BW1134"/>
          <cell r="BX1134"/>
          <cell r="BY1134"/>
          <cell r="BZ1134"/>
          <cell r="CA1134"/>
          <cell r="CB1134"/>
          <cell r="CC1134"/>
          <cell r="CD1134"/>
          <cell r="CE1134"/>
          <cell r="CF1134"/>
          <cell r="CG1134"/>
          <cell r="CH1134"/>
          <cell r="CI1134"/>
          <cell r="CJ1134"/>
          <cell r="CK1134"/>
          <cell r="CL1134"/>
          <cell r="CM1134"/>
          <cell r="CN1134"/>
          <cell r="CO1134"/>
          <cell r="CP1134"/>
          <cell r="CQ1134"/>
          <cell r="CR1134"/>
          <cell r="CS1134"/>
          <cell r="CT1134"/>
          <cell r="CU1134"/>
          <cell r="CV1134"/>
          <cell r="CW1134"/>
          <cell r="CX1134"/>
          <cell r="CY1134"/>
          <cell r="CZ1134"/>
          <cell r="DA1134"/>
          <cell r="DB1134"/>
          <cell r="DC1134"/>
          <cell r="DD1134"/>
          <cell r="DE1134"/>
          <cell r="DF1134"/>
          <cell r="DG1134"/>
          <cell r="DH1134"/>
          <cell r="DI1134"/>
          <cell r="DJ1134"/>
          <cell r="DL1134" t="str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/>
          <cell r="AX1135"/>
          <cell r="AY1135"/>
          <cell r="AZ1135"/>
          <cell r="BA1135"/>
          <cell r="BB1135"/>
          <cell r="BC1135"/>
          <cell r="BD1135"/>
          <cell r="BE1135"/>
          <cell r="BF1135"/>
          <cell r="BG1135"/>
          <cell r="BH1135"/>
          <cell r="BI1135"/>
          <cell r="BJ1135"/>
          <cell r="BK1135"/>
          <cell r="BL1135"/>
          <cell r="BM1135"/>
          <cell r="BN1135"/>
          <cell r="BO1135"/>
          <cell r="BP1135"/>
          <cell r="BQ1135"/>
          <cell r="BR1135"/>
          <cell r="BS1135"/>
          <cell r="BT1135"/>
          <cell r="BU1135"/>
          <cell r="BV1135"/>
          <cell r="BW1135"/>
          <cell r="BX1135"/>
          <cell r="BY1135"/>
          <cell r="BZ1135"/>
          <cell r="CA1135"/>
          <cell r="CB1135"/>
          <cell r="CC1135"/>
          <cell r="CD1135"/>
          <cell r="CE1135"/>
          <cell r="CF1135"/>
          <cell r="CG1135"/>
          <cell r="CH1135"/>
          <cell r="CI1135"/>
          <cell r="CJ1135"/>
          <cell r="CK1135"/>
          <cell r="CL1135"/>
          <cell r="CM1135"/>
          <cell r="CN1135"/>
          <cell r="CO1135"/>
          <cell r="CP1135"/>
          <cell r="CQ1135"/>
          <cell r="CR1135"/>
          <cell r="CS1135"/>
          <cell r="CT1135"/>
          <cell r="CU1135"/>
          <cell r="CV1135"/>
          <cell r="CW1135"/>
          <cell r="CX1135"/>
          <cell r="CY1135"/>
          <cell r="CZ1135"/>
          <cell r="DA1135"/>
          <cell r="DB1135"/>
          <cell r="DC1135"/>
          <cell r="DD1135"/>
          <cell r="DE1135"/>
          <cell r="DF1135"/>
          <cell r="DG1135"/>
          <cell r="DH1135"/>
          <cell r="DI1135"/>
          <cell r="DJ1135"/>
          <cell r="DL1135" t="str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/>
          <cell r="AX1136"/>
          <cell r="AY1136"/>
          <cell r="AZ1136"/>
          <cell r="BA1136"/>
          <cell r="BB1136"/>
          <cell r="BC1136"/>
          <cell r="BD1136"/>
          <cell r="BE1136"/>
          <cell r="BF1136"/>
          <cell r="BG1136"/>
          <cell r="BH1136"/>
          <cell r="BI1136"/>
          <cell r="BJ1136"/>
          <cell r="BK1136"/>
          <cell r="BL1136"/>
          <cell r="BM1136"/>
          <cell r="BN1136"/>
          <cell r="BO1136"/>
          <cell r="BP1136"/>
          <cell r="BQ1136"/>
          <cell r="BR1136"/>
          <cell r="BS1136"/>
          <cell r="BT1136"/>
          <cell r="BU1136"/>
          <cell r="BV1136"/>
          <cell r="BW1136"/>
          <cell r="BX1136"/>
          <cell r="BY1136"/>
          <cell r="BZ1136"/>
          <cell r="CA1136"/>
          <cell r="CB1136"/>
          <cell r="CC1136"/>
          <cell r="CD1136"/>
          <cell r="CE1136"/>
          <cell r="CF1136"/>
          <cell r="CG1136"/>
          <cell r="CH1136"/>
          <cell r="CI1136"/>
          <cell r="CJ1136"/>
          <cell r="CK1136"/>
          <cell r="CL1136"/>
          <cell r="CM1136"/>
          <cell r="CN1136"/>
          <cell r="CO1136"/>
          <cell r="CP1136"/>
          <cell r="CQ1136"/>
          <cell r="CR1136"/>
          <cell r="CS1136"/>
          <cell r="CT1136"/>
          <cell r="CU1136"/>
          <cell r="CV1136"/>
          <cell r="CW1136"/>
          <cell r="CX1136"/>
          <cell r="CY1136"/>
          <cell r="CZ1136"/>
          <cell r="DA1136"/>
          <cell r="DB1136"/>
          <cell r="DC1136"/>
          <cell r="DD1136"/>
          <cell r="DE1136"/>
          <cell r="DF1136"/>
          <cell r="DG1136"/>
          <cell r="DH1136"/>
          <cell r="DI1136"/>
          <cell r="DJ1136"/>
          <cell r="DL1136" t="str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  <cell r="BK1137"/>
          <cell r="BL1137"/>
          <cell r="BM1137"/>
          <cell r="BN1137"/>
          <cell r="BO1137"/>
          <cell r="BP1137"/>
          <cell r="BQ1137"/>
          <cell r="BR1137"/>
          <cell r="BS1137"/>
          <cell r="BT1137"/>
          <cell r="BU1137"/>
          <cell r="BV1137"/>
          <cell r="BW1137"/>
          <cell r="BX1137"/>
          <cell r="BY1137"/>
          <cell r="BZ1137"/>
          <cell r="CA1137"/>
          <cell r="CB1137"/>
          <cell r="CC1137"/>
          <cell r="CD1137"/>
          <cell r="CE1137"/>
          <cell r="CF1137"/>
          <cell r="CG1137"/>
          <cell r="CH1137"/>
          <cell r="CI1137"/>
          <cell r="CJ1137"/>
          <cell r="CK1137"/>
          <cell r="CL1137"/>
          <cell r="CM1137"/>
          <cell r="CN1137"/>
          <cell r="CO1137"/>
          <cell r="CP1137"/>
          <cell r="CQ1137"/>
          <cell r="CR1137"/>
          <cell r="CS1137"/>
          <cell r="CT1137"/>
          <cell r="CU1137"/>
          <cell r="CV1137"/>
          <cell r="CW1137"/>
          <cell r="CX1137"/>
          <cell r="CY1137"/>
          <cell r="CZ1137"/>
          <cell r="DA1137"/>
          <cell r="DB1137"/>
          <cell r="DC1137"/>
          <cell r="DD1137"/>
          <cell r="DE1137"/>
          <cell r="DF1137"/>
          <cell r="DG1137"/>
          <cell r="DH1137"/>
          <cell r="DI1137"/>
          <cell r="DJ1137"/>
          <cell r="DL1137" t="str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/>
          <cell r="AX1138"/>
          <cell r="AY1138"/>
          <cell r="AZ1138"/>
          <cell r="BA1138"/>
          <cell r="BB1138"/>
          <cell r="BC1138"/>
          <cell r="BD1138"/>
          <cell r="BE1138"/>
          <cell r="BF1138"/>
          <cell r="BG1138"/>
          <cell r="BH1138"/>
          <cell r="BI1138"/>
          <cell r="BJ1138"/>
          <cell r="BK1138"/>
          <cell r="BL1138"/>
          <cell r="BM1138"/>
          <cell r="BN1138"/>
          <cell r="BO1138"/>
          <cell r="BP1138"/>
          <cell r="BQ1138"/>
          <cell r="BR1138"/>
          <cell r="BS1138"/>
          <cell r="BT1138"/>
          <cell r="BU1138"/>
          <cell r="BV1138"/>
          <cell r="BW1138"/>
          <cell r="BX1138"/>
          <cell r="BY1138"/>
          <cell r="BZ1138"/>
          <cell r="CA1138"/>
          <cell r="CB1138"/>
          <cell r="CC1138"/>
          <cell r="CD1138"/>
          <cell r="CE1138"/>
          <cell r="CF1138"/>
          <cell r="CG1138"/>
          <cell r="CH1138"/>
          <cell r="CI1138"/>
          <cell r="CJ1138"/>
          <cell r="CK1138"/>
          <cell r="CL1138"/>
          <cell r="CM1138"/>
          <cell r="CN1138"/>
          <cell r="CO1138"/>
          <cell r="CP1138"/>
          <cell r="CQ1138"/>
          <cell r="CR1138"/>
          <cell r="CS1138"/>
          <cell r="CT1138"/>
          <cell r="CU1138"/>
          <cell r="CV1138"/>
          <cell r="CW1138"/>
          <cell r="CX1138"/>
          <cell r="CY1138"/>
          <cell r="CZ1138"/>
          <cell r="DA1138"/>
          <cell r="DB1138"/>
          <cell r="DC1138"/>
          <cell r="DD1138"/>
          <cell r="DE1138"/>
          <cell r="DF1138"/>
          <cell r="DG1138"/>
          <cell r="DH1138"/>
          <cell r="DI1138"/>
          <cell r="DJ1138"/>
          <cell r="DL1138" t="str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/>
          <cell r="AX1139"/>
          <cell r="AY1139"/>
          <cell r="AZ1139"/>
          <cell r="BA1139"/>
          <cell r="BB1139"/>
          <cell r="BC1139"/>
          <cell r="BD1139"/>
          <cell r="BE1139"/>
          <cell r="BF1139"/>
          <cell r="BG1139"/>
          <cell r="BH1139"/>
          <cell r="BI1139"/>
          <cell r="BJ1139"/>
          <cell r="BK1139"/>
          <cell r="BL1139"/>
          <cell r="BM1139"/>
          <cell r="BN1139"/>
          <cell r="BO1139"/>
          <cell r="BP1139"/>
          <cell r="BQ1139"/>
          <cell r="BR1139"/>
          <cell r="BS1139"/>
          <cell r="BT1139"/>
          <cell r="BU1139"/>
          <cell r="BV1139"/>
          <cell r="BW1139"/>
          <cell r="BX1139"/>
          <cell r="BY1139"/>
          <cell r="BZ1139"/>
          <cell r="CA1139"/>
          <cell r="CB1139"/>
          <cell r="CC1139"/>
          <cell r="CD1139"/>
          <cell r="CE1139"/>
          <cell r="CF1139"/>
          <cell r="CG1139"/>
          <cell r="CH1139"/>
          <cell r="CI1139"/>
          <cell r="CJ1139"/>
          <cell r="CK1139"/>
          <cell r="CL1139"/>
          <cell r="CM1139"/>
          <cell r="CN1139"/>
          <cell r="CO1139"/>
          <cell r="CP1139"/>
          <cell r="CQ1139"/>
          <cell r="CR1139"/>
          <cell r="CS1139"/>
          <cell r="CT1139"/>
          <cell r="CU1139"/>
          <cell r="CV1139"/>
          <cell r="CW1139"/>
          <cell r="CX1139"/>
          <cell r="CY1139"/>
          <cell r="CZ1139"/>
          <cell r="DA1139"/>
          <cell r="DB1139"/>
          <cell r="DC1139"/>
          <cell r="DD1139"/>
          <cell r="DE1139"/>
          <cell r="DF1139"/>
          <cell r="DG1139"/>
          <cell r="DH1139"/>
          <cell r="DI1139"/>
          <cell r="DJ1139"/>
          <cell r="DL1139" t="str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/>
          <cell r="AX1140"/>
          <cell r="AY1140"/>
          <cell r="AZ1140"/>
          <cell r="BA1140"/>
          <cell r="BB1140"/>
          <cell r="BC1140"/>
          <cell r="BD1140"/>
          <cell r="BE1140"/>
          <cell r="BF1140"/>
          <cell r="BG1140"/>
          <cell r="BH1140"/>
          <cell r="BI1140"/>
          <cell r="BJ1140"/>
          <cell r="BK1140"/>
          <cell r="BL1140"/>
          <cell r="BM1140"/>
          <cell r="BN1140"/>
          <cell r="BO1140"/>
          <cell r="BP1140"/>
          <cell r="BQ1140"/>
          <cell r="BR1140"/>
          <cell r="BS1140"/>
          <cell r="BT1140"/>
          <cell r="BU1140"/>
          <cell r="BV1140"/>
          <cell r="BW1140"/>
          <cell r="BX1140"/>
          <cell r="BY1140"/>
          <cell r="BZ1140"/>
          <cell r="CA1140"/>
          <cell r="CB1140"/>
          <cell r="CC1140"/>
          <cell r="CD1140"/>
          <cell r="CE1140"/>
          <cell r="CF1140"/>
          <cell r="CG1140"/>
          <cell r="CH1140"/>
          <cell r="CI1140"/>
          <cell r="CJ1140"/>
          <cell r="CK1140"/>
          <cell r="CL1140"/>
          <cell r="CM1140"/>
          <cell r="CN1140"/>
          <cell r="CO1140"/>
          <cell r="CP1140"/>
          <cell r="CQ1140"/>
          <cell r="CR1140"/>
          <cell r="CS1140"/>
          <cell r="CT1140"/>
          <cell r="CU1140"/>
          <cell r="CV1140"/>
          <cell r="CW1140"/>
          <cell r="CX1140"/>
          <cell r="CY1140"/>
          <cell r="CZ1140"/>
          <cell r="DA1140"/>
          <cell r="DB1140"/>
          <cell r="DC1140"/>
          <cell r="DD1140"/>
          <cell r="DE1140"/>
          <cell r="DF1140"/>
          <cell r="DG1140"/>
          <cell r="DH1140"/>
          <cell r="DI1140"/>
          <cell r="DJ1140"/>
          <cell r="DL1140" t="str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/>
          <cell r="AX1141"/>
          <cell r="AY1141"/>
          <cell r="AZ1141"/>
          <cell r="BA1141"/>
          <cell r="BB1141"/>
          <cell r="BC1141"/>
          <cell r="BD1141"/>
          <cell r="BE1141"/>
          <cell r="BF1141"/>
          <cell r="BG1141"/>
          <cell r="BH1141"/>
          <cell r="BI1141"/>
          <cell r="BJ1141"/>
          <cell r="BK1141"/>
          <cell r="BL1141"/>
          <cell r="BM1141"/>
          <cell r="BN1141"/>
          <cell r="BO1141"/>
          <cell r="BP1141"/>
          <cell r="BQ1141"/>
          <cell r="BR1141"/>
          <cell r="BS1141"/>
          <cell r="BT1141"/>
          <cell r="BU1141"/>
          <cell r="BV1141"/>
          <cell r="BW1141"/>
          <cell r="BX1141"/>
          <cell r="BY1141"/>
          <cell r="BZ1141"/>
          <cell r="CA1141"/>
          <cell r="CB1141"/>
          <cell r="CC1141"/>
          <cell r="CD1141"/>
          <cell r="CE1141"/>
          <cell r="CF1141"/>
          <cell r="CG1141"/>
          <cell r="CH1141"/>
          <cell r="CI1141"/>
          <cell r="CJ1141"/>
          <cell r="CK1141"/>
          <cell r="CL1141"/>
          <cell r="CM1141"/>
          <cell r="CN1141"/>
          <cell r="CO1141"/>
          <cell r="CP1141"/>
          <cell r="CQ1141"/>
          <cell r="CR1141"/>
          <cell r="CS1141"/>
          <cell r="CT1141"/>
          <cell r="CU1141"/>
          <cell r="CV1141"/>
          <cell r="CW1141"/>
          <cell r="CX1141"/>
          <cell r="CY1141"/>
          <cell r="CZ1141"/>
          <cell r="DA1141"/>
          <cell r="DB1141"/>
          <cell r="DC1141"/>
          <cell r="DD1141"/>
          <cell r="DE1141"/>
          <cell r="DF1141"/>
          <cell r="DG1141"/>
          <cell r="DH1141"/>
          <cell r="DI1141"/>
          <cell r="DJ1141"/>
          <cell r="DL1141" t="str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/>
          <cell r="AX1142"/>
          <cell r="AY1142"/>
          <cell r="AZ1142"/>
          <cell r="BA1142"/>
          <cell r="BB1142"/>
          <cell r="BC1142"/>
          <cell r="BD1142"/>
          <cell r="BE1142"/>
          <cell r="BF1142"/>
          <cell r="BG1142"/>
          <cell r="BH1142"/>
          <cell r="BI1142"/>
          <cell r="BJ1142"/>
          <cell r="BK1142"/>
          <cell r="BL1142"/>
          <cell r="BM1142"/>
          <cell r="BN1142"/>
          <cell r="BO1142"/>
          <cell r="BP1142"/>
          <cell r="BQ1142"/>
          <cell r="BR1142"/>
          <cell r="BS1142"/>
          <cell r="BT1142"/>
          <cell r="BU1142"/>
          <cell r="BV1142"/>
          <cell r="BW1142"/>
          <cell r="BX1142"/>
          <cell r="BY1142"/>
          <cell r="BZ1142"/>
          <cell r="CA1142"/>
          <cell r="CB1142"/>
          <cell r="CC1142"/>
          <cell r="CD1142"/>
          <cell r="CE1142"/>
          <cell r="CF1142"/>
          <cell r="CG1142"/>
          <cell r="CH1142"/>
          <cell r="CI1142"/>
          <cell r="CJ1142"/>
          <cell r="CK1142"/>
          <cell r="CL1142"/>
          <cell r="CM1142"/>
          <cell r="CN1142"/>
          <cell r="CO1142"/>
          <cell r="CP1142"/>
          <cell r="CQ1142"/>
          <cell r="CR1142"/>
          <cell r="CS1142"/>
          <cell r="CT1142"/>
          <cell r="CU1142"/>
          <cell r="CV1142"/>
          <cell r="CW1142"/>
          <cell r="CX1142"/>
          <cell r="CY1142"/>
          <cell r="CZ1142"/>
          <cell r="DA1142"/>
          <cell r="DB1142"/>
          <cell r="DC1142"/>
          <cell r="DD1142"/>
          <cell r="DE1142"/>
          <cell r="DF1142"/>
          <cell r="DG1142"/>
          <cell r="DH1142"/>
          <cell r="DI1142"/>
          <cell r="DJ1142"/>
          <cell r="DL1142" t="str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  <cell r="BK1143"/>
          <cell r="BL1143"/>
          <cell r="BM1143"/>
          <cell r="BN1143"/>
          <cell r="BO1143"/>
          <cell r="BP1143"/>
          <cell r="BQ1143"/>
          <cell r="BR1143"/>
          <cell r="BS1143"/>
          <cell r="BT1143"/>
          <cell r="BU1143"/>
          <cell r="BV1143"/>
          <cell r="BW1143"/>
          <cell r="BX1143"/>
          <cell r="BY1143"/>
          <cell r="BZ1143"/>
          <cell r="CA1143"/>
          <cell r="CB1143"/>
          <cell r="CC1143"/>
          <cell r="CD1143"/>
          <cell r="CE1143"/>
          <cell r="CF1143"/>
          <cell r="CG1143"/>
          <cell r="CH1143"/>
          <cell r="CI1143"/>
          <cell r="CJ1143"/>
          <cell r="CK1143"/>
          <cell r="CL1143"/>
          <cell r="CM1143"/>
          <cell r="CN1143"/>
          <cell r="CO1143"/>
          <cell r="CP1143"/>
          <cell r="CQ1143"/>
          <cell r="CR1143"/>
          <cell r="CS1143"/>
          <cell r="CT1143"/>
          <cell r="CU1143"/>
          <cell r="CV1143"/>
          <cell r="CW1143"/>
          <cell r="CX1143"/>
          <cell r="CY1143"/>
          <cell r="CZ1143"/>
          <cell r="DA1143"/>
          <cell r="DB1143"/>
          <cell r="DC1143"/>
          <cell r="DD1143"/>
          <cell r="DE1143"/>
          <cell r="DF1143"/>
          <cell r="DG1143"/>
          <cell r="DH1143"/>
          <cell r="DI1143"/>
          <cell r="DJ1143"/>
          <cell r="DL1143" t="str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  <cell r="BK1144"/>
          <cell r="BL1144"/>
          <cell r="BM1144"/>
          <cell r="BN1144"/>
          <cell r="BO1144"/>
          <cell r="BP1144"/>
          <cell r="BQ1144"/>
          <cell r="BR1144"/>
          <cell r="BS1144"/>
          <cell r="BT1144"/>
          <cell r="BU1144"/>
          <cell r="BV1144"/>
          <cell r="BW1144"/>
          <cell r="BX1144"/>
          <cell r="BY1144"/>
          <cell r="BZ1144"/>
          <cell r="CA1144"/>
          <cell r="CB1144"/>
          <cell r="CC1144"/>
          <cell r="CD1144"/>
          <cell r="CE1144"/>
          <cell r="CF1144"/>
          <cell r="CG1144"/>
          <cell r="CH1144"/>
          <cell r="CI1144"/>
          <cell r="CJ1144"/>
          <cell r="CK1144"/>
          <cell r="CL1144"/>
          <cell r="CM1144"/>
          <cell r="CN1144"/>
          <cell r="CO1144"/>
          <cell r="CP1144"/>
          <cell r="CQ1144"/>
          <cell r="CR1144"/>
          <cell r="CS1144"/>
          <cell r="CT1144"/>
          <cell r="CU1144"/>
          <cell r="CV1144"/>
          <cell r="CW1144"/>
          <cell r="CX1144"/>
          <cell r="CY1144"/>
          <cell r="CZ1144"/>
          <cell r="DA1144"/>
          <cell r="DB1144"/>
          <cell r="DC1144"/>
          <cell r="DD1144"/>
          <cell r="DE1144"/>
          <cell r="DF1144"/>
          <cell r="DG1144"/>
          <cell r="DH1144"/>
          <cell r="DI1144"/>
          <cell r="DJ1144"/>
          <cell r="DL1144" t="str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 t="str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 t="str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 t="str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/>
          <cell r="AX1148"/>
          <cell r="AY1148"/>
          <cell r="AZ1148"/>
          <cell r="BA1148"/>
          <cell r="BB1148"/>
          <cell r="BC1148"/>
          <cell r="BD1148"/>
          <cell r="BE1148"/>
          <cell r="BF1148"/>
          <cell r="BG1148"/>
          <cell r="BH1148"/>
          <cell r="BI1148"/>
          <cell r="BJ1148"/>
          <cell r="BK1148"/>
          <cell r="BL1148"/>
          <cell r="BM1148"/>
          <cell r="BN1148"/>
          <cell r="BO1148"/>
          <cell r="BP1148"/>
          <cell r="BQ1148"/>
          <cell r="BR1148"/>
          <cell r="BS1148"/>
          <cell r="BT1148"/>
          <cell r="BU1148"/>
          <cell r="BV1148"/>
          <cell r="BW1148"/>
          <cell r="BX1148"/>
          <cell r="BY1148"/>
          <cell r="BZ1148"/>
          <cell r="CA1148"/>
          <cell r="CB1148"/>
          <cell r="CC1148"/>
          <cell r="CD1148"/>
          <cell r="CE1148"/>
          <cell r="CF1148"/>
          <cell r="CG1148"/>
          <cell r="CH1148"/>
          <cell r="CI1148"/>
          <cell r="CJ1148"/>
          <cell r="CK1148"/>
          <cell r="CL1148"/>
          <cell r="CM1148"/>
          <cell r="CN1148"/>
          <cell r="CO1148"/>
          <cell r="CP1148"/>
          <cell r="CQ1148"/>
          <cell r="CR1148"/>
          <cell r="CS1148"/>
          <cell r="CT1148"/>
          <cell r="CU1148"/>
          <cell r="CV1148"/>
          <cell r="CW1148"/>
          <cell r="CX1148"/>
          <cell r="CY1148"/>
          <cell r="CZ1148"/>
          <cell r="DA1148"/>
          <cell r="DB1148"/>
          <cell r="DC1148"/>
          <cell r="DD1148"/>
          <cell r="DE1148"/>
          <cell r="DF1148"/>
          <cell r="DG1148"/>
          <cell r="DH1148"/>
          <cell r="DI1148"/>
          <cell r="DJ1148"/>
          <cell r="DL1148" t="str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  <cell r="BK1149"/>
          <cell r="BL1149"/>
          <cell r="BM1149"/>
          <cell r="BN1149"/>
          <cell r="BO1149"/>
          <cell r="BP1149"/>
          <cell r="BQ1149"/>
          <cell r="BR1149"/>
          <cell r="BS1149"/>
          <cell r="BT1149"/>
          <cell r="BU1149"/>
          <cell r="BV1149"/>
          <cell r="BW1149"/>
          <cell r="BX1149"/>
          <cell r="BY1149"/>
          <cell r="BZ1149"/>
          <cell r="CA1149"/>
          <cell r="CB1149"/>
          <cell r="CC1149"/>
          <cell r="CD1149"/>
          <cell r="CE1149"/>
          <cell r="CF1149"/>
          <cell r="CG1149"/>
          <cell r="CH1149"/>
          <cell r="CI1149"/>
          <cell r="CJ1149"/>
          <cell r="CK1149"/>
          <cell r="CL1149"/>
          <cell r="CM1149"/>
          <cell r="CN1149"/>
          <cell r="CO1149"/>
          <cell r="CP1149"/>
          <cell r="CQ1149"/>
          <cell r="CR1149"/>
          <cell r="CS1149"/>
          <cell r="CT1149"/>
          <cell r="CU1149"/>
          <cell r="CV1149"/>
          <cell r="CW1149"/>
          <cell r="CX1149"/>
          <cell r="CY1149"/>
          <cell r="CZ1149"/>
          <cell r="DA1149"/>
          <cell r="DB1149"/>
          <cell r="DC1149"/>
          <cell r="DD1149"/>
          <cell r="DE1149"/>
          <cell r="DF1149"/>
          <cell r="DG1149"/>
          <cell r="DH1149"/>
          <cell r="DI1149"/>
          <cell r="DJ1149"/>
          <cell r="DL1149" t="str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/>
          <cell r="AX1150"/>
          <cell r="AY1150"/>
          <cell r="AZ1150"/>
          <cell r="BA1150"/>
          <cell r="BB1150"/>
          <cell r="BC1150"/>
          <cell r="BD1150"/>
          <cell r="BE1150"/>
          <cell r="BF1150"/>
          <cell r="BG1150"/>
          <cell r="BH1150"/>
          <cell r="BI1150"/>
          <cell r="BJ1150"/>
          <cell r="BK1150"/>
          <cell r="BL1150"/>
          <cell r="BM1150"/>
          <cell r="BN1150"/>
          <cell r="BO1150"/>
          <cell r="BP1150"/>
          <cell r="BQ1150"/>
          <cell r="BR1150"/>
          <cell r="BS1150"/>
          <cell r="BT1150"/>
          <cell r="BU1150"/>
          <cell r="BV1150"/>
          <cell r="BW1150"/>
          <cell r="BX1150"/>
          <cell r="BY1150"/>
          <cell r="BZ1150"/>
          <cell r="CA1150"/>
          <cell r="CB1150"/>
          <cell r="CC1150"/>
          <cell r="CD1150"/>
          <cell r="CE1150"/>
          <cell r="CF1150"/>
          <cell r="CG1150"/>
          <cell r="CH1150"/>
          <cell r="CI1150"/>
          <cell r="CJ1150"/>
          <cell r="CK1150"/>
          <cell r="CL1150"/>
          <cell r="CM1150"/>
          <cell r="CN1150"/>
          <cell r="CO1150"/>
          <cell r="CP1150"/>
          <cell r="CQ1150"/>
          <cell r="CR1150"/>
          <cell r="CS1150"/>
          <cell r="CT1150"/>
          <cell r="CU1150"/>
          <cell r="CV1150"/>
          <cell r="CW1150"/>
          <cell r="CX1150"/>
          <cell r="CY1150"/>
          <cell r="CZ1150"/>
          <cell r="DA1150"/>
          <cell r="DB1150"/>
          <cell r="DC1150"/>
          <cell r="DD1150"/>
          <cell r="DE1150"/>
          <cell r="DF1150"/>
          <cell r="DG1150"/>
          <cell r="DH1150"/>
          <cell r="DI1150"/>
          <cell r="DJ1150"/>
          <cell r="DL1150" t="str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/>
          <cell r="AX1151"/>
          <cell r="AY1151"/>
          <cell r="AZ1151"/>
          <cell r="BA1151"/>
          <cell r="BB1151"/>
          <cell r="BC1151"/>
          <cell r="BD1151"/>
          <cell r="BE1151"/>
          <cell r="BF1151"/>
          <cell r="BG1151"/>
          <cell r="BH1151"/>
          <cell r="BI1151"/>
          <cell r="BJ1151"/>
          <cell r="BK1151"/>
          <cell r="BL1151"/>
          <cell r="BM1151"/>
          <cell r="BN1151"/>
          <cell r="BO1151"/>
          <cell r="BP1151"/>
          <cell r="BQ1151"/>
          <cell r="BR1151"/>
          <cell r="BS1151"/>
          <cell r="BT1151"/>
          <cell r="BU1151"/>
          <cell r="BV1151"/>
          <cell r="BW1151"/>
          <cell r="BX1151"/>
          <cell r="BY1151"/>
          <cell r="BZ1151"/>
          <cell r="CA1151"/>
          <cell r="CB1151"/>
          <cell r="CC1151"/>
          <cell r="CD1151"/>
          <cell r="CE1151"/>
          <cell r="CF1151"/>
          <cell r="CG1151"/>
          <cell r="CH1151"/>
          <cell r="CI1151"/>
          <cell r="CJ1151"/>
          <cell r="CK1151"/>
          <cell r="CL1151"/>
          <cell r="CM1151"/>
          <cell r="CN1151"/>
          <cell r="CO1151"/>
          <cell r="CP1151"/>
          <cell r="CQ1151"/>
          <cell r="CR1151"/>
          <cell r="CS1151"/>
          <cell r="CT1151"/>
          <cell r="CU1151"/>
          <cell r="CV1151"/>
          <cell r="CW1151"/>
          <cell r="CX1151"/>
          <cell r="CY1151"/>
          <cell r="CZ1151"/>
          <cell r="DA1151"/>
          <cell r="DB1151"/>
          <cell r="DC1151"/>
          <cell r="DD1151"/>
          <cell r="DE1151"/>
          <cell r="DF1151"/>
          <cell r="DG1151"/>
          <cell r="DH1151"/>
          <cell r="DI1151"/>
          <cell r="DJ1151"/>
          <cell r="DL1151" t="str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/>
          <cell r="AX1152"/>
          <cell r="AY1152"/>
          <cell r="AZ1152"/>
          <cell r="BA1152"/>
          <cell r="BB1152"/>
          <cell r="BC1152"/>
          <cell r="BD1152"/>
          <cell r="BE1152"/>
          <cell r="BF1152"/>
          <cell r="BG1152"/>
          <cell r="BH1152"/>
          <cell r="BI1152"/>
          <cell r="BJ1152"/>
          <cell r="BK1152"/>
          <cell r="BL1152"/>
          <cell r="BM1152"/>
          <cell r="BN1152"/>
          <cell r="BO1152"/>
          <cell r="BP1152"/>
          <cell r="BQ1152"/>
          <cell r="BR1152"/>
          <cell r="BS1152"/>
          <cell r="BT1152"/>
          <cell r="BU1152"/>
          <cell r="BV1152"/>
          <cell r="BW1152"/>
          <cell r="BX1152"/>
          <cell r="BY1152"/>
          <cell r="BZ1152"/>
          <cell r="CA1152"/>
          <cell r="CB1152"/>
          <cell r="CC1152"/>
          <cell r="CD1152"/>
          <cell r="CE1152"/>
          <cell r="CF1152"/>
          <cell r="CG1152"/>
          <cell r="CH1152"/>
          <cell r="CI1152"/>
          <cell r="CJ1152"/>
          <cell r="CK1152"/>
          <cell r="CL1152"/>
          <cell r="CM1152"/>
          <cell r="CN1152"/>
          <cell r="CO1152"/>
          <cell r="CP1152"/>
          <cell r="CQ1152"/>
          <cell r="CR1152"/>
          <cell r="CS1152"/>
          <cell r="CT1152"/>
          <cell r="CU1152"/>
          <cell r="CV1152"/>
          <cell r="CW1152"/>
          <cell r="CX1152"/>
          <cell r="CY1152"/>
          <cell r="CZ1152"/>
          <cell r="DA1152"/>
          <cell r="DB1152"/>
          <cell r="DC1152"/>
          <cell r="DD1152"/>
          <cell r="DE1152"/>
          <cell r="DF1152"/>
          <cell r="DG1152"/>
          <cell r="DH1152"/>
          <cell r="DI1152"/>
          <cell r="DJ1152"/>
          <cell r="DL1152" t="str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/>
          <cell r="AX1153"/>
          <cell r="AY1153"/>
          <cell r="AZ1153"/>
          <cell r="BA1153"/>
          <cell r="BB1153"/>
          <cell r="BC1153"/>
          <cell r="BD1153"/>
          <cell r="BE1153"/>
          <cell r="BF1153"/>
          <cell r="BG1153"/>
          <cell r="BH1153"/>
          <cell r="BI1153"/>
          <cell r="BJ1153"/>
          <cell r="BK1153"/>
          <cell r="BL1153"/>
          <cell r="BM1153"/>
          <cell r="BN1153"/>
          <cell r="BO1153"/>
          <cell r="BP1153"/>
          <cell r="BQ1153"/>
          <cell r="BR1153"/>
          <cell r="BS1153"/>
          <cell r="BT1153"/>
          <cell r="BU1153"/>
          <cell r="BV1153"/>
          <cell r="BW1153"/>
          <cell r="BX1153"/>
          <cell r="BY1153"/>
          <cell r="BZ1153"/>
          <cell r="CA1153"/>
          <cell r="CB1153"/>
          <cell r="CC1153"/>
          <cell r="CD1153"/>
          <cell r="CE1153"/>
          <cell r="CF1153"/>
          <cell r="CG1153"/>
          <cell r="CH1153"/>
          <cell r="CI1153"/>
          <cell r="CJ1153"/>
          <cell r="CK1153"/>
          <cell r="CL1153"/>
          <cell r="CM1153"/>
          <cell r="CN1153"/>
          <cell r="CO1153"/>
          <cell r="CP1153"/>
          <cell r="CQ1153"/>
          <cell r="CR1153"/>
          <cell r="CS1153"/>
          <cell r="CT1153"/>
          <cell r="CU1153"/>
          <cell r="CV1153"/>
          <cell r="CW1153"/>
          <cell r="CX1153"/>
          <cell r="CY1153"/>
          <cell r="CZ1153"/>
          <cell r="DA1153"/>
          <cell r="DB1153"/>
          <cell r="DC1153"/>
          <cell r="DD1153"/>
          <cell r="DE1153"/>
          <cell r="DF1153"/>
          <cell r="DG1153"/>
          <cell r="DH1153"/>
          <cell r="DI1153"/>
          <cell r="DJ1153"/>
          <cell r="DL1153" t="str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/>
          <cell r="AX1154"/>
          <cell r="AY1154"/>
          <cell r="AZ1154"/>
          <cell r="BA1154"/>
          <cell r="BB1154"/>
          <cell r="BC1154"/>
          <cell r="BD1154"/>
          <cell r="BE1154"/>
          <cell r="BF1154"/>
          <cell r="BG1154"/>
          <cell r="BH1154"/>
          <cell r="BI1154"/>
          <cell r="BJ1154"/>
          <cell r="BK1154"/>
          <cell r="BL1154"/>
          <cell r="BM1154"/>
          <cell r="BN1154"/>
          <cell r="BO1154"/>
          <cell r="BP1154"/>
          <cell r="BQ1154"/>
          <cell r="BR1154"/>
          <cell r="BS1154"/>
          <cell r="BT1154"/>
          <cell r="BU1154"/>
          <cell r="BV1154"/>
          <cell r="BW1154"/>
          <cell r="BX1154"/>
          <cell r="BY1154"/>
          <cell r="BZ1154"/>
          <cell r="CA1154"/>
          <cell r="CB1154"/>
          <cell r="CC1154"/>
          <cell r="CD1154"/>
          <cell r="CE1154"/>
          <cell r="CF1154"/>
          <cell r="CG1154"/>
          <cell r="CH1154"/>
          <cell r="CI1154"/>
          <cell r="CJ1154"/>
          <cell r="CK1154"/>
          <cell r="CL1154"/>
          <cell r="CM1154"/>
          <cell r="CN1154"/>
          <cell r="CO1154"/>
          <cell r="CP1154"/>
          <cell r="CQ1154"/>
          <cell r="CR1154"/>
          <cell r="CS1154"/>
          <cell r="CT1154"/>
          <cell r="CU1154"/>
          <cell r="CV1154"/>
          <cell r="CW1154"/>
          <cell r="CX1154"/>
          <cell r="CY1154"/>
          <cell r="CZ1154"/>
          <cell r="DA1154"/>
          <cell r="DB1154"/>
          <cell r="DC1154"/>
          <cell r="DD1154"/>
          <cell r="DE1154"/>
          <cell r="DF1154"/>
          <cell r="DG1154"/>
          <cell r="DH1154"/>
          <cell r="DI1154"/>
          <cell r="DJ1154"/>
          <cell r="DL1154" t="str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/>
          <cell r="AX1155"/>
          <cell r="AY1155"/>
          <cell r="AZ1155"/>
          <cell r="BA1155"/>
          <cell r="BB1155"/>
          <cell r="BC1155"/>
          <cell r="BD1155"/>
          <cell r="BE1155"/>
          <cell r="BF1155"/>
          <cell r="BG1155"/>
          <cell r="BH1155"/>
          <cell r="BI1155"/>
          <cell r="BJ1155"/>
          <cell r="BK1155"/>
          <cell r="BL1155"/>
          <cell r="BM1155"/>
          <cell r="BN1155"/>
          <cell r="BO1155"/>
          <cell r="BP1155"/>
          <cell r="BQ1155"/>
          <cell r="BR1155"/>
          <cell r="BS1155"/>
          <cell r="BT1155"/>
          <cell r="BU1155"/>
          <cell r="BV1155"/>
          <cell r="BW1155"/>
          <cell r="BX1155"/>
          <cell r="BY1155"/>
          <cell r="BZ1155"/>
          <cell r="CA1155"/>
          <cell r="CB1155"/>
          <cell r="CC1155"/>
          <cell r="CD1155"/>
          <cell r="CE1155"/>
          <cell r="CF1155"/>
          <cell r="CG1155"/>
          <cell r="CH1155"/>
          <cell r="CI1155"/>
          <cell r="CJ1155"/>
          <cell r="CK1155"/>
          <cell r="CL1155"/>
          <cell r="CM1155"/>
          <cell r="CN1155"/>
          <cell r="CO1155"/>
          <cell r="CP1155"/>
          <cell r="CQ1155"/>
          <cell r="CR1155"/>
          <cell r="CS1155"/>
          <cell r="CT1155"/>
          <cell r="CU1155"/>
          <cell r="CV1155"/>
          <cell r="CW1155"/>
          <cell r="CX1155"/>
          <cell r="CY1155"/>
          <cell r="CZ1155"/>
          <cell r="DA1155"/>
          <cell r="DB1155"/>
          <cell r="DC1155"/>
          <cell r="DD1155"/>
          <cell r="DE1155"/>
          <cell r="DF1155"/>
          <cell r="DG1155"/>
          <cell r="DH1155"/>
          <cell r="DI1155"/>
          <cell r="DJ1155"/>
          <cell r="DL1155" t="str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/>
          <cell r="AX1156"/>
          <cell r="AY1156"/>
          <cell r="AZ1156"/>
          <cell r="BA1156"/>
          <cell r="BB1156"/>
          <cell r="BC1156"/>
          <cell r="BD1156"/>
          <cell r="BE1156"/>
          <cell r="BF1156"/>
          <cell r="BG1156"/>
          <cell r="BH1156"/>
          <cell r="BI1156"/>
          <cell r="BJ1156"/>
          <cell r="BK1156"/>
          <cell r="BL1156"/>
          <cell r="BM1156"/>
          <cell r="BN1156"/>
          <cell r="BO1156"/>
          <cell r="BP1156"/>
          <cell r="BQ1156"/>
          <cell r="BR1156"/>
          <cell r="BS1156"/>
          <cell r="BT1156"/>
          <cell r="BU1156"/>
          <cell r="BV1156"/>
          <cell r="BW1156"/>
          <cell r="BX1156"/>
          <cell r="BY1156"/>
          <cell r="BZ1156"/>
          <cell r="CA1156"/>
          <cell r="CB1156"/>
          <cell r="CC1156"/>
          <cell r="CD1156"/>
          <cell r="CE1156"/>
          <cell r="CF1156"/>
          <cell r="CG1156"/>
          <cell r="CH1156"/>
          <cell r="CI1156"/>
          <cell r="CJ1156"/>
          <cell r="CK1156"/>
          <cell r="CL1156"/>
          <cell r="CM1156"/>
          <cell r="CN1156"/>
          <cell r="CO1156"/>
          <cell r="CP1156"/>
          <cell r="CQ1156"/>
          <cell r="CR1156"/>
          <cell r="CS1156"/>
          <cell r="CT1156"/>
          <cell r="CU1156"/>
          <cell r="CV1156"/>
          <cell r="CW1156"/>
          <cell r="CX1156"/>
          <cell r="CY1156"/>
          <cell r="CZ1156"/>
          <cell r="DA1156"/>
          <cell r="DB1156"/>
          <cell r="DC1156"/>
          <cell r="DD1156"/>
          <cell r="DE1156"/>
          <cell r="DF1156"/>
          <cell r="DG1156"/>
          <cell r="DH1156"/>
          <cell r="DI1156"/>
          <cell r="DJ1156"/>
          <cell r="DL1156" t="str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  <cell r="BK1157"/>
          <cell r="BL1157"/>
          <cell r="BM1157"/>
          <cell r="BN1157"/>
          <cell r="BO1157"/>
          <cell r="BP1157"/>
          <cell r="BQ1157"/>
          <cell r="BR1157"/>
          <cell r="BS1157"/>
          <cell r="BT1157"/>
          <cell r="BU1157"/>
          <cell r="BV1157"/>
          <cell r="BW1157"/>
          <cell r="BX1157"/>
          <cell r="BY1157"/>
          <cell r="BZ1157"/>
          <cell r="CA1157"/>
          <cell r="CB1157"/>
          <cell r="CC1157"/>
          <cell r="CD1157"/>
          <cell r="CE1157"/>
          <cell r="CF1157"/>
          <cell r="CG1157"/>
          <cell r="CH1157"/>
          <cell r="CI1157"/>
          <cell r="CJ1157"/>
          <cell r="CK1157"/>
          <cell r="CL1157"/>
          <cell r="CM1157"/>
          <cell r="CN1157"/>
          <cell r="CO1157"/>
          <cell r="CP1157"/>
          <cell r="CQ1157"/>
          <cell r="CR1157"/>
          <cell r="CS1157"/>
          <cell r="CT1157"/>
          <cell r="CU1157"/>
          <cell r="CV1157"/>
          <cell r="CW1157"/>
          <cell r="CX1157"/>
          <cell r="CY1157"/>
          <cell r="CZ1157"/>
          <cell r="DA1157"/>
          <cell r="DB1157"/>
          <cell r="DC1157"/>
          <cell r="DD1157"/>
          <cell r="DE1157"/>
          <cell r="DF1157"/>
          <cell r="DG1157"/>
          <cell r="DH1157"/>
          <cell r="DI1157"/>
          <cell r="DJ1157"/>
          <cell r="DL1157" t="str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/>
          <cell r="AX1158"/>
          <cell r="AY1158"/>
          <cell r="AZ1158"/>
          <cell r="BA1158"/>
          <cell r="BB1158"/>
          <cell r="BC1158"/>
          <cell r="BD1158"/>
          <cell r="BE1158"/>
          <cell r="BF1158"/>
          <cell r="BG1158"/>
          <cell r="BH1158"/>
          <cell r="BI1158"/>
          <cell r="BJ1158"/>
          <cell r="BK1158"/>
          <cell r="BL1158"/>
          <cell r="BM1158"/>
          <cell r="BN1158"/>
          <cell r="BO1158"/>
          <cell r="BP1158"/>
          <cell r="BQ1158"/>
          <cell r="BR1158"/>
          <cell r="BS1158"/>
          <cell r="BT1158"/>
          <cell r="BU1158"/>
          <cell r="BV1158"/>
          <cell r="BW1158"/>
          <cell r="BX1158"/>
          <cell r="BY1158"/>
          <cell r="BZ1158"/>
          <cell r="CA1158"/>
          <cell r="CB1158"/>
          <cell r="CC1158"/>
          <cell r="CD1158"/>
          <cell r="CE1158"/>
          <cell r="CF1158"/>
          <cell r="CG1158"/>
          <cell r="CH1158"/>
          <cell r="CI1158"/>
          <cell r="CJ1158"/>
          <cell r="CK1158"/>
          <cell r="CL1158"/>
          <cell r="CM1158"/>
          <cell r="CN1158"/>
          <cell r="CO1158"/>
          <cell r="CP1158"/>
          <cell r="CQ1158"/>
          <cell r="CR1158"/>
          <cell r="CS1158"/>
          <cell r="CT1158"/>
          <cell r="CU1158"/>
          <cell r="CV1158"/>
          <cell r="CW1158"/>
          <cell r="CX1158"/>
          <cell r="CY1158"/>
          <cell r="CZ1158"/>
          <cell r="DA1158"/>
          <cell r="DB1158"/>
          <cell r="DC1158"/>
          <cell r="DD1158"/>
          <cell r="DE1158"/>
          <cell r="DF1158"/>
          <cell r="DG1158"/>
          <cell r="DH1158"/>
          <cell r="DI1158"/>
          <cell r="DJ1158"/>
          <cell r="DL1158" t="str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/>
          <cell r="AX1159"/>
          <cell r="AY1159"/>
          <cell r="AZ1159"/>
          <cell r="BA1159"/>
          <cell r="BB1159"/>
          <cell r="BC1159"/>
          <cell r="BD1159"/>
          <cell r="BE1159"/>
          <cell r="BF1159"/>
          <cell r="BG1159"/>
          <cell r="BH1159"/>
          <cell r="BI1159"/>
          <cell r="BJ1159"/>
          <cell r="BK1159"/>
          <cell r="BL1159"/>
          <cell r="BM1159"/>
          <cell r="BN1159"/>
          <cell r="BO1159"/>
          <cell r="BP1159"/>
          <cell r="BQ1159"/>
          <cell r="BR1159"/>
          <cell r="BS1159"/>
          <cell r="BT1159"/>
          <cell r="BU1159"/>
          <cell r="BV1159"/>
          <cell r="BW1159"/>
          <cell r="BX1159"/>
          <cell r="BY1159"/>
          <cell r="BZ1159"/>
          <cell r="CA1159"/>
          <cell r="CB1159"/>
          <cell r="CC1159"/>
          <cell r="CD1159"/>
          <cell r="CE1159"/>
          <cell r="CF1159"/>
          <cell r="CG1159"/>
          <cell r="CH1159"/>
          <cell r="CI1159"/>
          <cell r="CJ1159"/>
          <cell r="CK1159"/>
          <cell r="CL1159"/>
          <cell r="CM1159"/>
          <cell r="CN1159"/>
          <cell r="CO1159"/>
          <cell r="CP1159"/>
          <cell r="CQ1159"/>
          <cell r="CR1159"/>
          <cell r="CS1159"/>
          <cell r="CT1159"/>
          <cell r="CU1159"/>
          <cell r="CV1159"/>
          <cell r="CW1159"/>
          <cell r="CX1159"/>
          <cell r="CY1159"/>
          <cell r="CZ1159"/>
          <cell r="DA1159"/>
          <cell r="DB1159"/>
          <cell r="DC1159"/>
          <cell r="DD1159"/>
          <cell r="DE1159"/>
          <cell r="DF1159"/>
          <cell r="DG1159"/>
          <cell r="DH1159"/>
          <cell r="DI1159"/>
          <cell r="DJ1159"/>
          <cell r="DL1159" t="str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/>
          <cell r="AX1160"/>
          <cell r="AY1160"/>
          <cell r="AZ1160"/>
          <cell r="BA1160"/>
          <cell r="BB1160"/>
          <cell r="BC1160"/>
          <cell r="BD1160"/>
          <cell r="BE1160"/>
          <cell r="BF1160"/>
          <cell r="BG1160"/>
          <cell r="BH1160"/>
          <cell r="BI1160"/>
          <cell r="BJ1160"/>
          <cell r="BK1160"/>
          <cell r="BL1160"/>
          <cell r="BM1160"/>
          <cell r="BN1160"/>
          <cell r="BO1160"/>
          <cell r="BP1160"/>
          <cell r="BQ1160"/>
          <cell r="BR1160"/>
          <cell r="BS1160"/>
          <cell r="BT1160"/>
          <cell r="BU1160"/>
          <cell r="BV1160"/>
          <cell r="BW1160"/>
          <cell r="BX1160"/>
          <cell r="BY1160"/>
          <cell r="BZ1160"/>
          <cell r="CA1160"/>
          <cell r="CB1160"/>
          <cell r="CC1160"/>
          <cell r="CD1160"/>
          <cell r="CE1160"/>
          <cell r="CF1160"/>
          <cell r="CG1160"/>
          <cell r="CH1160"/>
          <cell r="CI1160"/>
          <cell r="CJ1160"/>
          <cell r="CK1160"/>
          <cell r="CL1160"/>
          <cell r="CM1160"/>
          <cell r="CN1160"/>
          <cell r="CO1160"/>
          <cell r="CP1160"/>
          <cell r="CQ1160"/>
          <cell r="CR1160"/>
          <cell r="CS1160"/>
          <cell r="CT1160"/>
          <cell r="CU1160"/>
          <cell r="CV1160"/>
          <cell r="CW1160"/>
          <cell r="CX1160"/>
          <cell r="CY1160"/>
          <cell r="CZ1160"/>
          <cell r="DA1160"/>
          <cell r="DB1160"/>
          <cell r="DC1160"/>
          <cell r="DD1160"/>
          <cell r="DE1160"/>
          <cell r="DF1160"/>
          <cell r="DG1160"/>
          <cell r="DH1160"/>
          <cell r="DI1160"/>
          <cell r="DJ1160"/>
          <cell r="DL1160" t="str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/>
          <cell r="AX1161"/>
          <cell r="AY1161"/>
          <cell r="AZ1161"/>
          <cell r="BA1161"/>
          <cell r="BB1161"/>
          <cell r="BC1161"/>
          <cell r="BD1161"/>
          <cell r="BE1161"/>
          <cell r="BF1161"/>
          <cell r="BG1161"/>
          <cell r="BH1161"/>
          <cell r="BI1161"/>
          <cell r="BJ1161"/>
          <cell r="BK1161"/>
          <cell r="BL1161"/>
          <cell r="BM1161"/>
          <cell r="BN1161"/>
          <cell r="BO1161"/>
          <cell r="BP1161"/>
          <cell r="BQ1161"/>
          <cell r="BR1161"/>
          <cell r="BS1161"/>
          <cell r="BT1161"/>
          <cell r="BU1161"/>
          <cell r="BV1161"/>
          <cell r="BW1161"/>
          <cell r="BX1161"/>
          <cell r="BY1161"/>
          <cell r="BZ1161"/>
          <cell r="CA1161"/>
          <cell r="CB1161"/>
          <cell r="CC1161"/>
          <cell r="CD1161"/>
          <cell r="CE1161"/>
          <cell r="CF1161"/>
          <cell r="CG1161"/>
          <cell r="CH1161"/>
          <cell r="CI1161"/>
          <cell r="CJ1161"/>
          <cell r="CK1161"/>
          <cell r="CL1161"/>
          <cell r="CM1161"/>
          <cell r="CN1161"/>
          <cell r="CO1161"/>
          <cell r="CP1161"/>
          <cell r="CQ1161"/>
          <cell r="CR1161"/>
          <cell r="CS1161"/>
          <cell r="CT1161"/>
          <cell r="CU1161"/>
          <cell r="CV1161"/>
          <cell r="CW1161"/>
          <cell r="CX1161"/>
          <cell r="CY1161"/>
          <cell r="CZ1161"/>
          <cell r="DA1161"/>
          <cell r="DB1161"/>
          <cell r="DC1161"/>
          <cell r="DD1161"/>
          <cell r="DE1161"/>
          <cell r="DF1161"/>
          <cell r="DG1161"/>
          <cell r="DH1161"/>
          <cell r="DI1161"/>
          <cell r="DJ1161"/>
          <cell r="DL1161" t="str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/>
          <cell r="AX1162"/>
          <cell r="AY1162"/>
          <cell r="AZ1162"/>
          <cell r="BA1162"/>
          <cell r="BB1162"/>
          <cell r="BC1162"/>
          <cell r="BD1162"/>
          <cell r="BE1162"/>
          <cell r="BF1162"/>
          <cell r="BG1162"/>
          <cell r="BH1162"/>
          <cell r="BI1162"/>
          <cell r="BJ1162"/>
          <cell r="BK1162"/>
          <cell r="BL1162"/>
          <cell r="BM1162"/>
          <cell r="BN1162"/>
          <cell r="BO1162"/>
          <cell r="BP1162"/>
          <cell r="BQ1162"/>
          <cell r="BR1162"/>
          <cell r="BS1162"/>
          <cell r="BT1162"/>
          <cell r="BU1162"/>
          <cell r="BV1162"/>
          <cell r="BW1162"/>
          <cell r="BX1162"/>
          <cell r="BY1162"/>
          <cell r="BZ1162"/>
          <cell r="CA1162"/>
          <cell r="CB1162"/>
          <cell r="CC1162"/>
          <cell r="CD1162"/>
          <cell r="CE1162"/>
          <cell r="CF1162"/>
          <cell r="CG1162"/>
          <cell r="CH1162"/>
          <cell r="CI1162"/>
          <cell r="CJ1162"/>
          <cell r="CK1162"/>
          <cell r="CL1162"/>
          <cell r="CM1162"/>
          <cell r="CN1162"/>
          <cell r="CO1162"/>
          <cell r="CP1162"/>
          <cell r="CQ1162"/>
          <cell r="CR1162"/>
          <cell r="CS1162"/>
          <cell r="CT1162"/>
          <cell r="CU1162"/>
          <cell r="CV1162"/>
          <cell r="CW1162"/>
          <cell r="CX1162"/>
          <cell r="CY1162"/>
          <cell r="CZ1162"/>
          <cell r="DA1162"/>
          <cell r="DB1162"/>
          <cell r="DC1162"/>
          <cell r="DD1162"/>
          <cell r="DE1162"/>
          <cell r="DF1162"/>
          <cell r="DG1162"/>
          <cell r="DH1162"/>
          <cell r="DI1162"/>
          <cell r="DJ1162"/>
          <cell r="DL1162" t="str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 t="str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 t="str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 t="str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/>
          <cell r="AX1166"/>
          <cell r="AY1166"/>
          <cell r="AZ1166"/>
          <cell r="BA1166"/>
          <cell r="BB1166"/>
          <cell r="BC1166"/>
          <cell r="BD1166"/>
          <cell r="BE1166"/>
          <cell r="BF1166"/>
          <cell r="BG1166"/>
          <cell r="BH1166"/>
          <cell r="BI1166"/>
          <cell r="BJ1166"/>
          <cell r="BK1166"/>
          <cell r="BL1166"/>
          <cell r="BM1166"/>
          <cell r="BN1166"/>
          <cell r="BO1166"/>
          <cell r="BP1166"/>
          <cell r="BQ1166"/>
          <cell r="BR1166"/>
          <cell r="BS1166"/>
          <cell r="BT1166"/>
          <cell r="BU1166"/>
          <cell r="BV1166"/>
          <cell r="BW1166"/>
          <cell r="BX1166"/>
          <cell r="BY1166"/>
          <cell r="BZ1166"/>
          <cell r="CA1166"/>
          <cell r="CB1166"/>
          <cell r="CC1166"/>
          <cell r="CD1166"/>
          <cell r="CE1166"/>
          <cell r="CF1166"/>
          <cell r="CG1166"/>
          <cell r="CH1166"/>
          <cell r="CI1166"/>
          <cell r="CJ1166"/>
          <cell r="CK1166"/>
          <cell r="CL1166"/>
          <cell r="CM1166"/>
          <cell r="CN1166"/>
          <cell r="CO1166"/>
          <cell r="CP1166"/>
          <cell r="CQ1166"/>
          <cell r="CR1166"/>
          <cell r="CS1166"/>
          <cell r="CT1166"/>
          <cell r="CU1166"/>
          <cell r="CV1166"/>
          <cell r="CW1166"/>
          <cell r="CX1166"/>
          <cell r="CY1166"/>
          <cell r="CZ1166"/>
          <cell r="DA1166"/>
          <cell r="DB1166"/>
          <cell r="DC1166"/>
          <cell r="DD1166"/>
          <cell r="DE1166"/>
          <cell r="DF1166"/>
          <cell r="DG1166"/>
          <cell r="DH1166"/>
          <cell r="DI1166"/>
          <cell r="DJ1166"/>
          <cell r="DL1166" t="str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/>
          <cell r="AX1167"/>
          <cell r="AY1167"/>
          <cell r="AZ1167"/>
          <cell r="BA1167"/>
          <cell r="BB1167"/>
          <cell r="BC1167"/>
          <cell r="BD1167"/>
          <cell r="BE1167"/>
          <cell r="BF1167"/>
          <cell r="BG1167"/>
          <cell r="BH1167"/>
          <cell r="BI1167"/>
          <cell r="BJ1167"/>
          <cell r="BK1167"/>
          <cell r="BL1167"/>
          <cell r="BM1167"/>
          <cell r="BN1167"/>
          <cell r="BO1167"/>
          <cell r="BP1167"/>
          <cell r="BQ1167"/>
          <cell r="BR1167"/>
          <cell r="BS1167"/>
          <cell r="BT1167"/>
          <cell r="BU1167"/>
          <cell r="BV1167"/>
          <cell r="BW1167"/>
          <cell r="BX1167"/>
          <cell r="BY1167"/>
          <cell r="BZ1167"/>
          <cell r="CA1167"/>
          <cell r="CB1167"/>
          <cell r="CC1167"/>
          <cell r="CD1167"/>
          <cell r="CE1167"/>
          <cell r="CF1167"/>
          <cell r="CG1167"/>
          <cell r="CH1167"/>
          <cell r="CI1167"/>
          <cell r="CJ1167"/>
          <cell r="CK1167"/>
          <cell r="CL1167"/>
          <cell r="CM1167"/>
          <cell r="CN1167"/>
          <cell r="CO1167"/>
          <cell r="CP1167"/>
          <cell r="CQ1167"/>
          <cell r="CR1167"/>
          <cell r="CS1167"/>
          <cell r="CT1167"/>
          <cell r="CU1167"/>
          <cell r="CV1167"/>
          <cell r="CW1167"/>
          <cell r="CX1167"/>
          <cell r="CY1167"/>
          <cell r="CZ1167"/>
          <cell r="DA1167"/>
          <cell r="DB1167"/>
          <cell r="DC1167"/>
          <cell r="DD1167"/>
          <cell r="DE1167"/>
          <cell r="DF1167"/>
          <cell r="DG1167"/>
          <cell r="DH1167"/>
          <cell r="DI1167"/>
          <cell r="DJ1167"/>
          <cell r="DL1167" t="str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/>
          <cell r="AX1168"/>
          <cell r="AY1168"/>
          <cell r="AZ1168"/>
          <cell r="BA1168"/>
          <cell r="BB1168"/>
          <cell r="BC1168"/>
          <cell r="BD1168"/>
          <cell r="BE1168"/>
          <cell r="BF1168"/>
          <cell r="BG1168"/>
          <cell r="BH1168"/>
          <cell r="BI1168"/>
          <cell r="BJ1168"/>
          <cell r="BK1168"/>
          <cell r="BL1168"/>
          <cell r="BM1168"/>
          <cell r="BN1168"/>
          <cell r="BO1168"/>
          <cell r="BP1168"/>
          <cell r="BQ1168"/>
          <cell r="BR1168"/>
          <cell r="BS1168"/>
          <cell r="BT1168"/>
          <cell r="BU1168"/>
          <cell r="BV1168"/>
          <cell r="BW1168"/>
          <cell r="BX1168"/>
          <cell r="BY1168"/>
          <cell r="BZ1168"/>
          <cell r="CA1168"/>
          <cell r="CB1168"/>
          <cell r="CC1168"/>
          <cell r="CD1168"/>
          <cell r="CE1168"/>
          <cell r="CF1168"/>
          <cell r="CG1168"/>
          <cell r="CH1168"/>
          <cell r="CI1168"/>
          <cell r="CJ1168"/>
          <cell r="CK1168"/>
          <cell r="CL1168"/>
          <cell r="CM1168"/>
          <cell r="CN1168"/>
          <cell r="CO1168"/>
          <cell r="CP1168"/>
          <cell r="CQ1168"/>
          <cell r="CR1168"/>
          <cell r="CS1168"/>
          <cell r="CT1168"/>
          <cell r="CU1168"/>
          <cell r="CV1168"/>
          <cell r="CW1168"/>
          <cell r="CX1168"/>
          <cell r="CY1168"/>
          <cell r="CZ1168"/>
          <cell r="DA1168"/>
          <cell r="DB1168"/>
          <cell r="DC1168"/>
          <cell r="DD1168"/>
          <cell r="DE1168"/>
          <cell r="DF1168"/>
          <cell r="DG1168"/>
          <cell r="DH1168"/>
          <cell r="DI1168"/>
          <cell r="DJ1168"/>
          <cell r="DL1168" t="str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/>
          <cell r="AX1169"/>
          <cell r="AY1169"/>
          <cell r="AZ1169"/>
          <cell r="BA1169"/>
          <cell r="BB1169"/>
          <cell r="BC1169"/>
          <cell r="BD1169"/>
          <cell r="BE1169"/>
          <cell r="BF1169"/>
          <cell r="BG1169"/>
          <cell r="BH1169"/>
          <cell r="BI1169"/>
          <cell r="BJ1169"/>
          <cell r="BK1169"/>
          <cell r="BL1169"/>
          <cell r="BM1169"/>
          <cell r="BN1169"/>
          <cell r="BO1169"/>
          <cell r="BP1169"/>
          <cell r="BQ1169"/>
          <cell r="BR1169"/>
          <cell r="BS1169"/>
          <cell r="BT1169"/>
          <cell r="BU1169"/>
          <cell r="BV1169"/>
          <cell r="BW1169"/>
          <cell r="BX1169"/>
          <cell r="BY1169"/>
          <cell r="BZ1169"/>
          <cell r="CA1169"/>
          <cell r="CB1169"/>
          <cell r="CC1169"/>
          <cell r="CD1169"/>
          <cell r="CE1169"/>
          <cell r="CF1169"/>
          <cell r="CG1169"/>
          <cell r="CH1169"/>
          <cell r="CI1169"/>
          <cell r="CJ1169"/>
          <cell r="CK1169"/>
          <cell r="CL1169"/>
          <cell r="CM1169"/>
          <cell r="CN1169"/>
          <cell r="CO1169"/>
          <cell r="CP1169"/>
          <cell r="CQ1169"/>
          <cell r="CR1169"/>
          <cell r="CS1169"/>
          <cell r="CT1169"/>
          <cell r="CU1169"/>
          <cell r="CV1169"/>
          <cell r="CW1169"/>
          <cell r="CX1169"/>
          <cell r="CY1169"/>
          <cell r="CZ1169"/>
          <cell r="DA1169"/>
          <cell r="DB1169"/>
          <cell r="DC1169"/>
          <cell r="DD1169"/>
          <cell r="DE1169"/>
          <cell r="DF1169"/>
          <cell r="DG1169"/>
          <cell r="DH1169"/>
          <cell r="DI1169"/>
          <cell r="DJ1169"/>
          <cell r="DL1169" t="str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/>
          <cell r="AX1170"/>
          <cell r="AY1170"/>
          <cell r="AZ1170"/>
          <cell r="BA1170"/>
          <cell r="BB1170"/>
          <cell r="BC1170"/>
          <cell r="BD1170"/>
          <cell r="BE1170"/>
          <cell r="BF1170"/>
          <cell r="BG1170"/>
          <cell r="BH1170"/>
          <cell r="BI1170"/>
          <cell r="BJ1170"/>
          <cell r="BK1170"/>
          <cell r="BL1170"/>
          <cell r="BM1170"/>
          <cell r="BN1170"/>
          <cell r="BO1170"/>
          <cell r="BP1170"/>
          <cell r="BQ1170"/>
          <cell r="BR1170"/>
          <cell r="BS1170"/>
          <cell r="BT1170"/>
          <cell r="BU1170"/>
          <cell r="BV1170"/>
          <cell r="BW1170"/>
          <cell r="BX1170"/>
          <cell r="BY1170"/>
          <cell r="BZ1170"/>
          <cell r="CA1170"/>
          <cell r="CB1170"/>
          <cell r="CC1170"/>
          <cell r="CD1170"/>
          <cell r="CE1170"/>
          <cell r="CF1170"/>
          <cell r="CG1170"/>
          <cell r="CH1170"/>
          <cell r="CI1170"/>
          <cell r="CJ1170"/>
          <cell r="CK1170"/>
          <cell r="CL1170"/>
          <cell r="CM1170"/>
          <cell r="CN1170"/>
          <cell r="CO1170"/>
          <cell r="CP1170"/>
          <cell r="CQ1170"/>
          <cell r="CR1170"/>
          <cell r="CS1170"/>
          <cell r="CT1170"/>
          <cell r="CU1170"/>
          <cell r="CV1170"/>
          <cell r="CW1170"/>
          <cell r="CX1170"/>
          <cell r="CY1170"/>
          <cell r="CZ1170"/>
          <cell r="DA1170"/>
          <cell r="DB1170"/>
          <cell r="DC1170"/>
          <cell r="DD1170"/>
          <cell r="DE1170"/>
          <cell r="DF1170"/>
          <cell r="DG1170"/>
          <cell r="DH1170"/>
          <cell r="DI1170"/>
          <cell r="DJ1170"/>
          <cell r="DL1170" t="str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/>
          <cell r="AX1171"/>
          <cell r="AY1171"/>
          <cell r="AZ1171"/>
          <cell r="BA1171"/>
          <cell r="BB1171"/>
          <cell r="BC1171"/>
          <cell r="BD1171"/>
          <cell r="BE1171"/>
          <cell r="BF1171"/>
          <cell r="BG1171"/>
          <cell r="BH1171"/>
          <cell r="BI1171"/>
          <cell r="BJ1171"/>
          <cell r="BK1171"/>
          <cell r="BL1171"/>
          <cell r="BM1171"/>
          <cell r="BN1171"/>
          <cell r="BO1171"/>
          <cell r="BP1171"/>
          <cell r="BQ1171"/>
          <cell r="BR1171"/>
          <cell r="BS1171"/>
          <cell r="BT1171"/>
          <cell r="BU1171"/>
          <cell r="BV1171"/>
          <cell r="BW1171"/>
          <cell r="BX1171"/>
          <cell r="BY1171"/>
          <cell r="BZ1171"/>
          <cell r="CA1171"/>
          <cell r="CB1171"/>
          <cell r="CC1171"/>
          <cell r="CD1171"/>
          <cell r="CE1171"/>
          <cell r="CF1171"/>
          <cell r="CG1171"/>
          <cell r="CH1171"/>
          <cell r="CI1171"/>
          <cell r="CJ1171"/>
          <cell r="CK1171"/>
          <cell r="CL1171"/>
          <cell r="CM1171"/>
          <cell r="CN1171"/>
          <cell r="CO1171"/>
          <cell r="CP1171"/>
          <cell r="CQ1171"/>
          <cell r="CR1171"/>
          <cell r="CS1171"/>
          <cell r="CT1171"/>
          <cell r="CU1171"/>
          <cell r="CV1171"/>
          <cell r="CW1171"/>
          <cell r="CX1171"/>
          <cell r="CY1171"/>
          <cell r="CZ1171"/>
          <cell r="DA1171"/>
          <cell r="DB1171"/>
          <cell r="DC1171"/>
          <cell r="DD1171"/>
          <cell r="DE1171"/>
          <cell r="DF1171"/>
          <cell r="DG1171"/>
          <cell r="DH1171"/>
          <cell r="DI1171"/>
          <cell r="DJ1171"/>
          <cell r="DL1171" t="str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/>
          <cell r="AX1172"/>
          <cell r="AY1172"/>
          <cell r="AZ1172"/>
          <cell r="BA1172"/>
          <cell r="BB1172"/>
          <cell r="BC1172"/>
          <cell r="BD1172"/>
          <cell r="BE1172"/>
          <cell r="BF1172"/>
          <cell r="BG1172"/>
          <cell r="BH1172"/>
          <cell r="BI1172"/>
          <cell r="BJ1172"/>
          <cell r="BK1172"/>
          <cell r="BL1172"/>
          <cell r="BM1172"/>
          <cell r="BN1172"/>
          <cell r="BO1172"/>
          <cell r="BP1172"/>
          <cell r="BQ1172"/>
          <cell r="BR1172"/>
          <cell r="BS1172"/>
          <cell r="BT1172"/>
          <cell r="BU1172"/>
          <cell r="BV1172"/>
          <cell r="BW1172"/>
          <cell r="BX1172"/>
          <cell r="BY1172"/>
          <cell r="BZ1172"/>
          <cell r="CA1172"/>
          <cell r="CB1172"/>
          <cell r="CC1172"/>
          <cell r="CD1172"/>
          <cell r="CE1172"/>
          <cell r="CF1172"/>
          <cell r="CG1172"/>
          <cell r="CH1172"/>
          <cell r="CI1172"/>
          <cell r="CJ1172"/>
          <cell r="CK1172"/>
          <cell r="CL1172"/>
          <cell r="CM1172"/>
          <cell r="CN1172"/>
          <cell r="CO1172"/>
          <cell r="CP1172"/>
          <cell r="CQ1172"/>
          <cell r="CR1172"/>
          <cell r="CS1172"/>
          <cell r="CT1172"/>
          <cell r="CU1172"/>
          <cell r="CV1172"/>
          <cell r="CW1172"/>
          <cell r="CX1172"/>
          <cell r="CY1172"/>
          <cell r="CZ1172"/>
          <cell r="DA1172"/>
          <cell r="DB1172"/>
          <cell r="DC1172"/>
          <cell r="DD1172"/>
          <cell r="DE1172"/>
          <cell r="DF1172"/>
          <cell r="DG1172"/>
          <cell r="DH1172"/>
          <cell r="DI1172"/>
          <cell r="DJ1172"/>
          <cell r="DL1172" t="str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  <cell r="BK1173"/>
          <cell r="BL1173"/>
          <cell r="BM1173"/>
          <cell r="BN1173"/>
          <cell r="BO1173"/>
          <cell r="BP1173"/>
          <cell r="BQ1173"/>
          <cell r="BR1173"/>
          <cell r="BS1173"/>
          <cell r="BT1173"/>
          <cell r="BU1173"/>
          <cell r="BV1173"/>
          <cell r="BW1173"/>
          <cell r="BX1173"/>
          <cell r="BY1173"/>
          <cell r="BZ1173"/>
          <cell r="CA1173"/>
          <cell r="CB1173"/>
          <cell r="CC1173"/>
          <cell r="CD1173"/>
          <cell r="CE1173"/>
          <cell r="CF1173"/>
          <cell r="CG1173"/>
          <cell r="CH1173"/>
          <cell r="CI1173"/>
          <cell r="CJ1173"/>
          <cell r="CK1173"/>
          <cell r="CL1173"/>
          <cell r="CM1173"/>
          <cell r="CN1173"/>
          <cell r="CO1173"/>
          <cell r="CP1173"/>
          <cell r="CQ1173"/>
          <cell r="CR1173"/>
          <cell r="CS1173"/>
          <cell r="CT1173"/>
          <cell r="CU1173"/>
          <cell r="CV1173"/>
          <cell r="CW1173"/>
          <cell r="CX1173"/>
          <cell r="CY1173"/>
          <cell r="CZ1173"/>
          <cell r="DA1173"/>
          <cell r="DB1173"/>
          <cell r="DC1173"/>
          <cell r="DD1173"/>
          <cell r="DE1173"/>
          <cell r="DF1173"/>
          <cell r="DG1173"/>
          <cell r="DH1173"/>
          <cell r="DI1173"/>
          <cell r="DJ1173"/>
          <cell r="DL1173" t="str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/>
          <cell r="AX1174"/>
          <cell r="AY1174"/>
          <cell r="AZ1174"/>
          <cell r="BA1174"/>
          <cell r="BB1174"/>
          <cell r="BC1174"/>
          <cell r="BD1174"/>
          <cell r="BE1174"/>
          <cell r="BF1174"/>
          <cell r="BG1174"/>
          <cell r="BH1174"/>
          <cell r="BI1174"/>
          <cell r="BJ1174"/>
          <cell r="BK1174"/>
          <cell r="BL1174"/>
          <cell r="BM1174"/>
          <cell r="BN1174"/>
          <cell r="BO1174"/>
          <cell r="BP1174"/>
          <cell r="BQ1174"/>
          <cell r="BR1174"/>
          <cell r="BS1174"/>
          <cell r="BT1174"/>
          <cell r="BU1174"/>
          <cell r="BV1174"/>
          <cell r="BW1174"/>
          <cell r="BX1174"/>
          <cell r="BY1174"/>
          <cell r="BZ1174"/>
          <cell r="CA1174"/>
          <cell r="CB1174"/>
          <cell r="CC1174"/>
          <cell r="CD1174"/>
          <cell r="CE1174"/>
          <cell r="CF1174"/>
          <cell r="CG1174"/>
          <cell r="CH1174"/>
          <cell r="CI1174"/>
          <cell r="CJ1174"/>
          <cell r="CK1174"/>
          <cell r="CL1174"/>
          <cell r="CM1174"/>
          <cell r="CN1174"/>
          <cell r="CO1174"/>
          <cell r="CP1174"/>
          <cell r="CQ1174"/>
          <cell r="CR1174"/>
          <cell r="CS1174"/>
          <cell r="CT1174"/>
          <cell r="CU1174"/>
          <cell r="CV1174"/>
          <cell r="CW1174"/>
          <cell r="CX1174"/>
          <cell r="CY1174"/>
          <cell r="CZ1174"/>
          <cell r="DA1174"/>
          <cell r="DB1174"/>
          <cell r="DC1174"/>
          <cell r="DD1174"/>
          <cell r="DE1174"/>
          <cell r="DF1174"/>
          <cell r="DG1174"/>
          <cell r="DH1174"/>
          <cell r="DI1174"/>
          <cell r="DJ1174"/>
          <cell r="DL1174" t="str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/>
          <cell r="AX1175"/>
          <cell r="AY1175"/>
          <cell r="AZ1175"/>
          <cell r="BA1175"/>
          <cell r="BB1175"/>
          <cell r="BC1175"/>
          <cell r="BD1175"/>
          <cell r="BE1175"/>
          <cell r="BF1175"/>
          <cell r="BG1175"/>
          <cell r="BH1175"/>
          <cell r="BI1175"/>
          <cell r="BJ1175"/>
          <cell r="BK1175"/>
          <cell r="BL1175"/>
          <cell r="BM1175"/>
          <cell r="BN1175"/>
          <cell r="BO1175"/>
          <cell r="BP1175"/>
          <cell r="BQ1175"/>
          <cell r="BR1175"/>
          <cell r="BS1175"/>
          <cell r="BT1175"/>
          <cell r="BU1175"/>
          <cell r="BV1175"/>
          <cell r="BW1175"/>
          <cell r="BX1175"/>
          <cell r="BY1175"/>
          <cell r="BZ1175"/>
          <cell r="CA1175"/>
          <cell r="CB1175"/>
          <cell r="CC1175"/>
          <cell r="CD1175"/>
          <cell r="CE1175"/>
          <cell r="CF1175"/>
          <cell r="CG1175"/>
          <cell r="CH1175"/>
          <cell r="CI1175"/>
          <cell r="CJ1175"/>
          <cell r="CK1175"/>
          <cell r="CL1175"/>
          <cell r="CM1175"/>
          <cell r="CN1175"/>
          <cell r="CO1175"/>
          <cell r="CP1175"/>
          <cell r="CQ1175"/>
          <cell r="CR1175"/>
          <cell r="CS1175"/>
          <cell r="CT1175"/>
          <cell r="CU1175"/>
          <cell r="CV1175"/>
          <cell r="CW1175"/>
          <cell r="CX1175"/>
          <cell r="CY1175"/>
          <cell r="CZ1175"/>
          <cell r="DA1175"/>
          <cell r="DB1175"/>
          <cell r="DC1175"/>
          <cell r="DD1175"/>
          <cell r="DE1175"/>
          <cell r="DF1175"/>
          <cell r="DG1175"/>
          <cell r="DH1175"/>
          <cell r="DI1175"/>
          <cell r="DJ1175"/>
          <cell r="DL1175" t="str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/>
          <cell r="AX1176"/>
          <cell r="AY1176"/>
          <cell r="AZ1176"/>
          <cell r="BA1176"/>
          <cell r="BB1176"/>
          <cell r="BC1176"/>
          <cell r="BD1176"/>
          <cell r="BE1176"/>
          <cell r="BF1176"/>
          <cell r="BG1176"/>
          <cell r="BH1176"/>
          <cell r="BI1176"/>
          <cell r="BJ1176"/>
          <cell r="BK1176"/>
          <cell r="BL1176"/>
          <cell r="BM1176"/>
          <cell r="BN1176"/>
          <cell r="BO1176"/>
          <cell r="BP1176"/>
          <cell r="BQ1176"/>
          <cell r="BR1176"/>
          <cell r="BS1176"/>
          <cell r="BT1176"/>
          <cell r="BU1176"/>
          <cell r="BV1176"/>
          <cell r="BW1176"/>
          <cell r="BX1176"/>
          <cell r="BY1176"/>
          <cell r="BZ1176"/>
          <cell r="CA1176"/>
          <cell r="CB1176"/>
          <cell r="CC1176"/>
          <cell r="CD1176"/>
          <cell r="CE1176"/>
          <cell r="CF1176"/>
          <cell r="CG1176"/>
          <cell r="CH1176"/>
          <cell r="CI1176"/>
          <cell r="CJ1176"/>
          <cell r="CK1176"/>
          <cell r="CL1176"/>
          <cell r="CM1176"/>
          <cell r="CN1176"/>
          <cell r="CO1176"/>
          <cell r="CP1176"/>
          <cell r="CQ1176"/>
          <cell r="CR1176"/>
          <cell r="CS1176"/>
          <cell r="CT1176"/>
          <cell r="CU1176"/>
          <cell r="CV1176"/>
          <cell r="CW1176"/>
          <cell r="CX1176"/>
          <cell r="CY1176"/>
          <cell r="CZ1176"/>
          <cell r="DA1176"/>
          <cell r="DB1176"/>
          <cell r="DC1176"/>
          <cell r="DD1176"/>
          <cell r="DE1176"/>
          <cell r="DF1176"/>
          <cell r="DG1176"/>
          <cell r="DH1176"/>
          <cell r="DI1176"/>
          <cell r="DJ1176"/>
          <cell r="DL1176" t="str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/>
          <cell r="AX1177"/>
          <cell r="AY1177"/>
          <cell r="AZ1177"/>
          <cell r="BA1177"/>
          <cell r="BB1177"/>
          <cell r="BC1177"/>
          <cell r="BD1177"/>
          <cell r="BE1177"/>
          <cell r="BF1177"/>
          <cell r="BG1177"/>
          <cell r="BH1177"/>
          <cell r="BI1177"/>
          <cell r="BJ1177"/>
          <cell r="BK1177"/>
          <cell r="BL1177"/>
          <cell r="BM1177"/>
          <cell r="BN1177"/>
          <cell r="BO1177"/>
          <cell r="BP1177"/>
          <cell r="BQ1177"/>
          <cell r="BR1177"/>
          <cell r="BS1177"/>
          <cell r="BT1177"/>
          <cell r="BU1177"/>
          <cell r="BV1177"/>
          <cell r="BW1177"/>
          <cell r="BX1177"/>
          <cell r="BY1177"/>
          <cell r="BZ1177"/>
          <cell r="CA1177"/>
          <cell r="CB1177"/>
          <cell r="CC1177"/>
          <cell r="CD1177"/>
          <cell r="CE1177"/>
          <cell r="CF1177"/>
          <cell r="CG1177"/>
          <cell r="CH1177"/>
          <cell r="CI1177"/>
          <cell r="CJ1177"/>
          <cell r="CK1177"/>
          <cell r="CL1177"/>
          <cell r="CM1177"/>
          <cell r="CN1177"/>
          <cell r="CO1177"/>
          <cell r="CP1177"/>
          <cell r="CQ1177"/>
          <cell r="CR1177"/>
          <cell r="CS1177"/>
          <cell r="CT1177"/>
          <cell r="CU1177"/>
          <cell r="CV1177"/>
          <cell r="CW1177"/>
          <cell r="CX1177"/>
          <cell r="CY1177"/>
          <cell r="CZ1177"/>
          <cell r="DA1177"/>
          <cell r="DB1177"/>
          <cell r="DC1177"/>
          <cell r="DD1177"/>
          <cell r="DE1177"/>
          <cell r="DF1177"/>
          <cell r="DG1177"/>
          <cell r="DH1177"/>
          <cell r="DI1177"/>
          <cell r="DJ1177"/>
          <cell r="DL1177" t="str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/>
          <cell r="AX1178"/>
          <cell r="AY1178"/>
          <cell r="AZ1178"/>
          <cell r="BA1178"/>
          <cell r="BB1178"/>
          <cell r="BC1178"/>
          <cell r="BD1178"/>
          <cell r="BE1178"/>
          <cell r="BF1178"/>
          <cell r="BG1178"/>
          <cell r="BH1178"/>
          <cell r="BI1178"/>
          <cell r="BJ1178"/>
          <cell r="BK1178"/>
          <cell r="BL1178"/>
          <cell r="BM1178"/>
          <cell r="BN1178"/>
          <cell r="BO1178"/>
          <cell r="BP1178"/>
          <cell r="BQ1178"/>
          <cell r="BR1178"/>
          <cell r="BS1178"/>
          <cell r="BT1178"/>
          <cell r="BU1178"/>
          <cell r="BV1178"/>
          <cell r="BW1178"/>
          <cell r="BX1178"/>
          <cell r="BY1178"/>
          <cell r="BZ1178"/>
          <cell r="CA1178"/>
          <cell r="CB1178"/>
          <cell r="CC1178"/>
          <cell r="CD1178"/>
          <cell r="CE1178"/>
          <cell r="CF1178"/>
          <cell r="CG1178"/>
          <cell r="CH1178"/>
          <cell r="CI1178"/>
          <cell r="CJ1178"/>
          <cell r="CK1178"/>
          <cell r="CL1178"/>
          <cell r="CM1178"/>
          <cell r="CN1178"/>
          <cell r="CO1178"/>
          <cell r="CP1178"/>
          <cell r="CQ1178"/>
          <cell r="CR1178"/>
          <cell r="CS1178"/>
          <cell r="CT1178"/>
          <cell r="CU1178"/>
          <cell r="CV1178"/>
          <cell r="CW1178"/>
          <cell r="CX1178"/>
          <cell r="CY1178"/>
          <cell r="CZ1178"/>
          <cell r="DA1178"/>
          <cell r="DB1178"/>
          <cell r="DC1178"/>
          <cell r="DD1178"/>
          <cell r="DE1178"/>
          <cell r="DF1178"/>
          <cell r="DG1178"/>
          <cell r="DH1178"/>
          <cell r="DI1178"/>
          <cell r="DJ1178"/>
          <cell r="DL1178" t="str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/>
          <cell r="AN1179"/>
          <cell r="AO1179"/>
          <cell r="AP1179"/>
          <cell r="AQ1179"/>
          <cell r="AR1179"/>
          <cell r="AS1179"/>
          <cell r="AT1179"/>
          <cell r="AU1179"/>
          <cell r="AV1179"/>
          <cell r="AW1179"/>
          <cell r="AX1179"/>
          <cell r="AY1179"/>
          <cell r="AZ1179"/>
          <cell r="BA1179"/>
          <cell r="BB1179"/>
          <cell r="BC1179"/>
          <cell r="BD1179"/>
          <cell r="BE1179"/>
          <cell r="BF1179"/>
          <cell r="BG1179"/>
          <cell r="BH1179"/>
          <cell r="BI1179"/>
          <cell r="BJ1179"/>
          <cell r="BK1179"/>
          <cell r="BL1179"/>
          <cell r="BM1179"/>
          <cell r="BN1179"/>
          <cell r="BO1179"/>
          <cell r="BP1179"/>
          <cell r="BQ1179"/>
          <cell r="BR1179"/>
          <cell r="BS1179"/>
          <cell r="BT1179"/>
          <cell r="BU1179"/>
          <cell r="BV1179"/>
          <cell r="BW1179"/>
          <cell r="BX1179"/>
          <cell r="BY1179"/>
          <cell r="BZ1179"/>
          <cell r="CA1179"/>
          <cell r="CB1179"/>
          <cell r="CC1179"/>
          <cell r="CD1179"/>
          <cell r="CE1179"/>
          <cell r="CF1179"/>
          <cell r="CG1179"/>
          <cell r="CH1179"/>
          <cell r="CI1179"/>
          <cell r="CJ1179"/>
          <cell r="CK1179"/>
          <cell r="CL1179"/>
          <cell r="CM1179"/>
          <cell r="CN1179"/>
          <cell r="CO1179"/>
          <cell r="CP1179"/>
          <cell r="CQ1179"/>
          <cell r="CR1179"/>
          <cell r="CS1179"/>
          <cell r="CT1179"/>
          <cell r="CU1179"/>
          <cell r="CV1179"/>
          <cell r="CW1179"/>
          <cell r="CX1179"/>
          <cell r="CY1179"/>
          <cell r="CZ1179"/>
          <cell r="DA1179"/>
          <cell r="DB1179"/>
          <cell r="DC1179"/>
          <cell r="DD1179"/>
          <cell r="DE1179"/>
          <cell r="DF1179"/>
          <cell r="DG1179"/>
          <cell r="DH1179"/>
          <cell r="DI1179"/>
          <cell r="DJ1179"/>
          <cell r="DL1179" t="str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  <cell r="BK1180"/>
          <cell r="BL1180"/>
          <cell r="BM1180"/>
          <cell r="BN1180"/>
          <cell r="BO1180"/>
          <cell r="BP1180"/>
          <cell r="BQ1180"/>
          <cell r="BR1180"/>
          <cell r="BS1180"/>
          <cell r="BT1180"/>
          <cell r="BU1180"/>
          <cell r="BV1180"/>
          <cell r="BW1180"/>
          <cell r="BX1180"/>
          <cell r="BY1180"/>
          <cell r="BZ1180"/>
          <cell r="CA1180"/>
          <cell r="CB1180"/>
          <cell r="CC1180"/>
          <cell r="CD1180"/>
          <cell r="CE1180"/>
          <cell r="CF1180"/>
          <cell r="CG1180"/>
          <cell r="CH1180"/>
          <cell r="CI1180"/>
          <cell r="CJ1180"/>
          <cell r="CK1180"/>
          <cell r="CL1180"/>
          <cell r="CM1180"/>
          <cell r="CN1180"/>
          <cell r="CO1180"/>
          <cell r="CP1180"/>
          <cell r="CQ1180"/>
          <cell r="CR1180"/>
          <cell r="CS1180"/>
          <cell r="CT1180"/>
          <cell r="CU1180"/>
          <cell r="CV1180"/>
          <cell r="CW1180"/>
          <cell r="CX1180"/>
          <cell r="CY1180"/>
          <cell r="CZ1180"/>
          <cell r="DA1180"/>
          <cell r="DB1180"/>
          <cell r="DC1180"/>
          <cell r="DD1180"/>
          <cell r="DE1180"/>
          <cell r="DF1180"/>
          <cell r="DG1180"/>
          <cell r="DH1180"/>
          <cell r="DI1180"/>
          <cell r="DJ1180"/>
          <cell r="DL1180" t="str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 t="str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 t="str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 t="str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/>
          <cell r="AX1184"/>
          <cell r="AY1184"/>
          <cell r="AZ1184"/>
          <cell r="BA1184"/>
          <cell r="BB1184"/>
          <cell r="BC1184"/>
          <cell r="BD1184"/>
          <cell r="BE1184"/>
          <cell r="BF1184"/>
          <cell r="BG1184"/>
          <cell r="BH1184"/>
          <cell r="BI1184"/>
          <cell r="BJ1184"/>
          <cell r="BK1184"/>
          <cell r="BL1184"/>
          <cell r="BM1184"/>
          <cell r="BN1184"/>
          <cell r="BO1184"/>
          <cell r="BP1184"/>
          <cell r="BQ1184"/>
          <cell r="BR1184"/>
          <cell r="BS1184"/>
          <cell r="BT1184"/>
          <cell r="BU1184"/>
          <cell r="BV1184"/>
          <cell r="BW1184"/>
          <cell r="BX1184"/>
          <cell r="BY1184"/>
          <cell r="BZ1184"/>
          <cell r="CA1184"/>
          <cell r="CB1184"/>
          <cell r="CC1184"/>
          <cell r="CD1184"/>
          <cell r="CE1184"/>
          <cell r="CF1184"/>
          <cell r="CG1184"/>
          <cell r="CH1184"/>
          <cell r="CI1184"/>
          <cell r="CJ1184"/>
          <cell r="CK1184"/>
          <cell r="CL1184"/>
          <cell r="CM1184"/>
          <cell r="CN1184"/>
          <cell r="CO1184"/>
          <cell r="CP1184"/>
          <cell r="CQ1184"/>
          <cell r="CR1184"/>
          <cell r="CS1184"/>
          <cell r="CT1184"/>
          <cell r="CU1184"/>
          <cell r="CV1184"/>
          <cell r="CW1184"/>
          <cell r="CX1184"/>
          <cell r="CY1184"/>
          <cell r="CZ1184"/>
          <cell r="DA1184"/>
          <cell r="DB1184"/>
          <cell r="DC1184"/>
          <cell r="DD1184"/>
          <cell r="DE1184"/>
          <cell r="DF1184"/>
          <cell r="DG1184"/>
          <cell r="DH1184"/>
          <cell r="DI1184"/>
          <cell r="DJ1184"/>
          <cell r="DL1184" t="str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  <cell r="BK1185"/>
          <cell r="BL1185"/>
          <cell r="BM1185"/>
          <cell r="BN1185"/>
          <cell r="BO1185"/>
          <cell r="BP1185"/>
          <cell r="BQ1185"/>
          <cell r="BR1185"/>
          <cell r="BS1185"/>
          <cell r="BT1185"/>
          <cell r="BU1185"/>
          <cell r="BV1185"/>
          <cell r="BW1185"/>
          <cell r="BX1185"/>
          <cell r="BY1185"/>
          <cell r="BZ1185"/>
          <cell r="CA1185"/>
          <cell r="CB1185"/>
          <cell r="CC1185"/>
          <cell r="CD1185"/>
          <cell r="CE1185"/>
          <cell r="CF1185"/>
          <cell r="CG1185"/>
          <cell r="CH1185"/>
          <cell r="CI1185"/>
          <cell r="CJ1185"/>
          <cell r="CK1185"/>
          <cell r="CL1185"/>
          <cell r="CM1185"/>
          <cell r="CN1185"/>
          <cell r="CO1185"/>
          <cell r="CP1185"/>
          <cell r="CQ1185"/>
          <cell r="CR1185"/>
          <cell r="CS1185"/>
          <cell r="CT1185"/>
          <cell r="CU1185"/>
          <cell r="CV1185"/>
          <cell r="CW1185"/>
          <cell r="CX1185"/>
          <cell r="CY1185"/>
          <cell r="CZ1185"/>
          <cell r="DA1185"/>
          <cell r="DB1185"/>
          <cell r="DC1185"/>
          <cell r="DD1185"/>
          <cell r="DE1185"/>
          <cell r="DF1185"/>
          <cell r="DG1185"/>
          <cell r="DH1185"/>
          <cell r="DI1185"/>
          <cell r="DJ1185"/>
          <cell r="DL1185" t="str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/>
          <cell r="AX1186"/>
          <cell r="AY1186"/>
          <cell r="AZ1186"/>
          <cell r="BA1186"/>
          <cell r="BB1186"/>
          <cell r="BC1186"/>
          <cell r="BD1186"/>
          <cell r="BE1186"/>
          <cell r="BF1186"/>
          <cell r="BG1186"/>
          <cell r="BH1186"/>
          <cell r="BI1186"/>
          <cell r="BJ1186"/>
          <cell r="BK1186"/>
          <cell r="BL1186"/>
          <cell r="BM1186"/>
          <cell r="BN1186"/>
          <cell r="BO1186"/>
          <cell r="BP1186"/>
          <cell r="BQ1186"/>
          <cell r="BR1186"/>
          <cell r="BS1186"/>
          <cell r="BT1186"/>
          <cell r="BU1186"/>
          <cell r="BV1186"/>
          <cell r="BW1186"/>
          <cell r="BX1186"/>
          <cell r="BY1186"/>
          <cell r="BZ1186"/>
          <cell r="CA1186"/>
          <cell r="CB1186"/>
          <cell r="CC1186"/>
          <cell r="CD1186"/>
          <cell r="CE1186"/>
          <cell r="CF1186"/>
          <cell r="CG1186"/>
          <cell r="CH1186"/>
          <cell r="CI1186"/>
          <cell r="CJ1186"/>
          <cell r="CK1186"/>
          <cell r="CL1186"/>
          <cell r="CM1186"/>
          <cell r="CN1186"/>
          <cell r="CO1186"/>
          <cell r="CP1186"/>
          <cell r="CQ1186"/>
          <cell r="CR1186"/>
          <cell r="CS1186"/>
          <cell r="CT1186"/>
          <cell r="CU1186"/>
          <cell r="CV1186"/>
          <cell r="CW1186"/>
          <cell r="CX1186"/>
          <cell r="CY1186"/>
          <cell r="CZ1186"/>
          <cell r="DA1186"/>
          <cell r="DB1186"/>
          <cell r="DC1186"/>
          <cell r="DD1186"/>
          <cell r="DE1186"/>
          <cell r="DF1186"/>
          <cell r="DG1186"/>
          <cell r="DH1186"/>
          <cell r="DI1186"/>
          <cell r="DJ1186"/>
          <cell r="DL1186" t="str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/>
          <cell r="AX1187"/>
          <cell r="AY1187"/>
          <cell r="AZ1187"/>
          <cell r="BA1187"/>
          <cell r="BB1187"/>
          <cell r="BC1187"/>
          <cell r="BD1187"/>
          <cell r="BE1187"/>
          <cell r="BF1187"/>
          <cell r="BG1187"/>
          <cell r="BH1187"/>
          <cell r="BI1187"/>
          <cell r="BJ1187"/>
          <cell r="BK1187"/>
          <cell r="BL1187"/>
          <cell r="BM1187"/>
          <cell r="BN1187"/>
          <cell r="BO1187"/>
          <cell r="BP1187"/>
          <cell r="BQ1187"/>
          <cell r="BR1187"/>
          <cell r="BS1187"/>
          <cell r="BT1187"/>
          <cell r="BU1187"/>
          <cell r="BV1187"/>
          <cell r="BW1187"/>
          <cell r="BX1187"/>
          <cell r="BY1187"/>
          <cell r="BZ1187"/>
          <cell r="CA1187"/>
          <cell r="CB1187"/>
          <cell r="CC1187"/>
          <cell r="CD1187"/>
          <cell r="CE1187"/>
          <cell r="CF1187"/>
          <cell r="CG1187"/>
          <cell r="CH1187"/>
          <cell r="CI1187"/>
          <cell r="CJ1187"/>
          <cell r="CK1187"/>
          <cell r="CL1187"/>
          <cell r="CM1187"/>
          <cell r="CN1187"/>
          <cell r="CO1187"/>
          <cell r="CP1187"/>
          <cell r="CQ1187"/>
          <cell r="CR1187"/>
          <cell r="CS1187"/>
          <cell r="CT1187"/>
          <cell r="CU1187"/>
          <cell r="CV1187"/>
          <cell r="CW1187"/>
          <cell r="CX1187"/>
          <cell r="CY1187"/>
          <cell r="CZ1187"/>
          <cell r="DA1187"/>
          <cell r="DB1187"/>
          <cell r="DC1187"/>
          <cell r="DD1187"/>
          <cell r="DE1187"/>
          <cell r="DF1187"/>
          <cell r="DG1187"/>
          <cell r="DH1187"/>
          <cell r="DI1187"/>
          <cell r="DJ1187"/>
          <cell r="DL1187" t="str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/>
          <cell r="AX1188"/>
          <cell r="AY1188"/>
          <cell r="AZ1188"/>
          <cell r="BA1188"/>
          <cell r="BB1188"/>
          <cell r="BC1188"/>
          <cell r="BD1188"/>
          <cell r="BE1188"/>
          <cell r="BF1188"/>
          <cell r="BG1188"/>
          <cell r="BH1188"/>
          <cell r="BI1188"/>
          <cell r="BJ1188"/>
          <cell r="BK1188"/>
          <cell r="BL1188"/>
          <cell r="BM1188"/>
          <cell r="BN1188"/>
          <cell r="BO1188"/>
          <cell r="BP1188"/>
          <cell r="BQ1188"/>
          <cell r="BR1188"/>
          <cell r="BS1188"/>
          <cell r="BT1188"/>
          <cell r="BU1188"/>
          <cell r="BV1188"/>
          <cell r="BW1188"/>
          <cell r="BX1188"/>
          <cell r="BY1188"/>
          <cell r="BZ1188"/>
          <cell r="CA1188"/>
          <cell r="CB1188"/>
          <cell r="CC1188"/>
          <cell r="CD1188"/>
          <cell r="CE1188"/>
          <cell r="CF1188"/>
          <cell r="CG1188"/>
          <cell r="CH1188"/>
          <cell r="CI1188"/>
          <cell r="CJ1188"/>
          <cell r="CK1188"/>
          <cell r="CL1188"/>
          <cell r="CM1188"/>
          <cell r="CN1188"/>
          <cell r="CO1188"/>
          <cell r="CP1188"/>
          <cell r="CQ1188"/>
          <cell r="CR1188"/>
          <cell r="CS1188"/>
          <cell r="CT1188"/>
          <cell r="CU1188"/>
          <cell r="CV1188"/>
          <cell r="CW1188"/>
          <cell r="CX1188"/>
          <cell r="CY1188"/>
          <cell r="CZ1188"/>
          <cell r="DA1188"/>
          <cell r="DB1188"/>
          <cell r="DC1188"/>
          <cell r="DD1188"/>
          <cell r="DE1188"/>
          <cell r="DF1188"/>
          <cell r="DG1188"/>
          <cell r="DH1188"/>
          <cell r="DI1188"/>
          <cell r="DJ1188"/>
          <cell r="DL1188" t="str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/>
          <cell r="AX1189"/>
          <cell r="AY1189"/>
          <cell r="AZ1189"/>
          <cell r="BA1189"/>
          <cell r="BB1189"/>
          <cell r="BC1189"/>
          <cell r="BD1189"/>
          <cell r="BE1189"/>
          <cell r="BF1189"/>
          <cell r="BG1189"/>
          <cell r="BH1189"/>
          <cell r="BI1189"/>
          <cell r="BJ1189"/>
          <cell r="BK1189"/>
          <cell r="BL1189"/>
          <cell r="BM1189"/>
          <cell r="BN1189"/>
          <cell r="BO1189"/>
          <cell r="BP1189"/>
          <cell r="BQ1189"/>
          <cell r="BR1189"/>
          <cell r="BS1189"/>
          <cell r="BT1189"/>
          <cell r="BU1189"/>
          <cell r="BV1189"/>
          <cell r="BW1189"/>
          <cell r="BX1189"/>
          <cell r="BY1189"/>
          <cell r="BZ1189"/>
          <cell r="CA1189"/>
          <cell r="CB1189"/>
          <cell r="CC1189"/>
          <cell r="CD1189"/>
          <cell r="CE1189"/>
          <cell r="CF1189"/>
          <cell r="CG1189"/>
          <cell r="CH1189"/>
          <cell r="CI1189"/>
          <cell r="CJ1189"/>
          <cell r="CK1189"/>
          <cell r="CL1189"/>
          <cell r="CM1189"/>
          <cell r="CN1189"/>
          <cell r="CO1189"/>
          <cell r="CP1189"/>
          <cell r="CQ1189"/>
          <cell r="CR1189"/>
          <cell r="CS1189"/>
          <cell r="CT1189"/>
          <cell r="CU1189"/>
          <cell r="CV1189"/>
          <cell r="CW1189"/>
          <cell r="CX1189"/>
          <cell r="CY1189"/>
          <cell r="CZ1189"/>
          <cell r="DA1189"/>
          <cell r="DB1189"/>
          <cell r="DC1189"/>
          <cell r="DD1189"/>
          <cell r="DE1189"/>
          <cell r="DF1189"/>
          <cell r="DG1189"/>
          <cell r="DH1189"/>
          <cell r="DI1189"/>
          <cell r="DJ1189"/>
          <cell r="DL1189" t="str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/>
          <cell r="AX1190"/>
          <cell r="AY1190"/>
          <cell r="AZ1190"/>
          <cell r="BA1190"/>
          <cell r="BB1190"/>
          <cell r="BC1190"/>
          <cell r="BD1190"/>
          <cell r="BE1190"/>
          <cell r="BF1190"/>
          <cell r="BG1190"/>
          <cell r="BH1190"/>
          <cell r="BI1190"/>
          <cell r="BJ1190"/>
          <cell r="BK1190"/>
          <cell r="BL1190"/>
          <cell r="BM1190"/>
          <cell r="BN1190"/>
          <cell r="BO1190"/>
          <cell r="BP1190"/>
          <cell r="BQ1190"/>
          <cell r="BR1190"/>
          <cell r="BS1190"/>
          <cell r="BT1190"/>
          <cell r="BU1190"/>
          <cell r="BV1190"/>
          <cell r="BW1190"/>
          <cell r="BX1190"/>
          <cell r="BY1190"/>
          <cell r="BZ1190"/>
          <cell r="CA1190"/>
          <cell r="CB1190"/>
          <cell r="CC1190"/>
          <cell r="CD1190"/>
          <cell r="CE1190"/>
          <cell r="CF1190"/>
          <cell r="CG1190"/>
          <cell r="CH1190"/>
          <cell r="CI1190"/>
          <cell r="CJ1190"/>
          <cell r="CK1190"/>
          <cell r="CL1190"/>
          <cell r="CM1190"/>
          <cell r="CN1190"/>
          <cell r="CO1190"/>
          <cell r="CP1190"/>
          <cell r="CQ1190"/>
          <cell r="CR1190"/>
          <cell r="CS1190"/>
          <cell r="CT1190"/>
          <cell r="CU1190"/>
          <cell r="CV1190"/>
          <cell r="CW1190"/>
          <cell r="CX1190"/>
          <cell r="CY1190"/>
          <cell r="CZ1190"/>
          <cell r="DA1190"/>
          <cell r="DB1190"/>
          <cell r="DC1190"/>
          <cell r="DD1190"/>
          <cell r="DE1190"/>
          <cell r="DF1190"/>
          <cell r="DG1190"/>
          <cell r="DH1190"/>
          <cell r="DI1190"/>
          <cell r="DJ1190"/>
          <cell r="DL1190" t="str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/>
          <cell r="AX1191"/>
          <cell r="AY1191"/>
          <cell r="AZ1191"/>
          <cell r="BA1191"/>
          <cell r="BB1191"/>
          <cell r="BC1191"/>
          <cell r="BD1191"/>
          <cell r="BE1191"/>
          <cell r="BF1191"/>
          <cell r="BG1191"/>
          <cell r="BH1191"/>
          <cell r="BI1191"/>
          <cell r="BJ1191"/>
          <cell r="BK1191"/>
          <cell r="BL1191"/>
          <cell r="BM1191"/>
          <cell r="BN1191"/>
          <cell r="BO1191"/>
          <cell r="BP1191"/>
          <cell r="BQ1191"/>
          <cell r="BR1191"/>
          <cell r="BS1191"/>
          <cell r="BT1191"/>
          <cell r="BU1191"/>
          <cell r="BV1191"/>
          <cell r="BW1191"/>
          <cell r="BX1191"/>
          <cell r="BY1191"/>
          <cell r="BZ1191"/>
          <cell r="CA1191"/>
          <cell r="CB1191"/>
          <cell r="CC1191"/>
          <cell r="CD1191"/>
          <cell r="CE1191"/>
          <cell r="CF1191"/>
          <cell r="CG1191"/>
          <cell r="CH1191"/>
          <cell r="CI1191"/>
          <cell r="CJ1191"/>
          <cell r="CK1191"/>
          <cell r="CL1191"/>
          <cell r="CM1191"/>
          <cell r="CN1191"/>
          <cell r="CO1191"/>
          <cell r="CP1191"/>
          <cell r="CQ1191"/>
          <cell r="CR1191"/>
          <cell r="CS1191"/>
          <cell r="CT1191"/>
          <cell r="CU1191"/>
          <cell r="CV1191"/>
          <cell r="CW1191"/>
          <cell r="CX1191"/>
          <cell r="CY1191"/>
          <cell r="CZ1191"/>
          <cell r="DA1191"/>
          <cell r="DB1191"/>
          <cell r="DC1191"/>
          <cell r="DD1191"/>
          <cell r="DE1191"/>
          <cell r="DF1191"/>
          <cell r="DG1191"/>
          <cell r="DH1191"/>
          <cell r="DI1191"/>
          <cell r="DJ1191"/>
          <cell r="DL1191" t="str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/>
          <cell r="AX1192"/>
          <cell r="AY1192"/>
          <cell r="AZ1192"/>
          <cell r="BA1192"/>
          <cell r="BB1192"/>
          <cell r="BC1192"/>
          <cell r="BD1192"/>
          <cell r="BE1192"/>
          <cell r="BF1192"/>
          <cell r="BG1192"/>
          <cell r="BH1192"/>
          <cell r="BI1192"/>
          <cell r="BJ1192"/>
          <cell r="BK1192"/>
          <cell r="BL1192"/>
          <cell r="BM1192"/>
          <cell r="BN1192"/>
          <cell r="BO1192"/>
          <cell r="BP1192"/>
          <cell r="BQ1192"/>
          <cell r="BR1192"/>
          <cell r="BS1192"/>
          <cell r="BT1192"/>
          <cell r="BU1192"/>
          <cell r="BV1192"/>
          <cell r="BW1192"/>
          <cell r="BX1192"/>
          <cell r="BY1192"/>
          <cell r="BZ1192"/>
          <cell r="CA1192"/>
          <cell r="CB1192"/>
          <cell r="CC1192"/>
          <cell r="CD1192"/>
          <cell r="CE1192"/>
          <cell r="CF1192"/>
          <cell r="CG1192"/>
          <cell r="CH1192"/>
          <cell r="CI1192"/>
          <cell r="CJ1192"/>
          <cell r="CK1192"/>
          <cell r="CL1192"/>
          <cell r="CM1192"/>
          <cell r="CN1192"/>
          <cell r="CO1192"/>
          <cell r="CP1192"/>
          <cell r="CQ1192"/>
          <cell r="CR1192"/>
          <cell r="CS1192"/>
          <cell r="CT1192"/>
          <cell r="CU1192"/>
          <cell r="CV1192"/>
          <cell r="CW1192"/>
          <cell r="CX1192"/>
          <cell r="CY1192"/>
          <cell r="CZ1192"/>
          <cell r="DA1192"/>
          <cell r="DB1192"/>
          <cell r="DC1192"/>
          <cell r="DD1192"/>
          <cell r="DE1192"/>
          <cell r="DF1192"/>
          <cell r="DG1192"/>
          <cell r="DH1192"/>
          <cell r="DI1192"/>
          <cell r="DJ1192"/>
          <cell r="DL1192" t="str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/>
          <cell r="AX1193"/>
          <cell r="AY1193"/>
          <cell r="AZ1193"/>
          <cell r="BA1193"/>
          <cell r="BB1193"/>
          <cell r="BC1193"/>
          <cell r="BD1193"/>
          <cell r="BE1193"/>
          <cell r="BF1193"/>
          <cell r="BG1193"/>
          <cell r="BH1193"/>
          <cell r="BI1193"/>
          <cell r="BJ1193"/>
          <cell r="BK1193"/>
          <cell r="BL1193"/>
          <cell r="BM1193"/>
          <cell r="BN1193"/>
          <cell r="BO1193"/>
          <cell r="BP1193"/>
          <cell r="BQ1193"/>
          <cell r="BR1193"/>
          <cell r="BS1193"/>
          <cell r="BT1193"/>
          <cell r="BU1193"/>
          <cell r="BV1193"/>
          <cell r="BW1193"/>
          <cell r="BX1193"/>
          <cell r="BY1193"/>
          <cell r="BZ1193"/>
          <cell r="CA1193"/>
          <cell r="CB1193"/>
          <cell r="CC1193"/>
          <cell r="CD1193"/>
          <cell r="CE1193"/>
          <cell r="CF1193"/>
          <cell r="CG1193"/>
          <cell r="CH1193"/>
          <cell r="CI1193"/>
          <cell r="CJ1193"/>
          <cell r="CK1193"/>
          <cell r="CL1193"/>
          <cell r="CM1193"/>
          <cell r="CN1193"/>
          <cell r="CO1193"/>
          <cell r="CP1193"/>
          <cell r="CQ1193"/>
          <cell r="CR1193"/>
          <cell r="CS1193"/>
          <cell r="CT1193"/>
          <cell r="CU1193"/>
          <cell r="CV1193"/>
          <cell r="CW1193"/>
          <cell r="CX1193"/>
          <cell r="CY1193"/>
          <cell r="CZ1193"/>
          <cell r="DA1193"/>
          <cell r="DB1193"/>
          <cell r="DC1193"/>
          <cell r="DD1193"/>
          <cell r="DE1193"/>
          <cell r="DF1193"/>
          <cell r="DG1193"/>
          <cell r="DH1193"/>
          <cell r="DI1193"/>
          <cell r="DJ1193"/>
          <cell r="DL1193" t="str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/>
          <cell r="AX1194"/>
          <cell r="AY1194"/>
          <cell r="AZ1194"/>
          <cell r="BA1194"/>
          <cell r="BB1194"/>
          <cell r="BC1194"/>
          <cell r="BD1194"/>
          <cell r="BE1194"/>
          <cell r="BF1194"/>
          <cell r="BG1194"/>
          <cell r="BH1194"/>
          <cell r="BI1194"/>
          <cell r="BJ1194"/>
          <cell r="BK1194"/>
          <cell r="BL1194"/>
          <cell r="BM1194"/>
          <cell r="BN1194"/>
          <cell r="BO1194"/>
          <cell r="BP1194"/>
          <cell r="BQ1194"/>
          <cell r="BR1194"/>
          <cell r="BS1194"/>
          <cell r="BT1194"/>
          <cell r="BU1194"/>
          <cell r="BV1194"/>
          <cell r="BW1194"/>
          <cell r="BX1194"/>
          <cell r="BY1194"/>
          <cell r="BZ1194"/>
          <cell r="CA1194"/>
          <cell r="CB1194"/>
          <cell r="CC1194"/>
          <cell r="CD1194"/>
          <cell r="CE1194"/>
          <cell r="CF1194"/>
          <cell r="CG1194"/>
          <cell r="CH1194"/>
          <cell r="CI1194"/>
          <cell r="CJ1194"/>
          <cell r="CK1194"/>
          <cell r="CL1194"/>
          <cell r="CM1194"/>
          <cell r="CN1194"/>
          <cell r="CO1194"/>
          <cell r="CP1194"/>
          <cell r="CQ1194"/>
          <cell r="CR1194"/>
          <cell r="CS1194"/>
          <cell r="CT1194"/>
          <cell r="CU1194"/>
          <cell r="CV1194"/>
          <cell r="CW1194"/>
          <cell r="CX1194"/>
          <cell r="CY1194"/>
          <cell r="CZ1194"/>
          <cell r="DA1194"/>
          <cell r="DB1194"/>
          <cell r="DC1194"/>
          <cell r="DD1194"/>
          <cell r="DE1194"/>
          <cell r="DF1194"/>
          <cell r="DG1194"/>
          <cell r="DH1194"/>
          <cell r="DI1194"/>
          <cell r="DJ1194"/>
          <cell r="DL1194" t="str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/>
          <cell r="AX1195"/>
          <cell r="AY1195"/>
          <cell r="AZ1195"/>
          <cell r="BA1195"/>
          <cell r="BB1195"/>
          <cell r="BC1195"/>
          <cell r="BD1195"/>
          <cell r="BE1195"/>
          <cell r="BF1195"/>
          <cell r="BG1195"/>
          <cell r="BH1195"/>
          <cell r="BI1195"/>
          <cell r="BJ1195"/>
          <cell r="BK1195"/>
          <cell r="BL1195"/>
          <cell r="BM1195"/>
          <cell r="BN1195"/>
          <cell r="BO1195"/>
          <cell r="BP1195"/>
          <cell r="BQ1195"/>
          <cell r="BR1195"/>
          <cell r="BS1195"/>
          <cell r="BT1195"/>
          <cell r="BU1195"/>
          <cell r="BV1195"/>
          <cell r="BW1195"/>
          <cell r="BX1195"/>
          <cell r="BY1195"/>
          <cell r="BZ1195"/>
          <cell r="CA1195"/>
          <cell r="CB1195"/>
          <cell r="CC1195"/>
          <cell r="CD1195"/>
          <cell r="CE1195"/>
          <cell r="CF1195"/>
          <cell r="CG1195"/>
          <cell r="CH1195"/>
          <cell r="CI1195"/>
          <cell r="CJ1195"/>
          <cell r="CK1195"/>
          <cell r="CL1195"/>
          <cell r="CM1195"/>
          <cell r="CN1195"/>
          <cell r="CO1195"/>
          <cell r="CP1195"/>
          <cell r="CQ1195"/>
          <cell r="CR1195"/>
          <cell r="CS1195"/>
          <cell r="CT1195"/>
          <cell r="CU1195"/>
          <cell r="CV1195"/>
          <cell r="CW1195"/>
          <cell r="CX1195"/>
          <cell r="CY1195"/>
          <cell r="CZ1195"/>
          <cell r="DA1195"/>
          <cell r="DB1195"/>
          <cell r="DC1195"/>
          <cell r="DD1195"/>
          <cell r="DE1195"/>
          <cell r="DF1195"/>
          <cell r="DG1195"/>
          <cell r="DH1195"/>
          <cell r="DI1195"/>
          <cell r="DJ1195"/>
          <cell r="DL1195" t="str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/>
          <cell r="AX1196"/>
          <cell r="AY1196"/>
          <cell r="AZ1196"/>
          <cell r="BA1196"/>
          <cell r="BB1196"/>
          <cell r="BC1196"/>
          <cell r="BD1196"/>
          <cell r="BE1196"/>
          <cell r="BF1196"/>
          <cell r="BG1196"/>
          <cell r="BH1196"/>
          <cell r="BI1196"/>
          <cell r="BJ1196"/>
          <cell r="BK1196"/>
          <cell r="BL1196"/>
          <cell r="BM1196"/>
          <cell r="BN1196"/>
          <cell r="BO1196"/>
          <cell r="BP1196"/>
          <cell r="BQ1196"/>
          <cell r="BR1196"/>
          <cell r="BS1196"/>
          <cell r="BT1196"/>
          <cell r="BU1196"/>
          <cell r="BV1196"/>
          <cell r="BW1196"/>
          <cell r="BX1196"/>
          <cell r="BY1196"/>
          <cell r="BZ1196"/>
          <cell r="CA1196"/>
          <cell r="CB1196"/>
          <cell r="CC1196"/>
          <cell r="CD1196"/>
          <cell r="CE1196"/>
          <cell r="CF1196"/>
          <cell r="CG1196"/>
          <cell r="CH1196"/>
          <cell r="CI1196"/>
          <cell r="CJ1196"/>
          <cell r="CK1196"/>
          <cell r="CL1196"/>
          <cell r="CM1196"/>
          <cell r="CN1196"/>
          <cell r="CO1196"/>
          <cell r="CP1196"/>
          <cell r="CQ1196"/>
          <cell r="CR1196"/>
          <cell r="CS1196"/>
          <cell r="CT1196"/>
          <cell r="CU1196"/>
          <cell r="CV1196"/>
          <cell r="CW1196"/>
          <cell r="CX1196"/>
          <cell r="CY1196"/>
          <cell r="CZ1196"/>
          <cell r="DA1196"/>
          <cell r="DB1196"/>
          <cell r="DC1196"/>
          <cell r="DD1196"/>
          <cell r="DE1196"/>
          <cell r="DF1196"/>
          <cell r="DG1196"/>
          <cell r="DH1196"/>
          <cell r="DI1196"/>
          <cell r="DJ1196"/>
          <cell r="DL1196" t="str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/>
          <cell r="AX1197"/>
          <cell r="AY1197"/>
          <cell r="AZ1197"/>
          <cell r="BA1197"/>
          <cell r="BB1197"/>
          <cell r="BC1197"/>
          <cell r="BD1197"/>
          <cell r="BE1197"/>
          <cell r="BF1197"/>
          <cell r="BG1197"/>
          <cell r="BH1197"/>
          <cell r="BI1197"/>
          <cell r="BJ1197"/>
          <cell r="BK1197"/>
          <cell r="BL1197"/>
          <cell r="BM1197"/>
          <cell r="BN1197"/>
          <cell r="BO1197"/>
          <cell r="BP1197"/>
          <cell r="BQ1197"/>
          <cell r="BR1197"/>
          <cell r="BS1197"/>
          <cell r="BT1197"/>
          <cell r="BU1197"/>
          <cell r="BV1197"/>
          <cell r="BW1197"/>
          <cell r="BX1197"/>
          <cell r="BY1197"/>
          <cell r="BZ1197"/>
          <cell r="CA1197"/>
          <cell r="CB1197"/>
          <cell r="CC1197"/>
          <cell r="CD1197"/>
          <cell r="CE1197"/>
          <cell r="CF1197"/>
          <cell r="CG1197"/>
          <cell r="CH1197"/>
          <cell r="CI1197"/>
          <cell r="CJ1197"/>
          <cell r="CK1197"/>
          <cell r="CL1197"/>
          <cell r="CM1197"/>
          <cell r="CN1197"/>
          <cell r="CO1197"/>
          <cell r="CP1197"/>
          <cell r="CQ1197"/>
          <cell r="CR1197"/>
          <cell r="CS1197"/>
          <cell r="CT1197"/>
          <cell r="CU1197"/>
          <cell r="CV1197"/>
          <cell r="CW1197"/>
          <cell r="CX1197"/>
          <cell r="CY1197"/>
          <cell r="CZ1197"/>
          <cell r="DA1197"/>
          <cell r="DB1197"/>
          <cell r="DC1197"/>
          <cell r="DD1197"/>
          <cell r="DE1197"/>
          <cell r="DF1197"/>
          <cell r="DG1197"/>
          <cell r="DH1197"/>
          <cell r="DI1197"/>
          <cell r="DJ1197"/>
          <cell r="DL1197" t="str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/>
          <cell r="AX1198"/>
          <cell r="AY1198"/>
          <cell r="AZ1198"/>
          <cell r="BA1198"/>
          <cell r="BB1198"/>
          <cell r="BC1198"/>
          <cell r="BD1198"/>
          <cell r="BE1198"/>
          <cell r="BF1198"/>
          <cell r="BG1198"/>
          <cell r="BH1198"/>
          <cell r="BI1198"/>
          <cell r="BJ1198"/>
          <cell r="BK1198"/>
          <cell r="BL1198"/>
          <cell r="BM1198"/>
          <cell r="BN1198"/>
          <cell r="BO1198"/>
          <cell r="BP1198"/>
          <cell r="BQ1198"/>
          <cell r="BR1198"/>
          <cell r="BS1198"/>
          <cell r="BT1198"/>
          <cell r="BU1198"/>
          <cell r="BV1198"/>
          <cell r="BW1198"/>
          <cell r="BX1198"/>
          <cell r="BY1198"/>
          <cell r="BZ1198"/>
          <cell r="CA1198"/>
          <cell r="CB1198"/>
          <cell r="CC1198"/>
          <cell r="CD1198"/>
          <cell r="CE1198"/>
          <cell r="CF1198"/>
          <cell r="CG1198"/>
          <cell r="CH1198"/>
          <cell r="CI1198"/>
          <cell r="CJ1198"/>
          <cell r="CK1198"/>
          <cell r="CL1198"/>
          <cell r="CM1198"/>
          <cell r="CN1198"/>
          <cell r="CO1198"/>
          <cell r="CP1198"/>
          <cell r="CQ1198"/>
          <cell r="CR1198"/>
          <cell r="CS1198"/>
          <cell r="CT1198"/>
          <cell r="CU1198"/>
          <cell r="CV1198"/>
          <cell r="CW1198"/>
          <cell r="CX1198"/>
          <cell r="CY1198"/>
          <cell r="CZ1198"/>
          <cell r="DA1198"/>
          <cell r="DB1198"/>
          <cell r="DC1198"/>
          <cell r="DD1198"/>
          <cell r="DE1198"/>
          <cell r="DF1198"/>
          <cell r="DG1198"/>
          <cell r="DH1198"/>
          <cell r="DI1198"/>
          <cell r="DJ1198"/>
          <cell r="DL1198" t="str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 t="str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 t="str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 t="str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 t="str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 t="str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 t="str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 t="str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 t="str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 t="str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 t="str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 t="str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 t="str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 t="str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 t="str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 t="str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 t="str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 t="str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 t="str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 t="str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 t="str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 t="str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 t="str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 t="str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 t="str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 t="str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 t="str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 t="str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 t="str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 t="str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 t="str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 t="str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 t="str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 t="str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 t="str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 t="str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 t="str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 t="str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 t="str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 t="str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 t="str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 t="str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 t="str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 t="str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 t="str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 t="str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 t="str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 t="str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 t="str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 t="str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 t="str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 t="str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 t="str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 t="str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 t="str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 t="str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 t="str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 t="str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 t="str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 t="str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 t="str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 t="str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 t="str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 t="str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 t="str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 t="str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 t="str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 t="str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 t="str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 t="str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 t="str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 t="str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 t="str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 t="str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 t="str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 t="str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 t="str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 t="str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 t="str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 t="str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 t="str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 t="str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 t="str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 t="str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 t="str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 t="str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 t="str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 t="str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 t="str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 t="str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 t="str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 t="str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 t="str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 t="str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 t="str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 t="str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 t="str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 t="str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 t="str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 t="str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 t="str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 t="str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 t="str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 t="str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 t="str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 t="str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 t="str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 t="str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 t="str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 t="str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 t="str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 t="str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 t="str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 t="str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 t="str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 t="str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 t="str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 t="str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 t="str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 t="str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 t="str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 t="str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 t="str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 t="str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 t="str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 t="str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 t="str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 t="str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 t="str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 t="str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 t="str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 t="str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 t="str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 t="str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 t="str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 t="str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 t="str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 t="str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 t="str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 t="str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 t="str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 t="str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 t="str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 t="str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 t="str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 t="str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 t="str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 t="str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 t="str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 t="str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 t="str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 t="str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 t="str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 t="str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 t="str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 t="str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 t="str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 t="str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 t="str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 t="str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 t="str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 t="str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 t="str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 t="str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 t="str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 t="str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 t="str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 t="str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 t="str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 t="str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 t="str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 t="str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 t="str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 t="str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 t="str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 t="str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 t="str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 t="str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 t="str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 t="str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 t="str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 t="str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 t="str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 t="str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 t="str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 t="str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 t="str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 t="str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 t="str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 t="str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 t="str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 t="str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 t="str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 t="str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 t="str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 t="str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 t="str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 t="str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 t="str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 t="str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 t="str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 t="str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 t="str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 t="str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 t="str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 t="str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 t="str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 t="str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 t="str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 t="str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 t="str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 t="str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 t="str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 t="str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 t="str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 t="str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 t="str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 t="str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 t="str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 t="str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 t="str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 t="str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 t="str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 t="str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 t="str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 t="str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 t="str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 t="str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 t="str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 t="str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 t="str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 t="str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 t="str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 t="str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 t="str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 t="str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 t="str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 t="str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 t="str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 t="str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 t="str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 t="str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 t="str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 t="str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 t="str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 t="str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 t="str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 t="str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 t="str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 t="str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 t="str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 t="str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 t="str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 t="str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 t="str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 t="str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 t="str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 t="str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 t="str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 t="str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 t="str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 t="str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 t="str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 t="str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 t="str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 t="str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 t="str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 t="str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 t="str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 t="str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 t="str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 t="str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 t="str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 t="str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 t="str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 t="str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 t="str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 t="str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 t="str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 t="str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 t="str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 t="str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 t="str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 t="str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 t="str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 t="str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 t="str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 t="str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 t="str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 t="str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 t="str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 t="str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 t="str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 t="str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 t="str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 t="str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 t="str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 t="str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 t="str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 t="str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 t="str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 t="str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 t="str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 t="str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 t="str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 t="str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 t="str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 t="str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 t="str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 t="str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 t="str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 t="str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 t="str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 t="str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 t="str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 t="str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 t="str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 t="str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 t="str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 t="str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 t="str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 t="str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 t="str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 t="str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 t="str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 t="str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 t="str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 t="str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 t="str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 t="str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 t="str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 t="str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 t="str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 t="str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 t="str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 t="str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 t="str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 t="str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 t="str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 t="str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 t="str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 t="str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 t="str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 t="str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 t="str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 t="str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 t="str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 t="str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 t="str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 t="str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 t="str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 t="str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 t="str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 t="str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 t="str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 t="str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 t="str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 t="str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 t="str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 t="str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 t="str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 t="str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 t="str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 t="str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 t="str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 t="str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 t="str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 t="str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 t="str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 t="str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 t="str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 t="str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 t="str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 t="str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 t="str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 t="str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 t="str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 t="str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 t="str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 t="str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 t="str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 t="str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 t="str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 t="str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 t="str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 t="str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 t="str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 t="str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 t="str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 t="str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 t="str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 t="str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 t="str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 t="str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 t="str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 t="str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 t="str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 t="str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 t="str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 t="str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 t="str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 t="str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 t="str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 t="str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 t="str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 t="str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 t="str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 t="str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 t="str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 t="str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 t="str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 t="str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 t="str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 t="str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 t="str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 t="str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 t="str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 t="str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 t="str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 t="str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 t="str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 t="str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 t="str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 t="str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 t="str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 t="str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 t="str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 t="str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 t="str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 t="str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 t="str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 t="str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 t="str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 t="str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 t="str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 t="str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 t="str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 t="str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 t="str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 t="str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 t="str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 t="str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 t="str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 t="str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 t="str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 t="str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 t="str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 t="str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 t="str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 t="str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 t="str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 t="str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 t="str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 t="str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 t="str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 t="str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 t="str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 t="str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 t="str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 t="str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 t="str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 t="str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 t="str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 t="str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 t="str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 t="str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 t="str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 t="str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 t="str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 t="str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 t="str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 t="str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 t="str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 t="str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 t="str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 t="str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 t="str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 t="str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 t="str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 t="str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 t="str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 t="str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 t="str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 t="str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 t="str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 t="str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 t="str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 t="str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 t="str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 t="str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 t="str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 t="str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 t="str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 t="str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 t="str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 t="str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 t="str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 t="str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 t="str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 t="str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 t="str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 t="str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 t="str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 t="str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 t="str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 t="str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 t="str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 t="str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 t="str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 t="str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 t="str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 t="str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 t="str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 t="str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 t="str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 t="str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 t="str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 t="str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 t="str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 t="str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 t="str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 t="str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 t="str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 t="str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 t="str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 t="str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 t="str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 t="str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 t="str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 t="str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 t="str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 t="str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 t="str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 t="str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 t="str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 t="str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 t="str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 t="str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 t="str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 t="str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 t="str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 t="str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 t="str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 t="str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 t="str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 t="str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 t="str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 t="str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 t="str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 t="str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 t="str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 t="str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 t="str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 t="str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 t="str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 t="str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 t="str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 t="str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 t="str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 t="str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 t="str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 t="str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 t="str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 t="str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 t="str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 t="str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 t="str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 t="str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 t="str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 t="str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 t="str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 t="str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 t="str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 t="str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 t="str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 t="str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 t="str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 t="str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 t="str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 t="str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 t="str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 t="str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 t="str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 t="str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 t="str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 t="str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 t="str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 t="str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 t="str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 t="str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 t="str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 t="str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 t="str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 t="str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 t="str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 t="str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 t="str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 t="str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 t="str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 t="str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 t="str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 t="str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 t="str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 t="str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 t="str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 t="str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 t="str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 t="str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 t="str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 t="str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 t="str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 t="str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 t="str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 t="str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 t="str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 t="str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 t="str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 t="str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 t="str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 t="str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 t="str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 t="str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 t="str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 t="str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 t="str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 t="str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 t="str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 t="str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 t="str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 t="str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 t="str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 t="str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 t="str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 t="str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 t="str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 t="str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 t="str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 t="str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 t="str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 t="str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 t="str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 t="str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 t="str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 t="str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 t="str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 t="str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 t="str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 t="str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 t="str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 t="str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 t="str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 t="str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 t="str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 t="str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 t="str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 t="str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 t="str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 t="str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 t="str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 t="str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 t="str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 t="str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 t="str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 t="str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 t="str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 t="str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 t="str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 t="str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 t="str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 t="str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 t="str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 t="str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 t="str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 t="str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 t="str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 t="str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 t="str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 t="str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 t="str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 t="str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 t="str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 t="str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 t="str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 t="str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 t="str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 t="str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 t="str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 t="str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 t="str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 t="str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 t="str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 t="str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 t="str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 t="str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 t="str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 t="str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 t="str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 t="str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 t="str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 t="str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 t="str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 t="str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 t="str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 t="str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 t="str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 t="str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 t="str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 t="str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 t="str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 t="str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 t="str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 t="str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 t="str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 t="str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 t="str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 t="str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 t="str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 t="str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 t="str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 t="str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 t="str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 t="str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 t="str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 t="str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 t="str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 t="str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 t="str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 t="str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 t="str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 t="str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 t="str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 t="str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 t="str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 t="str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 t="str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 t="str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 t="str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 t="str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 t="str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 t="str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 t="str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 t="str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 t="str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 t="str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 t="str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 t="str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 t="str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 t="str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 t="str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 t="str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 t="str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 t="str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 t="str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 t="str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 t="str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 t="str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 t="str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 t="str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 t="str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 t="str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 t="str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 t="str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 t="str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 t="str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 t="str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 t="str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 t="str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 t="str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 t="str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 t="str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 t="str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 t="str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 t="str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 t="str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 t="str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 t="str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 t="str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 t="str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 t="str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 t="str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 t="str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 t="str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 t="str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 t="str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 t="str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 t="str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 t="str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 t="str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 t="str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 t="str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 t="str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 t="str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 t="str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 t="str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 t="str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 t="str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 t="str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 t="str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 t="str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 t="str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 t="str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 t="str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 t="str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 t="str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 t="str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 t="str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 t="str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 t="str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 t="str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 t="str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 t="str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 t="str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 t="str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 t="str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 t="str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 t="str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 t="str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 t="str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 t="str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 t="str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 t="str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 t="str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 t="str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 t="str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 t="str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 t="str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 t="str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 t="str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 t="str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 t="str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 t="str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 t="str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 t="str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 t="str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 t="str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 t="str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 t="str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 t="str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 t="str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 t="str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 t="str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 t="str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 t="str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 t="str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 t="str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 t="str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 t="str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 t="str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 t="str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 t="str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 t="str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 t="str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 t="str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 t="str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 t="str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 t="str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 t="str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 t="str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 t="str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 t="str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 t="str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 t="str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 t="str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 t="str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 t="str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 t="str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 t="str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 t="str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 t="str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 t="str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 t="str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 t="str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 t="str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 t="str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 t="str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 t="str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 t="str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 t="str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 t="str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 t="str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 t="str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 t="str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 t="str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 t="str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 t="str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 t="str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 t="str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 t="str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 t="str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 t="str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 t="str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 t="str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 t="str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 t="str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 t="str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 t="str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 t="str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 t="str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 t="str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 t="str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 t="str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 t="str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 t="str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 t="str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 t="str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 t="str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 t="str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 t="str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 t="str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 t="str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 t="str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 t="str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 t="str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 t="str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 t="str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 t="str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 t="str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 t="str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 t="str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 t="str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 t="str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 t="str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 t="str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 t="str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 t="str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 t="str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 t="str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 t="str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 t="str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 t="str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 t="str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 t="str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 t="str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 t="str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 t="str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 t="str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 t="str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 t="str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 t="str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 t="str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 t="str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 t="str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 t="str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 t="str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 t="str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 t="str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 t="str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 t="str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 t="str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 t="str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 t="str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 t="str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 t="str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 t="str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 t="str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 t="str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 t="str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 t="str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 t="str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 t="str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 t="str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 t="str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 t="str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 t="str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 t="str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 t="str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 t="str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 t="str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 t="str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 t="str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 t="str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 t="str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 t="str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 t="str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 t="str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 t="str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 t="str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 t="str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 t="str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 t="str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 t="str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 t="str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 t="str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 t="str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 t="str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 t="str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 t="str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 t="str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 t="str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 t="str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 t="str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 t="str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 t="str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 t="str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 t="str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 t="str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 t="str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 t="str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 t="str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 t="str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 t="str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 t="str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 t="str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 t="str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 t="str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 t="str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 t="str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 t="str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 t="str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 t="str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 t="str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 t="str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 t="str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 t="str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 t="str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 t="str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 t="str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 t="str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 t="str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 t="str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 t="str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 t="str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 t="str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 t="str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 t="str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 t="str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 t="str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 t="str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 t="str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 t="str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 t="str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 t="str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 t="str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 t="str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 t="str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 t="str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 t="str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 t="str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 t="str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 t="str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 t="str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 t="str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 t="str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 t="str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 t="str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 t="str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 t="str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 t="str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 t="str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 t="str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 t="str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 t="str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 t="str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 t="str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 t="str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 t="str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 t="str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 t="str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 t="str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 t="str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 t="str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 t="str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 t="str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 t="str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 t="str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 t="str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 t="str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 t="str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 t="str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 t="str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 t="str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 t="str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 t="str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 t="str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 t="str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 t="str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 t="str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 t="str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 t="str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 t="str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 t="str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 t="str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 t="str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 t="str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 t="str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 t="str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 t="str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 t="str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 t="str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 t="str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 t="str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 t="str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 t="str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 t="str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 t="str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 t="str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 t="str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 t="str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 t="str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 t="str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 t="str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 t="str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 t="str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 t="str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 t="str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 t="str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 t="str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 t="str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 t="str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 t="str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 t="str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 t="str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 t="str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 t="str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 t="str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 t="str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 t="str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 t="str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 t="str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 t="str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 t="str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 t="str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 t="str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 t="str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 t="str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 t="str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 t="str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 t="str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 t="str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 t="str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 t="str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 t="str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 t="str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 t="str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 t="str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 t="str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 t="str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 t="str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 t="str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 t="str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 t="str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 t="str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 t="str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 t="str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 t="str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 t="str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 t="str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 t="str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 t="str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 t="str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 t="str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 t="str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 t="str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 t="str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 t="str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 t="str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 t="str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 t="str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 t="str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 t="str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 t="str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 t="str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 t="str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 t="str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 t="str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 t="str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 t="str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 t="str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 t="str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 t="str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 t="str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 t="str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 t="str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 t="str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 t="str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 t="str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 t="str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 t="str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 t="str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 t="str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 t="str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 t="str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 t="str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 t="str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 t="str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 t="str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 t="str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 t="str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 t="str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 t="str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 t="str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 t="str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 t="str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 t="str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 t="str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 t="str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 t="str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 t="str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 t="str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 t="str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 t="str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 t="str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 t="str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 t="str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 t="str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 t="str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 t="str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 t="str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 t="str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 t="str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 t="str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 t="str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 t="str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 t="str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 t="str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 t="str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 t="str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 t="str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 t="str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 t="str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 t="str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 t="str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 t="str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 t="str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 t="str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 t="str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 t="str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 t="str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 t="str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 t="str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 t="str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 t="str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 t="str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 t="str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 t="str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 t="str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 t="str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 t="str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 t="str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 t="str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 t="str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 t="str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 t="str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 t="str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 t="str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 t="str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 t="str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 t="str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 t="str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 t="str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 t="str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 t="str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 t="str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 t="str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 t="str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 t="str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 t="str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 t="str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 t="str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 t="str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 t="str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 t="str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 t="str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 t="str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 t="str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 t="str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 t="str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 t="str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 t="str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 t="str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 t="str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 t="str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 t="str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 t="str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 t="str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 t="str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 t="str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 t="str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 t="str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 t="str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 t="str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 t="str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 t="str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 t="str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 t="str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 t="str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 t="str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 t="str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 t="str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 t="str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 t="str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 t="str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 t="str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 t="str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 t="str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 t="str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 t="str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 t="str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 t="str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 t="str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 t="str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 t="str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 t="str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 t="str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 t="str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 t="str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 t="str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 t="str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 t="str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 t="str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 t="str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 t="str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 t="str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 t="str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 t="str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 t="str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 t="str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 t="str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 t="str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 t="str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 t="str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 t="str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 t="str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 t="str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 t="str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 t="str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 t="str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 t="str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 t="str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 t="str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 t="str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 t="str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 t="str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 t="str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 t="str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 t="str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 t="str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 t="str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 t="str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 t="str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 t="str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 t="str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 t="str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 t="str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 t="str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 t="str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 t="str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 t="str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 t="str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 t="str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 t="str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 t="str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 t="str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 t="str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 t="str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 t="str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 t="str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 t="str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 t="str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 t="str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 t="str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 t="str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 t="str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 t="str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 t="str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 t="str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 t="str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 t="str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 t="str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 t="str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 t="str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 t="str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 t="str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 t="str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 t="str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 t="str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 t="str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 t="str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 t="str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 t="str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 t="str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 t="str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 t="str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 t="str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 t="str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 t="str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 t="str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 t="str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 t="str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 t="str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 t="str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 t="str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 t="str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 t="str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 t="str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 t="str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 t="str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 t="str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 t="str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 t="str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 t="str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 t="str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 t="str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 t="str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 t="str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 t="str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 t="str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 t="str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 t="str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 t="str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 t="str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 t="str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 t="str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 t="str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 t="str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 t="str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 t="str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 t="str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 t="str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 t="str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 t="str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 t="str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 t="str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 t="str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 t="str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 t="str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 t="str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 t="str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 t="str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 t="str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 t="str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 t="str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 t="str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 t="str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 t="str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 t="str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 t="str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 t="str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 t="str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 t="str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 t="str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 t="str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 t="str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 t="str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 t="str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 t="str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 t="str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 t="str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 t="str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 t="str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 t="str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 t="str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 t="str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 t="str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 t="str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 t="str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 t="str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 t="str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 t="str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 t="str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 t="str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 t="str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 t="str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 t="str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 t="str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 t="str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 t="str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 t="str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 t="str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 t="str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 t="str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 t="str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 t="str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 t="str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 t="str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 t="str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 t="str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 t="str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 t="str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 t="str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 t="str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 t="str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 t="str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 t="str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 t="str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 t="str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 t="str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 t="str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 t="str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 t="str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 t="str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 t="str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 t="str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 t="str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 t="str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 t="str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 t="str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 t="str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 t="str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 t="str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 t="str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 t="str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 t="str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 t="str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 t="str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 t="str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 t="str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 t="str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 t="str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 t="str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 t="str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 t="str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 t="str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 t="str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 t="str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 t="str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 t="str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 t="str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 t="str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 t="str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 t="str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 t="str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 t="str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 t="str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 t="str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 t="str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 t="str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 t="str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 t="str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 t="str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 t="str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 t="str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 t="str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 t="str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 t="str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 t="str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 t="str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 t="str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 t="str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 t="str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 t="str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 t="str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 t="str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 t="str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 t="str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 t="str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 t="str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 t="str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 t="str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 t="str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 t="str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 t="str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 t="str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 t="str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 t="str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 t="str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 t="str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 t="str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 t="str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 t="str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 t="str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 t="str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 t="str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 t="str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 t="str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 t="str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 t="str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 t="str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 t="str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 t="str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 t="str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 t="str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 t="str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 t="str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 t="str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 t="str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 t="str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 t="str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 t="str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 t="str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 t="str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 t="str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 t="str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 t="str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 t="str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 t="str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 t="str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 t="str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 t="str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 t="str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 t="str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 t="str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 t="str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 t="str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 t="str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 t="str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 t="str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 t="str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 t="str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 t="str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 t="str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 t="str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 t="str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 t="str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 t="str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 t="str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 t="str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 t="str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 t="str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 t="str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 t="str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 t="str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 t="str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 t="str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 t="str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 t="str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 t="str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 t="str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 t="str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 t="str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 t="str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 t="str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 t="str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 t="str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 t="str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 t="str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 t="str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 t="str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 t="str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 t="str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 t="str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 t="str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 t="str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 t="str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 t="str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 t="str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 t="str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 t="str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 t="str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 t="str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 t="str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 t="str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 t="str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 t="str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 t="str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 t="str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 t="str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 t="str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 t="str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 t="str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 t="str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 t="str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 t="str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 t="str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 t="str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 t="str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 t="str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 t="str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 t="str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 t="str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 t="str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 t="str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 t="str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 t="str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 t="str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 t="str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 t="str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 t="str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 t="str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 t="str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 t="str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 t="str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 t="str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 t="str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 t="str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 t="str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 t="str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 t="str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 t="str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 t="str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 t="str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 t="str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 t="str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 t="str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 t="str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 t="str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 t="str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 t="str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 t="str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 t="str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 t="str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 t="str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 t="str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 t="str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 t="str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 t="str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 t="str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 t="str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 t="str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 t="str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 t="str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 t="str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 t="str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 t="str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 t="str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 t="str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 t="str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 t="str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 t="str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 t="str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 t="str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 t="str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 t="str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 t="str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 t="str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 t="str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 t="str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 t="str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 t="str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 t="str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 t="str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 t="str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 t="str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 t="str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 t="str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 t="str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 t="str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 t="str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 t="str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 t="str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 t="str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 t="str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 t="str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 t="str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 t="str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 t="str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 t="str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 t="str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 t="str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 t="str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 t="str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 t="str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 t="str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 t="str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 t="str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 t="str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 t="str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 t="str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 t="str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 t="str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 t="str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 t="str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 t="str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 t="str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 t="str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 t="str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 t="str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 t="str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 t="str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 t="str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 t="str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 t="str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 t="str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 t="str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 t="str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 t="str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 t="str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 t="str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 t="str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 t="str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 t="str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 t="str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 t="str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 t="str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 t="str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 t="str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 t="str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 t="str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 t="str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 t="str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 t="str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 t="str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 t="str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 t="str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 t="str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 t="str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 t="str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 t="str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 t="str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 t="str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 t="str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 t="str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 t="str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 t="str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 t="str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 t="str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 t="str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 t="str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 t="str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 t="str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 t="str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 t="str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 t="str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 t="str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 t="str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 t="str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 t="str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 t="str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 t="str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 t="str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 t="str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 t="str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 t="str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 t="str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 t="str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 t="str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 t="str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 t="str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 t="str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 t="str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 t="str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 t="str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 t="str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 t="str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 t="str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 t="str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 t="str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 t="str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 t="str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 t="str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 t="str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 t="str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 t="str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 t="str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 t="str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 t="str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 t="str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 t="str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 t="str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 t="str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 t="str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 t="str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 t="str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 t="str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 t="str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 t="str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 t="str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 t="str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 t="str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 t="str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 t="str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 t="str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 t="str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 t="str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 t="str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 t="str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 t="str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 t="str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 t="str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 t="str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 t="str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 t="str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 t="str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 t="str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 t="str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 t="str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 t="str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 t="str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 t="str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 t="str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 t="str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 t="str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 t="str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 t="str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 t="str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 t="str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 t="str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 t="str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 t="str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 t="str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 t="str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 t="str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 t="str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 t="str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 t="str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 t="str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 t="str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 t="str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 t="str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 t="str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 t="str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 t="str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 t="str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 t="str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 t="str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 t="str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 t="str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 t="str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 t="str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 t="str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 t="str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 t="str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 t="str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 t="str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 t="str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 t="str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 t="str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 t="str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 t="str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 t="str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 t="str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 t="str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 t="str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 t="str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 t="str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 t="str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 t="str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 t="str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 t="str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 t="str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 t="str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 t="str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 t="str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 t="str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 t="str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 t="str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 t="str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 t="str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 t="str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 t="str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 t="str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 t="str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 t="str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 t="str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 t="str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 t="str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 t="str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 t="str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 t="str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 t="str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 t="str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 t="str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 t="str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 t="str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 t="str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 t="str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 t="str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 t="str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 t="str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 t="str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 t="str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 t="str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 t="str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 t="str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 t="str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 t="str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 t="str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 t="str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 t="str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 t="str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 t="str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 t="str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 t="str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 t="str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 t="str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 t="str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 t="str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 t="str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 t="str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 t="str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 t="str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 t="str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 t="str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 t="str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 t="str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 t="str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 t="str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 t="str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 t="str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 t="str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 t="str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 t="str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 t="str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 t="str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 t="str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 t="str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 t="str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 t="str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 t="str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 t="str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 t="str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 t="str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 t="str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 t="str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 t="str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 t="str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 t="str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 t="str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 t="str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 t="str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 t="str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 t="str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 t="str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 t="str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 t="str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 t="str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 t="str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 t="str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 t="str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 t="str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 t="str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 t="str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 t="str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 t="str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 t="str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 t="str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 t="str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 t="str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 t="str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 t="str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 t="str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 t="str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 t="str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 t="str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 t="str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 t="str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 t="str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 t="str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 t="str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 t="str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 t="str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 t="str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 t="str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 t="str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 t="str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 t="str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 t="str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 t="str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 t="str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 t="str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 t="str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 t="str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 t="str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 t="str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 t="str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 t="str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 t="str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 t="str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 t="str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 t="str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 t="str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 t="str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 t="str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 t="str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 t="str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 t="str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 t="str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 t="str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 t="str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 t="str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 t="str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 t="str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 t="str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 t="str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 t="str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 t="str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 t="str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 t="str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 t="str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 t="str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 t="str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 t="str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 t="str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 t="str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 t="str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 t="str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 t="str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 t="str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 t="str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 t="str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 t="str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 t="str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 t="str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 t="str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 t="str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 t="str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 t="str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 t="str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 t="str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 t="str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 t="str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 t="str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 t="str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 t="str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 t="str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 t="str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 t="str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 t="str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 t="str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 t="str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 t="str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 t="str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 t="str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 t="str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 t="str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 t="str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 t="str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 t="str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 t="str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 t="str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 t="str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 t="str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 t="str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 t="str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 t="str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 t="str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 t="str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 t="str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 t="str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 t="str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 t="str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 t="str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 t="str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 t="str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 t="str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 t="str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 t="str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 t="str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 t="str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 t="str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 t="str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 t="str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 t="str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 t="str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 t="str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 t="str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 t="str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 t="str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 t="str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 t="str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 t="str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 t="str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 t="str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 t="str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 t="str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 t="str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 t="str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 t="str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 t="str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 t="str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 t="str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 t="str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 t="str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 t="str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 t="str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 t="str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 t="str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 t="str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 t="str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 t="str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 t="str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 t="str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 t="str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 t="str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 t="str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 t="str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 t="str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 t="str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 t="str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 t="str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 t="str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 t="str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 t="str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 t="str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 t="str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 t="str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 t="str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 t="str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 t="str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 t="str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 t="str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 t="str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 t="str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 t="str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 t="str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 t="str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 t="str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 t="str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 t="str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 t="str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 t="str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 t="str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 t="str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 t="str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 t="str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 t="str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 t="str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 t="str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 t="str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 t="str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 t="str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 t="str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 t="str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 t="str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 t="str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 t="str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 t="str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 t="str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 t="str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 t="str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 t="str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 t="str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 t="str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 t="str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 t="str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 t="str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 t="str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 t="str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 t="str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 t="str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 t="str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 t="str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 t="str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 t="str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 t="str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 t="str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 t="str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 t="str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 t="str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 t="str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 t="str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 t="str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 t="str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 t="str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 t="str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 t="str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 t="str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 t="str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 t="str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 t="str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 t="str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 t="str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 t="str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 t="str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 t="str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 t="str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 t="str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 t="str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 t="str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 t="str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 t="str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 t="str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 t="str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 t="str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 t="str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 t="str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 t="str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 t="str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 t="str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 t="str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 t="str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 t="str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 t="str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 t="str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 t="str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 t="str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 t="str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 t="str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 t="str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 t="str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 t="str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 t="str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 t="str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 t="str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 t="str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 t="str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 t="str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 t="str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 t="str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 t="str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 t="str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 t="str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 t="str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 t="str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 t="str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 t="str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 t="str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 t="str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 t="str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 t="str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 t="str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 t="str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 t="str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 t="str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 t="str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 t="str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 t="str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 t="str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 t="str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 t="str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 t="str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 t="str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 t="str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 t="str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 t="str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 t="str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 t="str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 t="str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 t="str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 t="str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 t="str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 t="str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 t="str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 t="str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 t="str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 t="str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 t="str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 t="str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 t="str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 t="str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 t="str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 t="str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 t="str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 t="str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 t="str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 t="str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 t="str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 t="str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 t="str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 t="str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 t="str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 t="str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 t="str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 t="str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 t="str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 t="str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 t="str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 t="str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 t="str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 t="str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 t="str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 t="str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 t="str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 t="str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 t="str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 t="str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 t="str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 t="str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 t="str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 t="str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 t="str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 t="str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 t="str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 t="str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 t="str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 t="str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 t="str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 t="str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 t="str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 t="str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 t="str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 t="str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 t="str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 t="str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 t="str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 t="str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 t="str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 t="str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 t="str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 t="str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 t="str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 t="str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 t="str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 t="str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 t="str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 t="str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 t="str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 t="str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 t="str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 t="str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 t="str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 t="str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 t="str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 t="str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 t="str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 t="str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 t="str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 t="str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 t="str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 t="str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 t="str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 t="str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 t="str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 t="str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 t="str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 t="str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 t="str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 t="str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 t="str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 t="str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 t="str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 t="str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 t="str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 t="str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 t="str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 t="str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 t="str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 t="str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 t="str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 t="str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 t="str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 t="str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 t="str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 t="str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 t="str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 t="str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 t="str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 t="str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 t="str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 t="str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 t="str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 t="str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 t="str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 t="str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 t="str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 t="str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 t="str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 t="str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 t="str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 t="str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 t="str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 t="str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 t="str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 t="str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 t="str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 t="str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 t="str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 t="str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 t="str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 t="str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 t="str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 t="str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 t="str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 t="str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 t="str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 t="str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 t="str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 t="str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 t="str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 t="str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 t="str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 t="str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 t="str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 t="str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 t="str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 t="str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 t="str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 t="str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 t="str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 t="str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 t="str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 t="str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 t="str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 t="str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 t="str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 t="str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 t="str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 t="str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 t="str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 t="str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 t="str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 t="str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 t="str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 t="str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 t="str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 t="str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 t="str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 t="str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 t="str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 t="str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 t="str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 t="str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 t="str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 t="str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 t="str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 t="str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 t="str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 t="str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 t="str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 t="str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 t="str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 t="str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 t="str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 t="str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 t="str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 t="str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 t="str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 t="str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 t="str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 t="str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 t="str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 t="str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 t="str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 t="str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 t="str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 t="str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 t="str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 t="str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 t="str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 t="str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 t="str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 t="str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 t="str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 t="str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 t="str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 t="str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 t="str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 t="str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 t="str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 t="str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 t="str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 t="str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 t="str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 t="str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 t="str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 t="str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 t="str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 t="str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 t="str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 t="str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 t="str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 t="str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 t="str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 t="str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 t="str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 t="str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 t="str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 t="str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 t="str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 t="str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 t="str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 t="str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 t="str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 t="str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 t="str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 t="str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 t="str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 t="str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 t="str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 t="str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 t="str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 t="str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 t="str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 t="str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 t="str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 t="str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 t="str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 t="str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 t="str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 t="str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 t="str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 t="str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 t="str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 t="str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 t="str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 t="str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 t="str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 t="str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 t="str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 t="str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 t="str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 t="str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 t="str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 t="str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 t="str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 t="str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 t="str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 t="str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 t="str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 t="str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 t="str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 t="str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 t="str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 t="str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 t="str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 t="str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 t="str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 t="str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 t="str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 t="str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 t="str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 t="str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 t="str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 t="str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 t="str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 t="str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 t="str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 t="str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 t="str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 t="str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 t="str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 t="str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 t="str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 t="str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 t="str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 t="str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 t="str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 t="str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 t="str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 t="str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 t="str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 t="str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 t="str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 t="str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 t="str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 t="str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 t="str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 t="str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 t="str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 t="str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 t="str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 t="str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 t="str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 t="str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 t="str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 t="str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 t="str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 t="str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 t="str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 t="str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 t="str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 t="str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 t="str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 t="str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 t="str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 t="str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 t="str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 t="str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 t="str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 t="str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 t="str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 t="str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 t="str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 t="str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 t="str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 t="str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 t="str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 t="str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 t="str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 t="str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 t="str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 t="str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 t="str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 t="str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 t="str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 t="str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 t="str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 t="str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 t="str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 t="str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 t="str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 t="str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 t="str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 t="str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 t="str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 t="str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 t="str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 t="str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 t="str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 t="str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 t="str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 t="str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 t="str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 t="str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 t="str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 t="str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 t="str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 t="str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 t="str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 t="str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 t="str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 t="str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 t="str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 t="str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 t="str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 t="str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 t="str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 t="str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 t="str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 t="str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 t="str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 t="str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 t="str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 t="str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 t="str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 t="str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 t="str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 t="str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 t="str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 t="str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 t="str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 t="str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 t="str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 t="str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 t="str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 t="str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 t="str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 t="str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 t="str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 t="str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 t="str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 t="str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 t="str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 t="str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 t="str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 t="str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 t="str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 t="str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 t="str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 t="str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 t="str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 t="str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 t="str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 t="str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 t="str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 t="str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 t="str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 t="str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 t="str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 t="str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 t="str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 t="str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 t="str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 t="str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 t="str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 t="str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 t="str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 t="str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 t="str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 t="str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 t="str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 t="str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 t="str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 t="str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 t="str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 t="str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 t="str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 t="str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 t="str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 t="str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 t="str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 t="str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 t="str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 t="str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 t="str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 t="str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 t="str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 t="str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 t="str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 t="str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 t="str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 t="str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 t="str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 t="str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 t="str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 t="str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 t="str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 t="str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 t="str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 t="str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 t="str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 t="str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 t="str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 t="str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 t="str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 t="str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 t="str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 t="str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 t="str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 t="str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 t="str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 t="str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 t="str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 t="str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 t="str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 t="str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 t="str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 t="str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 t="str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 t="str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 t="str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 t="str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 t="str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 t="str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 t="str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 t="str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 t="str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 t="str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 t="str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 t="str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 t="str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 t="str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 t="str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 t="str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 t="str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 t="str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 t="str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 t="str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 t="str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 t="str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 t="str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 t="str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 t="str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 t="str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 t="str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 t="str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 t="str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 t="str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 t="str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 t="str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 t="str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 t="str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 t="str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 t="str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 t="str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 t="str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 t="str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 t="str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 t="str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 t="str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 t="str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 t="str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 t="str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 t="str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 t="str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 t="str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 t="str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 t="str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 t="str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 t="str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 t="str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 t="str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 t="str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 t="str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 t="str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 t="str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 t="str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 t="str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 t="str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 t="str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 t="str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 t="str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 t="str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 t="str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 t="str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 t="str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 t="str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 t="str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 t="str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 t="str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 t="str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 t="str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 t="str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 t="str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 t="str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 t="str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 t="str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 t="str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 t="str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 t="str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 t="str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 t="str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 t="str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 t="str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 t="str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 t="str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 t="str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 t="str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 t="str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 t="str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 t="str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 t="str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 t="str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 t="str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 t="str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 t="str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 t="str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 t="str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 t="str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 t="str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 t="str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 t="str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 t="str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 t="str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 t="str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 t="str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 t="str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 t="str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 t="str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 t="str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 t="str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 t="str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 t="str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 t="str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 t="str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 t="str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 t="str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 t="str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 t="str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 t="str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 t="str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 t="str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 t="str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 t="str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 t="str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 t="str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 t="str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 t="str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 t="str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 t="str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 t="str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 t="str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 t="str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 t="str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 t="str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 t="str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 t="str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 t="str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 t="str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 t="str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 t="str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 t="str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 t="str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 t="str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 t="str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 t="str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 t="str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 t="str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 t="str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 t="str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 t="str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 t="str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 t="str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 t="str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 t="str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 t="str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 t="str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 t="str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 t="str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 t="str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 t="str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 t="str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 t="str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 t="str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 t="str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 t="str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 t="str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 t="str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 t="str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 t="str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 t="str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 t="str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 t="str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 t="str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 t="str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 t="str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 t="str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 t="str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 t="str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 t="str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 t="str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 t="str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 t="str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 t="str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 t="str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 t="str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 t="str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 t="str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 t="str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 t="str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 t="str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 t="str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 t="str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 t="str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 t="str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 t="str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 t="str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 t="str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 t="str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 t="str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 t="str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 t="str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 t="str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 t="str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 t="str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 t="str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 t="str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 t="str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 t="str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 t="str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 t="str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 t="str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 t="str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 t="str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 t="str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 t="str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 t="str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 t="str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 t="str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 t="str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 t="str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 t="str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 t="str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 t="str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 t="str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 t="str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 t="str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 t="str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 t="str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 t="str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 t="str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 t="str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 t="str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 t="str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 t="str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 t="str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 t="str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 t="str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 t="str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 t="str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 t="str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 t="str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 t="str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 t="str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 t="str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 t="str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 t="str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 t="str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 t="str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 t="str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 t="str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 t="str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 t="str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 t="str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 t="str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 t="str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 t="str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 t="str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 t="str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 t="str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 t="str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 t="str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 t="str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 t="str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 t="str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 t="str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 t="str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 t="str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 t="str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 t="str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 t="str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 t="str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 t="str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 t="str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 t="str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 t="str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 t="str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 t="str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 t="str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 t="str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 t="str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 t="str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 t="str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 t="str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 t="str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 t="str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 t="str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 t="str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 t="str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 t="str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 t="str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 t="str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 t="str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 t="str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 t="str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 t="str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 t="str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 t="str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 t="str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 t="str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 t="str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 t="str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 t="str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 t="str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 t="str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 t="str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 t="str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 t="str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 t="str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 t="str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 t="str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 t="str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 t="str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 t="str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 t="str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 t="str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 t="str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 t="str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 t="str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 t="str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 t="str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 t="str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 t="str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 t="str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 t="str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 t="str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 t="str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 t="str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 t="str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 t="str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 t="str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 t="str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 t="str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 t="str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 t="str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 t="str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 t="str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 t="str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 t="str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 t="str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 t="str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 t="str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 t="str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 t="str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 t="str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 t="str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 t="str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 t="str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 t="str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 t="str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 t="str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 t="str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 t="str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 t="str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 t="str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 t="str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 t="str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 t="str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 t="str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 t="str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 t="str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 t="str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 t="str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 t="str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 t="str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 t="str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 t="str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 t="str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 t="str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 t="str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 t="str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 t="str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 t="str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 t="str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 t="str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 t="str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 t="str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 t="str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 t="str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 t="str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 t="str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 t="str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 t="str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 t="str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 t="str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 t="str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 t="str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 t="str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 t="str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 t="str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 t="str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 t="str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 t="str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 t="str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 t="str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 t="str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 t="str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 t="str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 t="str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 t="str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 t="str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 t="str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 t="str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 t="str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 t="str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 t="str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 t="str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 t="str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 t="str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 t="str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 t="str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 t="str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 t="str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 t="str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 t="str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 t="str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 t="str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 t="str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 t="str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 t="str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 t="str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 t="str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 t="str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 t="str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 t="str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 t="str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 t="str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 t="str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 t="str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 t="str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 t="str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 t="str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 t="str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 t="str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 t="str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 t="str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 t="str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 t="str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 t="str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 t="str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 t="str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 t="str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 t="str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 t="str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 t="str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 t="str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 t="str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 t="str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 t="str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 t="str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 t="str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 t="str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 t="str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 t="str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 t="str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 t="str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 t="str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 t="str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 t="str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 t="str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 t="str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 t="str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 t="str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 t="str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 t="str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 t="str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 t="str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 t="str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 t="str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 t="str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 t="str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 t="str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 t="str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 t="str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 t="str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 t="str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 t="str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 t="str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 t="str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 t="str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 t="str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 t="str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 t="str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 t="str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 t="str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 t="str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 t="str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 t="str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 t="str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 t="str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 t="str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 t="str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 t="str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 t="str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 t="str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 t="str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 t="str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 t="str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 t="str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 t="str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 t="str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 t="str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 t="str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 t="str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 t="str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 t="str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 t="str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 t="str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 t="str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 t="str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 t="str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 t="str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 t="str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 t="str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 t="str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 t="str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 t="str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 t="str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 t="str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 t="str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 t="str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 t="str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 t="str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 t="str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 t="str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 t="str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 t="str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 t="str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 t="str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 t="str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 t="str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 t="str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 t="str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 t="str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 t="str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 t="str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 t="str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 t="str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 t="str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 t="str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 t="str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 t="str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 t="str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 t="str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 t="str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 t="str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 t="str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 t="str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 t="str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 t="str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 t="str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 t="str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 t="str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 t="str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 t="str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 t="str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 t="str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 t="str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 t="str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 t="str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 t="str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 t="str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 t="str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 t="str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 t="str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 t="str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 t="str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 t="str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 t="str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 t="str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 t="str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 t="str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 t="str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 t="str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 t="str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 t="str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 t="str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 t="str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 t="str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 t="str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 t="str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 t="str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 t="str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 t="str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 t="str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 t="str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 t="str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 t="str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 t="str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 t="str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 t="str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 t="str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 t="str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 t="str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 t="str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 t="str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 t="str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 t="str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 t="str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 t="str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 t="str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 t="str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 t="str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 t="str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 t="str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 t="str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 t="str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 t="str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 t="str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 t="str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 t="str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 t="str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 t="str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 t="str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 t="str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 t="str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 t="str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 t="str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 t="str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 t="str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 t="str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 t="str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 t="str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 t="str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 t="str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 t="str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 t="str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 t="str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 t="str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 t="str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 t="str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 t="str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 t="str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 t="str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 t="str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 t="str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 t="str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 t="str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 t="str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 t="str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 t="str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 t="str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 t="str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 t="str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 t="str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 t="str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 t="str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 t="str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 t="str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 t="str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 t="str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 t="str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 t="str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 t="str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 t="str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 t="str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 t="str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 t="str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 t="str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 t="str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 t="str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 t="str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 t="str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 t="str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 t="str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 t="str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 t="str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 t="str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 t="str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 t="str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 t="str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 t="str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 t="str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 t="str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 t="str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 t="str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 t="str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 t="str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 t="str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 t="str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 t="str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 t="str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 t="str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 t="str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 t="str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 t="str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 t="str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 t="str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 t="str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 t="str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 t="str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 t="str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 t="str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 t="str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 t="str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 t="str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 t="str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 t="str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 t="str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 t="str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 t="str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 t="str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 t="str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 t="str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 t="str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 t="str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 t="str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 t="str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 t="str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 t="str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 t="str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 t="str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 t="str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 t="str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 t="str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 t="str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 t="str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 t="str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 t="str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 t="str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 t="str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 t="str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 t="str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 t="str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 t="str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 t="str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 t="str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 t="str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 t="str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 t="str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 t="str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 t="str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 t="str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 t="str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 t="str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 t="str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 t="str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 t="str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 t="str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 t="str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 t="str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 t="str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 t="str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 t="str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 t="str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 t="str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 t="str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 t="str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 t="str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 t="str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 t="str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 t="str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 t="str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 t="str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 t="str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 t="str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 t="str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 t="str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 t="str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 t="str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 t="str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 t="str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 t="str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 t="str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 t="str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 t="str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 t="str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 t="str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 t="str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 t="str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 t="str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 t="str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 t="str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 t="str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 t="str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 t="str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 t="str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 t="str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 t="str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 t="str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 t="str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 t="str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 t="str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 t="str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 t="str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 t="str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 t="str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 t="str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 t="str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 t="str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 t="str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 t="str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 t="str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 t="str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 t="str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 t="str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 t="str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 t="str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 t="str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 t="str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 t="str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 t="str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 t="str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 t="str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 t="str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 t="str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 t="str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 t="str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 t="str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 t="str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 t="str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 t="str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 t="str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 t="str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 t="str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 t="str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 t="str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 t="str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 t="str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 t="str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 t="str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 t="str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 t="str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 t="str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 t="str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 t="str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 t="str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 t="str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 t="str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 t="str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 t="str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 t="str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 t="str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 t="str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 t="str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 t="str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 t="str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 t="str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 t="str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 t="str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 t="str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 t="str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 t="str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 t="str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 t="str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 t="str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 t="str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 t="str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 t="str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 t="str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 t="str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 t="str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 t="str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 t="str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 t="str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 t="str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 t="str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 t="str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 t="str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 t="str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 t="str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 t="str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 t="str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 t="str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 t="str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 t="str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 t="str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 t="str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 t="str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 t="str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 t="str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 t="str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 t="str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 t="str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 t="str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 t="str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 t="str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 t="str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 t="str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 t="str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 t="str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 t="str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 t="str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 t="str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 t="str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 t="str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 t="str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 t="str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 t="str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 t="str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 t="str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 t="str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 t="str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 t="str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 t="str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 t="str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 t="str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 t="str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 t="str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 t="str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 t="str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 t="str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 t="str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 t="str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 t="str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 t="str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 t="str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 t="str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 t="str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 t="str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 t="str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 t="str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 t="str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 t="str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 t="str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 t="str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 t="str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 t="str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 t="str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 t="str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 t="str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 t="str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 t="str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 t="str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 t="str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 t="str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 t="str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 t="str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 t="str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 t="str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 t="str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 t="str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 t="str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 t="str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 t="str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 t="str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 t="str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 t="str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 t="str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 t="str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 t="str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 t="str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 t="str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 t="str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 t="str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 t="str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 t="str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 t="str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 t="str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 t="str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 t="str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 t="str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 t="str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 t="str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 t="str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 t="str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 t="str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 t="str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 t="str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 t="str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 t="str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 t="str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 t="str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 t="str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 t="str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 t="str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 t="str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 t="str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 t="str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 t="str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 t="str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 t="str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 t="str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 t="str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 t="str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 t="str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 t="str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 t="str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 t="str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 t="str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 t="str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 t="str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 t="str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 t="str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 t="str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 t="str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 t="str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 t="str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 t="str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 t="str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 t="str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 t="str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 t="str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 t="str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 t="str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 t="str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 t="str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 t="str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 t="str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 t="str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 t="str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 t="str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 t="str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 t="str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 t="str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 t="str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 t="str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 t="str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 t="str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 t="str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 t="str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 t="str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 t="str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 t="str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 t="str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 t="str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C5004"/>
          <cell r="AD5004"/>
          <cell r="AE5004"/>
          <cell r="AF5004"/>
          <cell r="AG5004"/>
          <cell r="AH5004"/>
          <cell r="AI5004"/>
          <cell r="AJ5004"/>
          <cell r="AK5004"/>
          <cell r="AL5004"/>
          <cell r="AM5004"/>
          <cell r="AN5004"/>
          <cell r="AO5004"/>
          <cell r="AP5004"/>
          <cell r="AQ5004"/>
          <cell r="AR5004"/>
          <cell r="AS5004"/>
          <cell r="AT5004"/>
          <cell r="AU5004"/>
          <cell r="AV5004"/>
          <cell r="AW5004"/>
          <cell r="AX5004"/>
          <cell r="AY5004"/>
          <cell r="AZ5004"/>
          <cell r="BA5004"/>
          <cell r="BB5004"/>
          <cell r="BC5004"/>
          <cell r="BD5004"/>
          <cell r="BE5004"/>
          <cell r="BF5004"/>
          <cell r="BG5004"/>
          <cell r="BH5004"/>
          <cell r="BI5004"/>
          <cell r="BJ5004"/>
          <cell r="BK5004"/>
          <cell r="BL5004"/>
          <cell r="BM5004"/>
          <cell r="BN5004"/>
          <cell r="BO5004"/>
          <cell r="BP5004"/>
          <cell r="BQ5004"/>
          <cell r="BR5004"/>
          <cell r="BS5004"/>
          <cell r="BT5004"/>
          <cell r="BU5004"/>
          <cell r="BV5004"/>
          <cell r="BW5004"/>
          <cell r="BX5004"/>
          <cell r="BY5004"/>
          <cell r="BZ5004"/>
          <cell r="CA5004"/>
          <cell r="CB5004"/>
          <cell r="CC5004"/>
          <cell r="CD5004"/>
          <cell r="CE5004"/>
          <cell r="CF5004"/>
          <cell r="CG5004"/>
          <cell r="CH5004"/>
          <cell r="CI5004"/>
          <cell r="CJ5004"/>
          <cell r="CK5004"/>
          <cell r="CL5004"/>
          <cell r="CM5004"/>
          <cell r="CN5004"/>
          <cell r="CO5004"/>
          <cell r="CP5004"/>
          <cell r="CQ5004"/>
          <cell r="CR5004"/>
          <cell r="CS5004"/>
          <cell r="CT5004"/>
          <cell r="CU5004"/>
          <cell r="CV5004"/>
          <cell r="CW5004"/>
          <cell r="CX5004"/>
          <cell r="CY5004"/>
          <cell r="CZ5004"/>
          <cell r="DA5004"/>
          <cell r="DB5004"/>
          <cell r="DC5004"/>
          <cell r="DD5004"/>
          <cell r="DE5004"/>
          <cell r="DF5004"/>
          <cell r="DG5004"/>
          <cell r="DH5004"/>
          <cell r="DI5004"/>
          <cell r="DJ5004"/>
          <cell r="DL5004" t="str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C5005"/>
          <cell r="AD5005"/>
          <cell r="AE5005"/>
          <cell r="AF5005"/>
          <cell r="AG5005"/>
          <cell r="AH5005"/>
          <cell r="AI5005"/>
          <cell r="AJ5005"/>
          <cell r="AK5005"/>
          <cell r="AL5005"/>
          <cell r="AM5005"/>
          <cell r="AN5005"/>
          <cell r="AO5005"/>
          <cell r="AP5005"/>
          <cell r="AQ5005"/>
          <cell r="AR5005"/>
          <cell r="AS5005"/>
          <cell r="AT5005"/>
          <cell r="AU5005"/>
          <cell r="AV5005"/>
          <cell r="AW5005"/>
          <cell r="AX5005"/>
          <cell r="AY5005"/>
          <cell r="AZ5005"/>
          <cell r="BA5005"/>
          <cell r="BB5005"/>
          <cell r="BC5005"/>
          <cell r="BD5005"/>
          <cell r="BE5005"/>
          <cell r="BF5005"/>
          <cell r="BG5005"/>
          <cell r="BH5005"/>
          <cell r="BI5005"/>
          <cell r="BJ5005"/>
          <cell r="BK5005"/>
          <cell r="BL5005"/>
          <cell r="BM5005"/>
          <cell r="BN5005"/>
          <cell r="BO5005"/>
          <cell r="BP5005"/>
          <cell r="BQ5005"/>
          <cell r="BR5005"/>
          <cell r="BS5005"/>
          <cell r="BT5005"/>
          <cell r="BU5005"/>
          <cell r="BV5005"/>
          <cell r="BW5005"/>
          <cell r="BX5005"/>
          <cell r="BY5005"/>
          <cell r="BZ5005"/>
          <cell r="CA5005"/>
          <cell r="CB5005"/>
          <cell r="CC5005"/>
          <cell r="CD5005"/>
          <cell r="CE5005"/>
          <cell r="CF5005"/>
          <cell r="CG5005"/>
          <cell r="CH5005"/>
          <cell r="CI5005"/>
          <cell r="CJ5005"/>
          <cell r="CK5005"/>
          <cell r="CL5005"/>
          <cell r="CM5005"/>
          <cell r="CN5005"/>
          <cell r="CO5005"/>
          <cell r="CP5005"/>
          <cell r="CQ5005"/>
          <cell r="CR5005"/>
          <cell r="CS5005"/>
          <cell r="CT5005"/>
          <cell r="CU5005"/>
          <cell r="CV5005"/>
          <cell r="CW5005"/>
          <cell r="CX5005"/>
          <cell r="CY5005"/>
          <cell r="CZ5005"/>
          <cell r="DA5005"/>
          <cell r="DB5005"/>
          <cell r="DC5005"/>
          <cell r="DD5005"/>
          <cell r="DE5005"/>
          <cell r="DF5005"/>
          <cell r="DG5005"/>
          <cell r="DH5005"/>
          <cell r="DI5005"/>
          <cell r="DJ5005"/>
          <cell r="DL5005" t="str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C5006"/>
          <cell r="AD5006"/>
          <cell r="AE5006"/>
          <cell r="AF5006"/>
          <cell r="AG5006"/>
          <cell r="AH5006"/>
          <cell r="AI5006"/>
          <cell r="AJ5006"/>
          <cell r="AK5006"/>
          <cell r="AL5006"/>
          <cell r="AM5006"/>
          <cell r="AN5006"/>
          <cell r="AO5006"/>
          <cell r="AP5006"/>
          <cell r="AQ5006"/>
          <cell r="AR5006"/>
          <cell r="AS5006"/>
          <cell r="AT5006"/>
          <cell r="AU5006"/>
          <cell r="AV5006"/>
          <cell r="AW5006"/>
          <cell r="AX5006"/>
          <cell r="AY5006"/>
          <cell r="AZ5006"/>
          <cell r="BA5006"/>
          <cell r="BB5006"/>
          <cell r="BC5006"/>
          <cell r="BD5006"/>
          <cell r="BE5006"/>
          <cell r="BF5006"/>
          <cell r="BG5006"/>
          <cell r="BH5006"/>
          <cell r="BI5006"/>
          <cell r="BJ5006"/>
          <cell r="BK5006"/>
          <cell r="BL5006"/>
          <cell r="BM5006"/>
          <cell r="BN5006"/>
          <cell r="BO5006"/>
          <cell r="BP5006"/>
          <cell r="BQ5006"/>
          <cell r="BR5006"/>
          <cell r="BS5006"/>
          <cell r="BT5006"/>
          <cell r="BU5006"/>
          <cell r="BV5006"/>
          <cell r="BW5006"/>
          <cell r="BX5006"/>
          <cell r="BY5006"/>
          <cell r="BZ5006"/>
          <cell r="CA5006"/>
          <cell r="CB5006"/>
          <cell r="CC5006"/>
          <cell r="CD5006"/>
          <cell r="CE5006"/>
          <cell r="CF5006"/>
          <cell r="CG5006"/>
          <cell r="CH5006"/>
          <cell r="CI5006"/>
          <cell r="CJ5006"/>
          <cell r="CK5006"/>
          <cell r="CL5006"/>
          <cell r="CM5006"/>
          <cell r="CN5006"/>
          <cell r="CO5006"/>
          <cell r="CP5006"/>
          <cell r="CQ5006"/>
          <cell r="CR5006"/>
          <cell r="CS5006"/>
          <cell r="CT5006"/>
          <cell r="CU5006"/>
          <cell r="CV5006"/>
          <cell r="CW5006"/>
          <cell r="CX5006"/>
          <cell r="CY5006"/>
          <cell r="CZ5006"/>
          <cell r="DA5006"/>
          <cell r="DB5006"/>
          <cell r="DC5006"/>
          <cell r="DD5006"/>
          <cell r="DE5006"/>
          <cell r="DF5006"/>
          <cell r="DG5006"/>
          <cell r="DH5006"/>
          <cell r="DI5006"/>
          <cell r="DJ5006"/>
          <cell r="DL5006" t="str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C5007"/>
          <cell r="AD5007"/>
          <cell r="AE5007"/>
          <cell r="AF5007"/>
          <cell r="AG5007"/>
          <cell r="AH5007"/>
          <cell r="AI5007"/>
          <cell r="AJ5007"/>
          <cell r="AK5007"/>
          <cell r="AL5007"/>
          <cell r="AM5007"/>
          <cell r="AN5007"/>
          <cell r="AO5007"/>
          <cell r="AP5007"/>
          <cell r="AQ5007"/>
          <cell r="AR5007"/>
          <cell r="AS5007"/>
          <cell r="AT5007"/>
          <cell r="AU5007"/>
          <cell r="AV5007"/>
          <cell r="AW5007"/>
          <cell r="AX5007"/>
          <cell r="AY5007"/>
          <cell r="AZ5007"/>
          <cell r="BA5007"/>
          <cell r="BB5007"/>
          <cell r="BC5007"/>
          <cell r="BD5007"/>
          <cell r="BE5007"/>
          <cell r="BF5007"/>
          <cell r="BG5007"/>
          <cell r="BH5007"/>
          <cell r="BI5007"/>
          <cell r="BJ5007"/>
          <cell r="BK5007"/>
          <cell r="BL5007"/>
          <cell r="BM5007"/>
          <cell r="BN5007"/>
          <cell r="BO5007"/>
          <cell r="BP5007"/>
          <cell r="BQ5007"/>
          <cell r="BR5007"/>
          <cell r="BS5007"/>
          <cell r="BT5007"/>
          <cell r="BU5007"/>
          <cell r="BV5007"/>
          <cell r="BW5007"/>
          <cell r="BX5007"/>
          <cell r="BY5007"/>
          <cell r="BZ5007"/>
          <cell r="CA5007"/>
          <cell r="CB5007"/>
          <cell r="CC5007"/>
          <cell r="CD5007"/>
          <cell r="CE5007"/>
          <cell r="CF5007"/>
          <cell r="CG5007"/>
          <cell r="CH5007"/>
          <cell r="CI5007"/>
          <cell r="CJ5007"/>
          <cell r="CK5007"/>
          <cell r="CL5007"/>
          <cell r="CM5007"/>
          <cell r="CN5007"/>
          <cell r="CO5007"/>
          <cell r="CP5007"/>
          <cell r="CQ5007"/>
          <cell r="CR5007"/>
          <cell r="CS5007"/>
          <cell r="CT5007"/>
          <cell r="CU5007"/>
          <cell r="CV5007"/>
          <cell r="CW5007"/>
          <cell r="CX5007"/>
          <cell r="CY5007"/>
          <cell r="CZ5007"/>
          <cell r="DA5007"/>
          <cell r="DB5007"/>
          <cell r="DC5007"/>
          <cell r="DD5007"/>
          <cell r="DE5007"/>
          <cell r="DF5007"/>
          <cell r="DG5007"/>
          <cell r="DH5007"/>
          <cell r="DI5007"/>
          <cell r="DJ5007"/>
          <cell r="DL5007" t="str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C5008"/>
          <cell r="AD5008"/>
          <cell r="AE5008"/>
          <cell r="AF5008"/>
          <cell r="AG5008"/>
          <cell r="AH5008"/>
          <cell r="AI5008"/>
          <cell r="AJ5008"/>
          <cell r="AK5008"/>
          <cell r="AL5008"/>
          <cell r="AM5008"/>
          <cell r="AN5008"/>
          <cell r="AO5008"/>
          <cell r="AP5008"/>
          <cell r="AQ5008"/>
          <cell r="AR5008"/>
          <cell r="AS5008"/>
          <cell r="AT5008"/>
          <cell r="AU5008"/>
          <cell r="AV5008"/>
          <cell r="AW5008"/>
          <cell r="AX5008"/>
          <cell r="AY5008"/>
          <cell r="AZ5008"/>
          <cell r="BA5008"/>
          <cell r="BB5008"/>
          <cell r="BC5008"/>
          <cell r="BD5008"/>
          <cell r="BE5008"/>
          <cell r="BF5008"/>
          <cell r="BG5008"/>
          <cell r="BH5008"/>
          <cell r="BI5008"/>
          <cell r="BJ5008"/>
          <cell r="BK5008"/>
          <cell r="BL5008"/>
          <cell r="BM5008"/>
          <cell r="BN5008"/>
          <cell r="BO5008"/>
          <cell r="BP5008"/>
          <cell r="BQ5008"/>
          <cell r="BR5008"/>
          <cell r="BS5008"/>
          <cell r="BT5008"/>
          <cell r="BU5008"/>
          <cell r="BV5008"/>
          <cell r="BW5008"/>
          <cell r="BX5008"/>
          <cell r="BY5008"/>
          <cell r="BZ5008"/>
          <cell r="CA5008"/>
          <cell r="CB5008"/>
          <cell r="CC5008"/>
          <cell r="CD5008"/>
          <cell r="CE5008"/>
          <cell r="CF5008"/>
          <cell r="CG5008"/>
          <cell r="CH5008"/>
          <cell r="CI5008"/>
          <cell r="CJ5008"/>
          <cell r="CK5008"/>
          <cell r="CL5008"/>
          <cell r="CM5008"/>
          <cell r="CN5008"/>
          <cell r="CO5008"/>
          <cell r="CP5008"/>
          <cell r="CQ5008"/>
          <cell r="CR5008"/>
          <cell r="CS5008"/>
          <cell r="CT5008"/>
          <cell r="CU5008"/>
          <cell r="CV5008"/>
          <cell r="CW5008"/>
          <cell r="CX5008"/>
          <cell r="CY5008"/>
          <cell r="CZ5008"/>
          <cell r="DA5008"/>
          <cell r="DB5008"/>
          <cell r="DC5008"/>
          <cell r="DD5008"/>
          <cell r="DE5008"/>
          <cell r="DF5008"/>
          <cell r="DG5008"/>
          <cell r="DH5008"/>
          <cell r="DI5008"/>
          <cell r="DJ5008"/>
          <cell r="DL5008" t="str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C5009"/>
          <cell r="AD5009"/>
          <cell r="AE5009"/>
          <cell r="AF5009"/>
          <cell r="AG5009"/>
          <cell r="AH5009"/>
          <cell r="AI5009"/>
          <cell r="AJ5009"/>
          <cell r="AK5009"/>
          <cell r="AL5009"/>
          <cell r="AM5009"/>
          <cell r="AN5009"/>
          <cell r="AO5009"/>
          <cell r="AP5009"/>
          <cell r="AQ5009"/>
          <cell r="AR5009"/>
          <cell r="AS5009"/>
          <cell r="AT5009"/>
          <cell r="AU5009"/>
          <cell r="AV5009"/>
          <cell r="AW5009"/>
          <cell r="AX5009"/>
          <cell r="AY5009"/>
          <cell r="AZ5009"/>
          <cell r="BA5009"/>
          <cell r="BB5009"/>
          <cell r="BC5009"/>
          <cell r="BD5009"/>
          <cell r="BE5009"/>
          <cell r="BF5009"/>
          <cell r="BG5009"/>
          <cell r="BH5009"/>
          <cell r="BI5009"/>
          <cell r="BJ5009"/>
          <cell r="BK5009"/>
          <cell r="BL5009"/>
          <cell r="BM5009"/>
          <cell r="BN5009"/>
          <cell r="BO5009"/>
          <cell r="BP5009"/>
          <cell r="BQ5009"/>
          <cell r="BR5009"/>
          <cell r="BS5009"/>
          <cell r="BT5009"/>
          <cell r="BU5009"/>
          <cell r="BV5009"/>
          <cell r="BW5009"/>
          <cell r="BX5009"/>
          <cell r="BY5009"/>
          <cell r="BZ5009"/>
          <cell r="CA5009"/>
          <cell r="CB5009"/>
          <cell r="CC5009"/>
          <cell r="CD5009"/>
          <cell r="CE5009"/>
          <cell r="CF5009"/>
          <cell r="CG5009"/>
          <cell r="CH5009"/>
          <cell r="CI5009"/>
          <cell r="CJ5009"/>
          <cell r="CK5009"/>
          <cell r="CL5009"/>
          <cell r="CM5009"/>
          <cell r="CN5009"/>
          <cell r="CO5009"/>
          <cell r="CP5009"/>
          <cell r="CQ5009"/>
          <cell r="CR5009"/>
          <cell r="CS5009"/>
          <cell r="CT5009"/>
          <cell r="CU5009"/>
          <cell r="CV5009"/>
          <cell r="CW5009"/>
          <cell r="CX5009"/>
          <cell r="CY5009"/>
          <cell r="CZ5009"/>
          <cell r="DA5009"/>
          <cell r="DB5009"/>
          <cell r="DC5009"/>
          <cell r="DD5009"/>
          <cell r="DE5009"/>
          <cell r="DF5009"/>
          <cell r="DG5009"/>
          <cell r="DH5009"/>
          <cell r="DI5009"/>
          <cell r="DJ5009"/>
          <cell r="DL5009" t="str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C5010"/>
          <cell r="AD5010"/>
          <cell r="AE5010"/>
          <cell r="AF5010"/>
          <cell r="AG5010"/>
          <cell r="AH5010"/>
          <cell r="AI5010"/>
          <cell r="AJ5010"/>
          <cell r="AK5010"/>
          <cell r="AL5010"/>
          <cell r="AM5010"/>
          <cell r="AN5010"/>
          <cell r="AO5010"/>
          <cell r="AP5010"/>
          <cell r="AQ5010"/>
          <cell r="AR5010"/>
          <cell r="AS5010"/>
          <cell r="AT5010"/>
          <cell r="AU5010"/>
          <cell r="AV5010"/>
          <cell r="AW5010"/>
          <cell r="AX5010"/>
          <cell r="AY5010"/>
          <cell r="AZ5010"/>
          <cell r="BA5010"/>
          <cell r="BB5010"/>
          <cell r="BC5010"/>
          <cell r="BD5010"/>
          <cell r="BE5010"/>
          <cell r="BF5010"/>
          <cell r="BG5010"/>
          <cell r="BH5010"/>
          <cell r="BI5010"/>
          <cell r="BJ5010"/>
          <cell r="BK5010"/>
          <cell r="BL5010"/>
          <cell r="BM5010"/>
          <cell r="BN5010"/>
          <cell r="BO5010"/>
          <cell r="BP5010"/>
          <cell r="BQ5010"/>
          <cell r="BR5010"/>
          <cell r="BS5010"/>
          <cell r="BT5010"/>
          <cell r="BU5010"/>
          <cell r="BV5010"/>
          <cell r="BW5010"/>
          <cell r="BX5010"/>
          <cell r="BY5010"/>
          <cell r="BZ5010"/>
          <cell r="CA5010"/>
          <cell r="CB5010"/>
          <cell r="CC5010"/>
          <cell r="CD5010"/>
          <cell r="CE5010"/>
          <cell r="CF5010"/>
          <cell r="CG5010"/>
          <cell r="CH5010"/>
          <cell r="CI5010"/>
          <cell r="CJ5010"/>
          <cell r="CK5010"/>
          <cell r="CL5010"/>
          <cell r="CM5010"/>
          <cell r="CN5010"/>
          <cell r="CO5010"/>
          <cell r="CP5010"/>
          <cell r="CQ5010"/>
          <cell r="CR5010"/>
          <cell r="CS5010"/>
          <cell r="CT5010"/>
          <cell r="CU5010"/>
          <cell r="CV5010"/>
          <cell r="CW5010"/>
          <cell r="CX5010"/>
          <cell r="CY5010"/>
          <cell r="CZ5010"/>
          <cell r="DA5010"/>
          <cell r="DB5010"/>
          <cell r="DC5010"/>
          <cell r="DD5010"/>
          <cell r="DE5010"/>
          <cell r="DF5010"/>
          <cell r="DG5010"/>
          <cell r="DH5010"/>
          <cell r="DI5010"/>
          <cell r="DJ5010"/>
          <cell r="DL5010" t="str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C5011"/>
          <cell r="AD5011"/>
          <cell r="AE5011"/>
          <cell r="AF5011"/>
          <cell r="AG5011"/>
          <cell r="AH5011"/>
          <cell r="AI5011"/>
          <cell r="AJ5011"/>
          <cell r="AK5011"/>
          <cell r="AL5011"/>
          <cell r="AM5011"/>
          <cell r="AN5011"/>
          <cell r="AO5011"/>
          <cell r="AP5011"/>
          <cell r="AQ5011"/>
          <cell r="AR5011"/>
          <cell r="AS5011"/>
          <cell r="AT5011"/>
          <cell r="AU5011"/>
          <cell r="AV5011"/>
          <cell r="AW5011"/>
          <cell r="AX5011"/>
          <cell r="AY5011"/>
          <cell r="AZ5011"/>
          <cell r="BA5011"/>
          <cell r="BB5011"/>
          <cell r="BC5011"/>
          <cell r="BD5011"/>
          <cell r="BE5011"/>
          <cell r="BF5011"/>
          <cell r="BG5011"/>
          <cell r="BH5011"/>
          <cell r="BI5011"/>
          <cell r="BJ5011"/>
          <cell r="BK5011"/>
          <cell r="BL5011"/>
          <cell r="BM5011"/>
          <cell r="BN5011"/>
          <cell r="BO5011"/>
          <cell r="BP5011"/>
          <cell r="BQ5011"/>
          <cell r="BR5011"/>
          <cell r="BS5011"/>
          <cell r="BT5011"/>
          <cell r="BU5011"/>
          <cell r="BV5011"/>
          <cell r="BW5011"/>
          <cell r="BX5011"/>
          <cell r="BY5011"/>
          <cell r="BZ5011"/>
          <cell r="CA5011"/>
          <cell r="CB5011"/>
          <cell r="CC5011"/>
          <cell r="CD5011"/>
          <cell r="CE5011"/>
          <cell r="CF5011"/>
          <cell r="CG5011"/>
          <cell r="CH5011"/>
          <cell r="CI5011"/>
          <cell r="CJ5011"/>
          <cell r="CK5011"/>
          <cell r="CL5011"/>
          <cell r="CM5011"/>
          <cell r="CN5011"/>
          <cell r="CO5011"/>
          <cell r="CP5011"/>
          <cell r="CQ5011"/>
          <cell r="CR5011"/>
          <cell r="CS5011"/>
          <cell r="CT5011"/>
          <cell r="CU5011"/>
          <cell r="CV5011"/>
          <cell r="CW5011"/>
          <cell r="CX5011"/>
          <cell r="CY5011"/>
          <cell r="CZ5011"/>
          <cell r="DA5011"/>
          <cell r="DB5011"/>
          <cell r="DC5011"/>
          <cell r="DD5011"/>
          <cell r="DE5011"/>
          <cell r="DF5011"/>
          <cell r="DG5011"/>
          <cell r="DH5011"/>
          <cell r="DI5011"/>
          <cell r="DJ5011"/>
          <cell r="DL5011" t="str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C5012"/>
          <cell r="AD5012"/>
          <cell r="AE5012"/>
          <cell r="AF5012"/>
          <cell r="AG5012"/>
          <cell r="AH5012"/>
          <cell r="AI5012"/>
          <cell r="AJ5012"/>
          <cell r="AK5012"/>
          <cell r="AL5012"/>
          <cell r="AM5012"/>
          <cell r="AN5012"/>
          <cell r="AO5012"/>
          <cell r="AP5012"/>
          <cell r="AQ5012"/>
          <cell r="AR5012"/>
          <cell r="AS5012"/>
          <cell r="AT5012"/>
          <cell r="AU5012"/>
          <cell r="AV5012"/>
          <cell r="AW5012"/>
          <cell r="AX5012"/>
          <cell r="AY5012"/>
          <cell r="AZ5012"/>
          <cell r="BA5012"/>
          <cell r="BB5012"/>
          <cell r="BC5012"/>
          <cell r="BD5012"/>
          <cell r="BE5012"/>
          <cell r="BF5012"/>
          <cell r="BG5012"/>
          <cell r="BH5012"/>
          <cell r="BI5012"/>
          <cell r="BJ5012"/>
          <cell r="BK5012"/>
          <cell r="BL5012"/>
          <cell r="BM5012"/>
          <cell r="BN5012"/>
          <cell r="BO5012"/>
          <cell r="BP5012"/>
          <cell r="BQ5012"/>
          <cell r="BR5012"/>
          <cell r="BS5012"/>
          <cell r="BT5012"/>
          <cell r="BU5012"/>
          <cell r="BV5012"/>
          <cell r="BW5012"/>
          <cell r="BX5012"/>
          <cell r="BY5012"/>
          <cell r="BZ5012"/>
          <cell r="CA5012"/>
          <cell r="CB5012"/>
          <cell r="CC5012"/>
          <cell r="CD5012"/>
          <cell r="CE5012"/>
          <cell r="CF5012"/>
          <cell r="CG5012"/>
          <cell r="CH5012"/>
          <cell r="CI5012"/>
          <cell r="CJ5012"/>
          <cell r="CK5012"/>
          <cell r="CL5012"/>
          <cell r="CM5012"/>
          <cell r="CN5012"/>
          <cell r="CO5012"/>
          <cell r="CP5012"/>
          <cell r="CQ5012"/>
          <cell r="CR5012"/>
          <cell r="CS5012"/>
          <cell r="CT5012"/>
          <cell r="CU5012"/>
          <cell r="CV5012"/>
          <cell r="CW5012"/>
          <cell r="CX5012"/>
          <cell r="CY5012"/>
          <cell r="CZ5012"/>
          <cell r="DA5012"/>
          <cell r="DB5012"/>
          <cell r="DC5012"/>
          <cell r="DD5012"/>
          <cell r="DE5012"/>
          <cell r="DF5012"/>
          <cell r="DG5012"/>
          <cell r="DH5012"/>
          <cell r="DI5012"/>
          <cell r="DJ5012"/>
          <cell r="DL5012" t="str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C5013"/>
          <cell r="AD5013"/>
          <cell r="AE5013"/>
          <cell r="AF5013"/>
          <cell r="AG5013"/>
          <cell r="AH5013"/>
          <cell r="AI5013"/>
          <cell r="AJ5013"/>
          <cell r="AK5013"/>
          <cell r="AL5013"/>
          <cell r="AM5013"/>
          <cell r="AN5013"/>
          <cell r="AO5013"/>
          <cell r="AP5013"/>
          <cell r="AQ5013"/>
          <cell r="AR5013"/>
          <cell r="AS5013"/>
          <cell r="AT5013"/>
          <cell r="AU5013"/>
          <cell r="AV5013"/>
          <cell r="AW5013"/>
          <cell r="AX5013"/>
          <cell r="AY5013"/>
          <cell r="AZ5013"/>
          <cell r="BA5013"/>
          <cell r="BB5013"/>
          <cell r="BC5013"/>
          <cell r="BD5013"/>
          <cell r="BE5013"/>
          <cell r="BF5013"/>
          <cell r="BG5013"/>
          <cell r="BH5013"/>
          <cell r="BI5013"/>
          <cell r="BJ5013"/>
          <cell r="BK5013"/>
          <cell r="BL5013"/>
          <cell r="BM5013"/>
          <cell r="BN5013"/>
          <cell r="BO5013"/>
          <cell r="BP5013"/>
          <cell r="BQ5013"/>
          <cell r="BR5013"/>
          <cell r="BS5013"/>
          <cell r="BT5013"/>
          <cell r="BU5013"/>
          <cell r="BV5013"/>
          <cell r="BW5013"/>
          <cell r="BX5013"/>
          <cell r="BY5013"/>
          <cell r="BZ5013"/>
          <cell r="CA5013"/>
          <cell r="CB5013"/>
          <cell r="CC5013"/>
          <cell r="CD5013"/>
          <cell r="CE5013"/>
          <cell r="CF5013"/>
          <cell r="CG5013"/>
          <cell r="CH5013"/>
          <cell r="CI5013"/>
          <cell r="CJ5013"/>
          <cell r="CK5013"/>
          <cell r="CL5013"/>
          <cell r="CM5013"/>
          <cell r="CN5013"/>
          <cell r="CO5013"/>
          <cell r="CP5013"/>
          <cell r="CQ5013"/>
          <cell r="CR5013"/>
          <cell r="CS5013"/>
          <cell r="CT5013"/>
          <cell r="CU5013"/>
          <cell r="CV5013"/>
          <cell r="CW5013"/>
          <cell r="CX5013"/>
          <cell r="CY5013"/>
          <cell r="CZ5013"/>
          <cell r="DA5013"/>
          <cell r="DB5013"/>
          <cell r="DC5013"/>
          <cell r="DD5013"/>
          <cell r="DE5013"/>
          <cell r="DF5013"/>
          <cell r="DG5013"/>
          <cell r="DH5013"/>
          <cell r="DI5013"/>
          <cell r="DJ5013"/>
          <cell r="DL5013" t="str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C5014"/>
          <cell r="AD5014"/>
          <cell r="AE5014"/>
          <cell r="AF5014"/>
          <cell r="AG5014"/>
          <cell r="AH5014"/>
          <cell r="AI5014"/>
          <cell r="AJ5014"/>
          <cell r="AK5014"/>
          <cell r="AL5014"/>
          <cell r="AM5014"/>
          <cell r="AN5014"/>
          <cell r="AO5014"/>
          <cell r="AP5014"/>
          <cell r="AQ5014"/>
          <cell r="AR5014"/>
          <cell r="AS5014"/>
          <cell r="AT5014"/>
          <cell r="AU5014"/>
          <cell r="AV5014"/>
          <cell r="AW5014"/>
          <cell r="AX5014"/>
          <cell r="AY5014"/>
          <cell r="AZ5014"/>
          <cell r="BA5014"/>
          <cell r="BB5014"/>
          <cell r="BC5014"/>
          <cell r="BD5014"/>
          <cell r="BE5014"/>
          <cell r="BF5014"/>
          <cell r="BG5014"/>
          <cell r="BH5014"/>
          <cell r="BI5014"/>
          <cell r="BJ5014"/>
          <cell r="BK5014"/>
          <cell r="BL5014"/>
          <cell r="BM5014"/>
          <cell r="BN5014"/>
          <cell r="BO5014"/>
          <cell r="BP5014"/>
          <cell r="BQ5014"/>
          <cell r="BR5014"/>
          <cell r="BS5014"/>
          <cell r="BT5014"/>
          <cell r="BU5014"/>
          <cell r="BV5014"/>
          <cell r="BW5014"/>
          <cell r="BX5014"/>
          <cell r="BY5014"/>
          <cell r="BZ5014"/>
          <cell r="CA5014"/>
          <cell r="CB5014"/>
          <cell r="CC5014"/>
          <cell r="CD5014"/>
          <cell r="CE5014"/>
          <cell r="CF5014"/>
          <cell r="CG5014"/>
          <cell r="CH5014"/>
          <cell r="CI5014"/>
          <cell r="CJ5014"/>
          <cell r="CK5014"/>
          <cell r="CL5014"/>
          <cell r="CM5014"/>
          <cell r="CN5014"/>
          <cell r="CO5014"/>
          <cell r="CP5014"/>
          <cell r="CQ5014"/>
          <cell r="CR5014"/>
          <cell r="CS5014"/>
          <cell r="CT5014"/>
          <cell r="CU5014"/>
          <cell r="CV5014"/>
          <cell r="CW5014"/>
          <cell r="CX5014"/>
          <cell r="CY5014"/>
          <cell r="CZ5014"/>
          <cell r="DA5014"/>
          <cell r="DB5014"/>
          <cell r="DC5014"/>
          <cell r="DD5014"/>
          <cell r="DE5014"/>
          <cell r="DF5014"/>
          <cell r="DG5014"/>
          <cell r="DH5014"/>
          <cell r="DI5014"/>
          <cell r="DJ5014"/>
          <cell r="DL5014" t="str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C5015"/>
          <cell r="AD5015"/>
          <cell r="AE5015"/>
          <cell r="AF5015"/>
          <cell r="AG5015"/>
          <cell r="AH5015"/>
          <cell r="AI5015"/>
          <cell r="AJ5015"/>
          <cell r="AK5015"/>
          <cell r="AL5015"/>
          <cell r="AM5015"/>
          <cell r="AN5015"/>
          <cell r="AO5015"/>
          <cell r="AP5015"/>
          <cell r="AQ5015"/>
          <cell r="AR5015"/>
          <cell r="AS5015"/>
          <cell r="AT5015"/>
          <cell r="AU5015"/>
          <cell r="AV5015"/>
          <cell r="AW5015"/>
          <cell r="AX5015"/>
          <cell r="AY5015"/>
          <cell r="AZ5015"/>
          <cell r="BA5015"/>
          <cell r="BB5015"/>
          <cell r="BC5015"/>
          <cell r="BD5015"/>
          <cell r="BE5015"/>
          <cell r="BF5015"/>
          <cell r="BG5015"/>
          <cell r="BH5015"/>
          <cell r="BI5015"/>
          <cell r="BJ5015"/>
          <cell r="BK5015"/>
          <cell r="BL5015"/>
          <cell r="BM5015"/>
          <cell r="BN5015"/>
          <cell r="BO5015"/>
          <cell r="BP5015"/>
          <cell r="BQ5015"/>
          <cell r="BR5015"/>
          <cell r="BS5015"/>
          <cell r="BT5015"/>
          <cell r="BU5015"/>
          <cell r="BV5015"/>
          <cell r="BW5015"/>
          <cell r="BX5015"/>
          <cell r="BY5015"/>
          <cell r="BZ5015"/>
          <cell r="CA5015"/>
          <cell r="CB5015"/>
          <cell r="CC5015"/>
          <cell r="CD5015"/>
          <cell r="CE5015"/>
          <cell r="CF5015"/>
          <cell r="CG5015"/>
          <cell r="CH5015"/>
          <cell r="CI5015"/>
          <cell r="CJ5015"/>
          <cell r="CK5015"/>
          <cell r="CL5015"/>
          <cell r="CM5015"/>
          <cell r="CN5015"/>
          <cell r="CO5015"/>
          <cell r="CP5015"/>
          <cell r="CQ5015"/>
          <cell r="CR5015"/>
          <cell r="CS5015"/>
          <cell r="CT5015"/>
          <cell r="CU5015"/>
          <cell r="CV5015"/>
          <cell r="CW5015"/>
          <cell r="CX5015"/>
          <cell r="CY5015"/>
          <cell r="CZ5015"/>
          <cell r="DA5015"/>
          <cell r="DB5015"/>
          <cell r="DC5015"/>
          <cell r="DD5015"/>
          <cell r="DE5015"/>
          <cell r="DF5015"/>
          <cell r="DG5015"/>
          <cell r="DH5015"/>
          <cell r="DI5015"/>
          <cell r="DJ5015"/>
          <cell r="DL5015" t="str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C5016"/>
          <cell r="AD5016"/>
          <cell r="AE5016"/>
          <cell r="AF5016"/>
          <cell r="AG5016"/>
          <cell r="AH5016"/>
          <cell r="AI5016"/>
          <cell r="AJ5016"/>
          <cell r="AK5016"/>
          <cell r="AL5016"/>
          <cell r="AM5016"/>
          <cell r="AN5016"/>
          <cell r="AO5016"/>
          <cell r="AP5016"/>
          <cell r="AQ5016"/>
          <cell r="AR5016"/>
          <cell r="AS5016"/>
          <cell r="AT5016"/>
          <cell r="AU5016"/>
          <cell r="AV5016"/>
          <cell r="AW5016"/>
          <cell r="AX5016"/>
          <cell r="AY5016"/>
          <cell r="AZ5016"/>
          <cell r="BA5016"/>
          <cell r="BB5016"/>
          <cell r="BC5016"/>
          <cell r="BD5016"/>
          <cell r="BE5016"/>
          <cell r="BF5016"/>
          <cell r="BG5016"/>
          <cell r="BH5016"/>
          <cell r="BI5016"/>
          <cell r="BJ5016"/>
          <cell r="BK5016"/>
          <cell r="BL5016"/>
          <cell r="BM5016"/>
          <cell r="BN5016"/>
          <cell r="BO5016"/>
          <cell r="BP5016"/>
          <cell r="BQ5016"/>
          <cell r="BR5016"/>
          <cell r="BS5016"/>
          <cell r="BT5016"/>
          <cell r="BU5016"/>
          <cell r="BV5016"/>
          <cell r="BW5016"/>
          <cell r="BX5016"/>
          <cell r="BY5016"/>
          <cell r="BZ5016"/>
          <cell r="CA5016"/>
          <cell r="CB5016"/>
          <cell r="CC5016"/>
          <cell r="CD5016"/>
          <cell r="CE5016"/>
          <cell r="CF5016"/>
          <cell r="CG5016"/>
          <cell r="CH5016"/>
          <cell r="CI5016"/>
          <cell r="CJ5016"/>
          <cell r="CK5016"/>
          <cell r="CL5016"/>
          <cell r="CM5016"/>
          <cell r="CN5016"/>
          <cell r="CO5016"/>
          <cell r="CP5016"/>
          <cell r="CQ5016"/>
          <cell r="CR5016"/>
          <cell r="CS5016"/>
          <cell r="CT5016"/>
          <cell r="CU5016"/>
          <cell r="CV5016"/>
          <cell r="CW5016"/>
          <cell r="CX5016"/>
          <cell r="CY5016"/>
          <cell r="CZ5016"/>
          <cell r="DA5016"/>
          <cell r="DB5016"/>
          <cell r="DC5016"/>
          <cell r="DD5016"/>
          <cell r="DE5016"/>
          <cell r="DF5016"/>
          <cell r="DG5016"/>
          <cell r="DH5016"/>
          <cell r="DI5016"/>
          <cell r="DJ5016"/>
          <cell r="DL5016" t="str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C5017"/>
          <cell r="AD5017"/>
          <cell r="AE5017"/>
          <cell r="AF5017"/>
          <cell r="AG5017"/>
          <cell r="AH5017"/>
          <cell r="AI5017"/>
          <cell r="AJ5017"/>
          <cell r="AK5017"/>
          <cell r="AL5017"/>
          <cell r="AM5017"/>
          <cell r="AN5017"/>
          <cell r="AO5017"/>
          <cell r="AP5017"/>
          <cell r="AQ5017"/>
          <cell r="AR5017"/>
          <cell r="AS5017"/>
          <cell r="AT5017"/>
          <cell r="AU5017"/>
          <cell r="AV5017"/>
          <cell r="AW5017"/>
          <cell r="AX5017"/>
          <cell r="AY5017"/>
          <cell r="AZ5017"/>
          <cell r="BA5017"/>
          <cell r="BB5017"/>
          <cell r="BC5017"/>
          <cell r="BD5017"/>
          <cell r="BE5017"/>
          <cell r="BF5017"/>
          <cell r="BG5017"/>
          <cell r="BH5017"/>
          <cell r="BI5017"/>
          <cell r="BJ5017"/>
          <cell r="BK5017"/>
          <cell r="BL5017"/>
          <cell r="BM5017"/>
          <cell r="BN5017"/>
          <cell r="BO5017"/>
          <cell r="BP5017"/>
          <cell r="BQ5017"/>
          <cell r="BR5017"/>
          <cell r="BS5017"/>
          <cell r="BT5017"/>
          <cell r="BU5017"/>
          <cell r="BV5017"/>
          <cell r="BW5017"/>
          <cell r="BX5017"/>
          <cell r="BY5017"/>
          <cell r="BZ5017"/>
          <cell r="CA5017"/>
          <cell r="CB5017"/>
          <cell r="CC5017"/>
          <cell r="CD5017"/>
          <cell r="CE5017"/>
          <cell r="CF5017"/>
          <cell r="CG5017"/>
          <cell r="CH5017"/>
          <cell r="CI5017"/>
          <cell r="CJ5017"/>
          <cell r="CK5017"/>
          <cell r="CL5017"/>
          <cell r="CM5017"/>
          <cell r="CN5017"/>
          <cell r="CO5017"/>
          <cell r="CP5017"/>
          <cell r="CQ5017"/>
          <cell r="CR5017"/>
          <cell r="CS5017"/>
          <cell r="CT5017"/>
          <cell r="CU5017"/>
          <cell r="CV5017"/>
          <cell r="CW5017"/>
          <cell r="CX5017"/>
          <cell r="CY5017"/>
          <cell r="CZ5017"/>
          <cell r="DA5017"/>
          <cell r="DB5017"/>
          <cell r="DC5017"/>
          <cell r="DD5017"/>
          <cell r="DE5017"/>
          <cell r="DF5017"/>
          <cell r="DG5017"/>
          <cell r="DH5017"/>
          <cell r="DI5017"/>
          <cell r="DJ5017"/>
          <cell r="DL5017" t="str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C5018"/>
          <cell r="AD5018"/>
          <cell r="AE5018"/>
          <cell r="AF5018"/>
          <cell r="AG5018"/>
          <cell r="AH5018"/>
          <cell r="AI5018"/>
          <cell r="AJ5018"/>
          <cell r="AK5018"/>
          <cell r="AL5018"/>
          <cell r="AM5018"/>
          <cell r="AN5018"/>
          <cell r="AO5018"/>
          <cell r="AP5018"/>
          <cell r="AQ5018"/>
          <cell r="AR5018"/>
          <cell r="AS5018"/>
          <cell r="AT5018"/>
          <cell r="AU5018"/>
          <cell r="AV5018"/>
          <cell r="AW5018"/>
          <cell r="AX5018"/>
          <cell r="AY5018"/>
          <cell r="AZ5018"/>
          <cell r="BA5018"/>
          <cell r="BB5018"/>
          <cell r="BC5018"/>
          <cell r="BD5018"/>
          <cell r="BE5018"/>
          <cell r="BF5018"/>
          <cell r="BG5018"/>
          <cell r="BH5018"/>
          <cell r="BI5018"/>
          <cell r="BJ5018"/>
          <cell r="BK5018"/>
          <cell r="BL5018"/>
          <cell r="BM5018"/>
          <cell r="BN5018"/>
          <cell r="BO5018"/>
          <cell r="BP5018"/>
          <cell r="BQ5018"/>
          <cell r="BR5018"/>
          <cell r="BS5018"/>
          <cell r="BT5018"/>
          <cell r="BU5018"/>
          <cell r="BV5018"/>
          <cell r="BW5018"/>
          <cell r="BX5018"/>
          <cell r="BY5018"/>
          <cell r="BZ5018"/>
          <cell r="CA5018"/>
          <cell r="CB5018"/>
          <cell r="CC5018"/>
          <cell r="CD5018"/>
          <cell r="CE5018"/>
          <cell r="CF5018"/>
          <cell r="CG5018"/>
          <cell r="CH5018"/>
          <cell r="CI5018"/>
          <cell r="CJ5018"/>
          <cell r="CK5018"/>
          <cell r="CL5018"/>
          <cell r="CM5018"/>
          <cell r="CN5018"/>
          <cell r="CO5018"/>
          <cell r="CP5018"/>
          <cell r="CQ5018"/>
          <cell r="CR5018"/>
          <cell r="CS5018"/>
          <cell r="CT5018"/>
          <cell r="CU5018"/>
          <cell r="CV5018"/>
          <cell r="CW5018"/>
          <cell r="CX5018"/>
          <cell r="CY5018"/>
          <cell r="CZ5018"/>
          <cell r="DA5018"/>
          <cell r="DB5018"/>
          <cell r="DC5018"/>
          <cell r="DD5018"/>
          <cell r="DE5018"/>
          <cell r="DF5018"/>
          <cell r="DG5018"/>
          <cell r="DH5018"/>
          <cell r="DI5018"/>
          <cell r="DJ5018"/>
          <cell r="DL5018" t="str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C5019"/>
          <cell r="AD5019"/>
          <cell r="AE5019"/>
          <cell r="AF5019"/>
          <cell r="AG5019"/>
          <cell r="AH5019"/>
          <cell r="AI5019"/>
          <cell r="AJ5019"/>
          <cell r="AK5019"/>
          <cell r="AL5019"/>
          <cell r="AM5019"/>
          <cell r="AN5019"/>
          <cell r="AO5019"/>
          <cell r="AP5019"/>
          <cell r="AQ5019"/>
          <cell r="AR5019"/>
          <cell r="AS5019"/>
          <cell r="AT5019"/>
          <cell r="AU5019"/>
          <cell r="AV5019"/>
          <cell r="AW5019"/>
          <cell r="AX5019"/>
          <cell r="AY5019"/>
          <cell r="AZ5019"/>
          <cell r="BA5019"/>
          <cell r="BB5019"/>
          <cell r="BC5019"/>
          <cell r="BD5019"/>
          <cell r="BE5019"/>
          <cell r="BF5019"/>
          <cell r="BG5019"/>
          <cell r="BH5019"/>
          <cell r="BI5019"/>
          <cell r="BJ5019"/>
          <cell r="BK5019"/>
          <cell r="BL5019"/>
          <cell r="BM5019"/>
          <cell r="BN5019"/>
          <cell r="BO5019"/>
          <cell r="BP5019"/>
          <cell r="BQ5019"/>
          <cell r="BR5019"/>
          <cell r="BS5019"/>
          <cell r="BT5019"/>
          <cell r="BU5019"/>
          <cell r="BV5019"/>
          <cell r="BW5019"/>
          <cell r="BX5019"/>
          <cell r="BY5019"/>
          <cell r="BZ5019"/>
          <cell r="CA5019"/>
          <cell r="CB5019"/>
          <cell r="CC5019"/>
          <cell r="CD5019"/>
          <cell r="CE5019"/>
          <cell r="CF5019"/>
          <cell r="CG5019"/>
          <cell r="CH5019"/>
          <cell r="CI5019"/>
          <cell r="CJ5019"/>
          <cell r="CK5019"/>
          <cell r="CL5019"/>
          <cell r="CM5019"/>
          <cell r="CN5019"/>
          <cell r="CO5019"/>
          <cell r="CP5019"/>
          <cell r="CQ5019"/>
          <cell r="CR5019"/>
          <cell r="CS5019"/>
          <cell r="CT5019"/>
          <cell r="CU5019"/>
          <cell r="CV5019"/>
          <cell r="CW5019"/>
          <cell r="CX5019"/>
          <cell r="CY5019"/>
          <cell r="CZ5019"/>
          <cell r="DA5019"/>
          <cell r="DB5019"/>
          <cell r="DC5019"/>
          <cell r="DD5019"/>
          <cell r="DE5019"/>
          <cell r="DF5019"/>
          <cell r="DG5019"/>
          <cell r="DH5019"/>
          <cell r="DI5019"/>
          <cell r="DJ5019"/>
          <cell r="DL5019" t="str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C5020"/>
          <cell r="AD5020"/>
          <cell r="AE5020"/>
          <cell r="AF5020"/>
          <cell r="AG5020"/>
          <cell r="AH5020"/>
          <cell r="AI5020"/>
          <cell r="AJ5020"/>
          <cell r="AK5020"/>
          <cell r="AL5020"/>
          <cell r="AM5020"/>
          <cell r="AN5020"/>
          <cell r="AO5020"/>
          <cell r="AP5020"/>
          <cell r="AQ5020"/>
          <cell r="AR5020"/>
          <cell r="AS5020"/>
          <cell r="AT5020"/>
          <cell r="AU5020"/>
          <cell r="AV5020"/>
          <cell r="AW5020"/>
          <cell r="AX5020"/>
          <cell r="AY5020"/>
          <cell r="AZ5020"/>
          <cell r="BA5020"/>
          <cell r="BB5020"/>
          <cell r="BC5020"/>
          <cell r="BD5020"/>
          <cell r="BE5020"/>
          <cell r="BF5020"/>
          <cell r="BG5020"/>
          <cell r="BH5020"/>
          <cell r="BI5020"/>
          <cell r="BJ5020"/>
          <cell r="BK5020"/>
          <cell r="BL5020"/>
          <cell r="BM5020"/>
          <cell r="BN5020"/>
          <cell r="BO5020"/>
          <cell r="BP5020"/>
          <cell r="BQ5020"/>
          <cell r="BR5020"/>
          <cell r="BS5020"/>
          <cell r="BT5020"/>
          <cell r="BU5020"/>
          <cell r="BV5020"/>
          <cell r="BW5020"/>
          <cell r="BX5020"/>
          <cell r="BY5020"/>
          <cell r="BZ5020"/>
          <cell r="CA5020"/>
          <cell r="CB5020"/>
          <cell r="CC5020"/>
          <cell r="CD5020"/>
          <cell r="CE5020"/>
          <cell r="CF5020"/>
          <cell r="CG5020"/>
          <cell r="CH5020"/>
          <cell r="CI5020"/>
          <cell r="CJ5020"/>
          <cell r="CK5020"/>
          <cell r="CL5020"/>
          <cell r="CM5020"/>
          <cell r="CN5020"/>
          <cell r="CO5020"/>
          <cell r="CP5020"/>
          <cell r="CQ5020"/>
          <cell r="CR5020"/>
          <cell r="CS5020"/>
          <cell r="CT5020"/>
          <cell r="CU5020"/>
          <cell r="CV5020"/>
          <cell r="CW5020"/>
          <cell r="CX5020"/>
          <cell r="CY5020"/>
          <cell r="CZ5020"/>
          <cell r="DA5020"/>
          <cell r="DB5020"/>
          <cell r="DC5020"/>
          <cell r="DD5020"/>
          <cell r="DE5020"/>
          <cell r="DF5020"/>
          <cell r="DG5020"/>
          <cell r="DH5020"/>
          <cell r="DI5020"/>
          <cell r="DJ5020"/>
          <cell r="DL5020" t="str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C5021"/>
          <cell r="AD5021"/>
          <cell r="AE5021"/>
          <cell r="AF5021"/>
          <cell r="AG5021"/>
          <cell r="AH5021"/>
          <cell r="AI5021"/>
          <cell r="AJ5021"/>
          <cell r="AK5021"/>
          <cell r="AL5021"/>
          <cell r="AM5021"/>
          <cell r="AN5021"/>
          <cell r="AO5021"/>
          <cell r="AP5021"/>
          <cell r="AQ5021"/>
          <cell r="AR5021"/>
          <cell r="AS5021"/>
          <cell r="AT5021"/>
          <cell r="AU5021"/>
          <cell r="AV5021"/>
          <cell r="AW5021"/>
          <cell r="AX5021"/>
          <cell r="AY5021"/>
          <cell r="AZ5021"/>
          <cell r="BA5021"/>
          <cell r="BB5021"/>
          <cell r="BC5021"/>
          <cell r="BD5021"/>
          <cell r="BE5021"/>
          <cell r="BF5021"/>
          <cell r="BG5021"/>
          <cell r="BH5021"/>
          <cell r="BI5021"/>
          <cell r="BJ5021"/>
          <cell r="BK5021"/>
          <cell r="BL5021"/>
          <cell r="BM5021"/>
          <cell r="BN5021"/>
          <cell r="BO5021"/>
          <cell r="BP5021"/>
          <cell r="BQ5021"/>
          <cell r="BR5021"/>
          <cell r="BS5021"/>
          <cell r="BT5021"/>
          <cell r="BU5021"/>
          <cell r="BV5021"/>
          <cell r="BW5021"/>
          <cell r="BX5021"/>
          <cell r="BY5021"/>
          <cell r="BZ5021"/>
          <cell r="CA5021"/>
          <cell r="CB5021"/>
          <cell r="CC5021"/>
          <cell r="CD5021"/>
          <cell r="CE5021"/>
          <cell r="CF5021"/>
          <cell r="CG5021"/>
          <cell r="CH5021"/>
          <cell r="CI5021"/>
          <cell r="CJ5021"/>
          <cell r="CK5021"/>
          <cell r="CL5021"/>
          <cell r="CM5021"/>
          <cell r="CN5021"/>
          <cell r="CO5021"/>
          <cell r="CP5021"/>
          <cell r="CQ5021"/>
          <cell r="CR5021"/>
          <cell r="CS5021"/>
          <cell r="CT5021"/>
          <cell r="CU5021"/>
          <cell r="CV5021"/>
          <cell r="CW5021"/>
          <cell r="CX5021"/>
          <cell r="CY5021"/>
          <cell r="CZ5021"/>
          <cell r="DA5021"/>
          <cell r="DB5021"/>
          <cell r="DC5021"/>
          <cell r="DD5021"/>
          <cell r="DE5021"/>
          <cell r="DF5021"/>
          <cell r="DG5021"/>
          <cell r="DH5021"/>
          <cell r="DI5021"/>
          <cell r="DJ5021"/>
          <cell r="DL5021" t="str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C5022"/>
          <cell r="AD5022"/>
          <cell r="AE5022"/>
          <cell r="AF5022"/>
          <cell r="AG5022"/>
          <cell r="AH5022"/>
          <cell r="AI5022"/>
          <cell r="AJ5022"/>
          <cell r="AK5022"/>
          <cell r="AL5022"/>
          <cell r="AM5022"/>
          <cell r="AN5022"/>
          <cell r="AO5022"/>
          <cell r="AP5022"/>
          <cell r="AQ5022"/>
          <cell r="AR5022"/>
          <cell r="AS5022"/>
          <cell r="AT5022"/>
          <cell r="AU5022"/>
          <cell r="AV5022"/>
          <cell r="AW5022"/>
          <cell r="AX5022"/>
          <cell r="AY5022"/>
          <cell r="AZ5022"/>
          <cell r="BA5022"/>
          <cell r="BB5022"/>
          <cell r="BC5022"/>
          <cell r="BD5022"/>
          <cell r="BE5022"/>
          <cell r="BF5022"/>
          <cell r="BG5022"/>
          <cell r="BH5022"/>
          <cell r="BI5022"/>
          <cell r="BJ5022"/>
          <cell r="BK5022"/>
          <cell r="BL5022"/>
          <cell r="BM5022"/>
          <cell r="BN5022"/>
          <cell r="BO5022"/>
          <cell r="BP5022"/>
          <cell r="BQ5022"/>
          <cell r="BR5022"/>
          <cell r="BS5022"/>
          <cell r="BT5022"/>
          <cell r="BU5022"/>
          <cell r="BV5022"/>
          <cell r="BW5022"/>
          <cell r="BX5022"/>
          <cell r="BY5022"/>
          <cell r="BZ5022"/>
          <cell r="CA5022"/>
          <cell r="CB5022"/>
          <cell r="CC5022"/>
          <cell r="CD5022"/>
          <cell r="CE5022"/>
          <cell r="CF5022"/>
          <cell r="CG5022"/>
          <cell r="CH5022"/>
          <cell r="CI5022"/>
          <cell r="CJ5022"/>
          <cell r="CK5022"/>
          <cell r="CL5022"/>
          <cell r="CM5022"/>
          <cell r="CN5022"/>
          <cell r="CO5022"/>
          <cell r="CP5022"/>
          <cell r="CQ5022"/>
          <cell r="CR5022"/>
          <cell r="CS5022"/>
          <cell r="CT5022"/>
          <cell r="CU5022"/>
          <cell r="CV5022"/>
          <cell r="CW5022"/>
          <cell r="CX5022"/>
          <cell r="CY5022"/>
          <cell r="CZ5022"/>
          <cell r="DA5022"/>
          <cell r="DB5022"/>
          <cell r="DC5022"/>
          <cell r="DD5022"/>
          <cell r="DE5022"/>
          <cell r="DF5022"/>
          <cell r="DG5022"/>
          <cell r="DH5022"/>
          <cell r="DI5022"/>
          <cell r="DJ5022"/>
          <cell r="DL5022" t="str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C5023"/>
          <cell r="AD5023"/>
          <cell r="AE5023"/>
          <cell r="AF5023"/>
          <cell r="AG5023"/>
          <cell r="AH5023"/>
          <cell r="AI5023"/>
          <cell r="AJ5023"/>
          <cell r="AK5023"/>
          <cell r="AL5023"/>
          <cell r="AM5023"/>
          <cell r="AN5023"/>
          <cell r="AO5023"/>
          <cell r="AP5023"/>
          <cell r="AQ5023"/>
          <cell r="AR5023"/>
          <cell r="AS5023"/>
          <cell r="AT5023"/>
          <cell r="AU5023"/>
          <cell r="AV5023"/>
          <cell r="AW5023"/>
          <cell r="AX5023"/>
          <cell r="AY5023"/>
          <cell r="AZ5023"/>
          <cell r="BA5023"/>
          <cell r="BB5023"/>
          <cell r="BC5023"/>
          <cell r="BD5023"/>
          <cell r="BE5023"/>
          <cell r="BF5023"/>
          <cell r="BG5023"/>
          <cell r="BH5023"/>
          <cell r="BI5023"/>
          <cell r="BJ5023"/>
          <cell r="BK5023"/>
          <cell r="BL5023"/>
          <cell r="BM5023"/>
          <cell r="BN5023"/>
          <cell r="BO5023"/>
          <cell r="BP5023"/>
          <cell r="BQ5023"/>
          <cell r="BR5023"/>
          <cell r="BS5023"/>
          <cell r="BT5023"/>
          <cell r="BU5023"/>
          <cell r="BV5023"/>
          <cell r="BW5023"/>
          <cell r="BX5023"/>
          <cell r="BY5023"/>
          <cell r="BZ5023"/>
          <cell r="CA5023"/>
          <cell r="CB5023"/>
          <cell r="CC5023"/>
          <cell r="CD5023"/>
          <cell r="CE5023"/>
          <cell r="CF5023"/>
          <cell r="CG5023"/>
          <cell r="CH5023"/>
          <cell r="CI5023"/>
          <cell r="CJ5023"/>
          <cell r="CK5023"/>
          <cell r="CL5023"/>
          <cell r="CM5023"/>
          <cell r="CN5023"/>
          <cell r="CO5023"/>
          <cell r="CP5023"/>
          <cell r="CQ5023"/>
          <cell r="CR5023"/>
          <cell r="CS5023"/>
          <cell r="CT5023"/>
          <cell r="CU5023"/>
          <cell r="CV5023"/>
          <cell r="CW5023"/>
          <cell r="CX5023"/>
          <cell r="CY5023"/>
          <cell r="CZ5023"/>
          <cell r="DA5023"/>
          <cell r="DB5023"/>
          <cell r="DC5023"/>
          <cell r="DD5023"/>
          <cell r="DE5023"/>
          <cell r="DF5023"/>
          <cell r="DG5023"/>
          <cell r="DH5023"/>
          <cell r="DI5023"/>
          <cell r="DJ5023"/>
          <cell r="DL5023" t="str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C5024"/>
          <cell r="AD5024"/>
          <cell r="AE5024"/>
          <cell r="AF5024"/>
          <cell r="AG5024"/>
          <cell r="AH5024"/>
          <cell r="AI5024"/>
          <cell r="AJ5024"/>
          <cell r="AK5024"/>
          <cell r="AL5024"/>
          <cell r="AM5024"/>
          <cell r="AN5024"/>
          <cell r="AO5024"/>
          <cell r="AP5024"/>
          <cell r="AQ5024"/>
          <cell r="AR5024"/>
          <cell r="AS5024"/>
          <cell r="AT5024"/>
          <cell r="AU5024"/>
          <cell r="AV5024"/>
          <cell r="AW5024"/>
          <cell r="AX5024"/>
          <cell r="AY5024"/>
          <cell r="AZ5024"/>
          <cell r="BA5024"/>
          <cell r="BB5024"/>
          <cell r="BC5024"/>
          <cell r="BD5024"/>
          <cell r="BE5024"/>
          <cell r="BF5024"/>
          <cell r="BG5024"/>
          <cell r="BH5024"/>
          <cell r="BI5024"/>
          <cell r="BJ5024"/>
          <cell r="BK5024"/>
          <cell r="BL5024"/>
          <cell r="BM5024"/>
          <cell r="BN5024"/>
          <cell r="BO5024"/>
          <cell r="BP5024"/>
          <cell r="BQ5024"/>
          <cell r="BR5024"/>
          <cell r="BS5024"/>
          <cell r="BT5024"/>
          <cell r="BU5024"/>
          <cell r="BV5024"/>
          <cell r="BW5024"/>
          <cell r="BX5024"/>
          <cell r="BY5024"/>
          <cell r="BZ5024"/>
          <cell r="CA5024"/>
          <cell r="CB5024"/>
          <cell r="CC5024"/>
          <cell r="CD5024"/>
          <cell r="CE5024"/>
          <cell r="CF5024"/>
          <cell r="CG5024"/>
          <cell r="CH5024"/>
          <cell r="CI5024"/>
          <cell r="CJ5024"/>
          <cell r="CK5024"/>
          <cell r="CL5024"/>
          <cell r="CM5024"/>
          <cell r="CN5024"/>
          <cell r="CO5024"/>
          <cell r="CP5024"/>
          <cell r="CQ5024"/>
          <cell r="CR5024"/>
          <cell r="CS5024"/>
          <cell r="CT5024"/>
          <cell r="CU5024"/>
          <cell r="CV5024"/>
          <cell r="CW5024"/>
          <cell r="CX5024"/>
          <cell r="CY5024"/>
          <cell r="CZ5024"/>
          <cell r="DA5024"/>
          <cell r="DB5024"/>
          <cell r="DC5024"/>
          <cell r="DD5024"/>
          <cell r="DE5024"/>
          <cell r="DF5024"/>
          <cell r="DG5024"/>
          <cell r="DH5024"/>
          <cell r="DI5024"/>
          <cell r="DJ5024"/>
          <cell r="DL5024" t="str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C5025"/>
          <cell r="AD5025"/>
          <cell r="AE5025"/>
          <cell r="AF5025"/>
          <cell r="AG5025"/>
          <cell r="AH5025"/>
          <cell r="AI5025"/>
          <cell r="AJ5025"/>
          <cell r="AK5025"/>
          <cell r="AL5025"/>
          <cell r="AM5025"/>
          <cell r="AN5025"/>
          <cell r="AO5025"/>
          <cell r="AP5025"/>
          <cell r="AQ5025"/>
          <cell r="AR5025"/>
          <cell r="AS5025"/>
          <cell r="AT5025"/>
          <cell r="AU5025"/>
          <cell r="AV5025"/>
          <cell r="AW5025"/>
          <cell r="AX5025"/>
          <cell r="AY5025"/>
          <cell r="AZ5025"/>
          <cell r="BA5025"/>
          <cell r="BB5025"/>
          <cell r="BC5025"/>
          <cell r="BD5025"/>
          <cell r="BE5025"/>
          <cell r="BF5025"/>
          <cell r="BG5025"/>
          <cell r="BH5025"/>
          <cell r="BI5025"/>
          <cell r="BJ5025"/>
          <cell r="BK5025"/>
          <cell r="BL5025"/>
          <cell r="BM5025"/>
          <cell r="BN5025"/>
          <cell r="BO5025"/>
          <cell r="BP5025"/>
          <cell r="BQ5025"/>
          <cell r="BR5025"/>
          <cell r="BS5025"/>
          <cell r="BT5025"/>
          <cell r="BU5025"/>
          <cell r="BV5025"/>
          <cell r="BW5025"/>
          <cell r="BX5025"/>
          <cell r="BY5025"/>
          <cell r="BZ5025"/>
          <cell r="CA5025"/>
          <cell r="CB5025"/>
          <cell r="CC5025"/>
          <cell r="CD5025"/>
          <cell r="CE5025"/>
          <cell r="CF5025"/>
          <cell r="CG5025"/>
          <cell r="CH5025"/>
          <cell r="CI5025"/>
          <cell r="CJ5025"/>
          <cell r="CK5025"/>
          <cell r="CL5025"/>
          <cell r="CM5025"/>
          <cell r="CN5025"/>
          <cell r="CO5025"/>
          <cell r="CP5025"/>
          <cell r="CQ5025"/>
          <cell r="CR5025"/>
          <cell r="CS5025"/>
          <cell r="CT5025"/>
          <cell r="CU5025"/>
          <cell r="CV5025"/>
          <cell r="CW5025"/>
          <cell r="CX5025"/>
          <cell r="CY5025"/>
          <cell r="CZ5025"/>
          <cell r="DA5025"/>
          <cell r="DB5025"/>
          <cell r="DC5025"/>
          <cell r="DD5025"/>
          <cell r="DE5025"/>
          <cell r="DF5025"/>
          <cell r="DG5025"/>
          <cell r="DH5025"/>
          <cell r="DI5025"/>
          <cell r="DJ5025"/>
          <cell r="DL5025" t="str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C5026"/>
          <cell r="AD5026"/>
          <cell r="AE5026"/>
          <cell r="AF5026"/>
          <cell r="AG5026"/>
          <cell r="AH5026"/>
          <cell r="AI5026"/>
          <cell r="AJ5026"/>
          <cell r="AK5026"/>
          <cell r="AL5026"/>
          <cell r="AM5026"/>
          <cell r="AN5026"/>
          <cell r="AO5026"/>
          <cell r="AP5026"/>
          <cell r="AQ5026"/>
          <cell r="AR5026"/>
          <cell r="AS5026"/>
          <cell r="AT5026"/>
          <cell r="AU5026"/>
          <cell r="AV5026"/>
          <cell r="AW5026"/>
          <cell r="AX5026"/>
          <cell r="AY5026"/>
          <cell r="AZ5026"/>
          <cell r="BA5026"/>
          <cell r="BB5026"/>
          <cell r="BC5026"/>
          <cell r="BD5026"/>
          <cell r="BE5026"/>
          <cell r="BF5026"/>
          <cell r="BG5026"/>
          <cell r="BH5026"/>
          <cell r="BI5026"/>
          <cell r="BJ5026"/>
          <cell r="BK5026"/>
          <cell r="BL5026"/>
          <cell r="BM5026"/>
          <cell r="BN5026"/>
          <cell r="BO5026"/>
          <cell r="BP5026"/>
          <cell r="BQ5026"/>
          <cell r="BR5026"/>
          <cell r="BS5026"/>
          <cell r="BT5026"/>
          <cell r="BU5026"/>
          <cell r="BV5026"/>
          <cell r="BW5026"/>
          <cell r="BX5026"/>
          <cell r="BY5026"/>
          <cell r="BZ5026"/>
          <cell r="CA5026"/>
          <cell r="CB5026"/>
          <cell r="CC5026"/>
          <cell r="CD5026"/>
          <cell r="CE5026"/>
          <cell r="CF5026"/>
          <cell r="CG5026"/>
          <cell r="CH5026"/>
          <cell r="CI5026"/>
          <cell r="CJ5026"/>
          <cell r="CK5026"/>
          <cell r="CL5026"/>
          <cell r="CM5026"/>
          <cell r="CN5026"/>
          <cell r="CO5026"/>
          <cell r="CP5026"/>
          <cell r="CQ5026"/>
          <cell r="CR5026"/>
          <cell r="CS5026"/>
          <cell r="CT5026"/>
          <cell r="CU5026"/>
          <cell r="CV5026"/>
          <cell r="CW5026"/>
          <cell r="CX5026"/>
          <cell r="CY5026"/>
          <cell r="CZ5026"/>
          <cell r="DA5026"/>
          <cell r="DB5026"/>
          <cell r="DC5026"/>
          <cell r="DD5026"/>
          <cell r="DE5026"/>
          <cell r="DF5026"/>
          <cell r="DG5026"/>
          <cell r="DH5026"/>
          <cell r="DI5026"/>
          <cell r="DJ5026"/>
          <cell r="DL5026" t="str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C5027"/>
          <cell r="AD5027"/>
          <cell r="AE5027"/>
          <cell r="AF5027"/>
          <cell r="AG5027"/>
          <cell r="AH5027"/>
          <cell r="AI5027"/>
          <cell r="AJ5027"/>
          <cell r="AK5027"/>
          <cell r="AL5027"/>
          <cell r="AM5027"/>
          <cell r="AN5027"/>
          <cell r="AO5027"/>
          <cell r="AP5027"/>
          <cell r="AQ5027"/>
          <cell r="AR5027"/>
          <cell r="AS5027"/>
          <cell r="AT5027"/>
          <cell r="AU5027"/>
          <cell r="AV5027"/>
          <cell r="AW5027"/>
          <cell r="AX5027"/>
          <cell r="AY5027"/>
          <cell r="AZ5027"/>
          <cell r="BA5027"/>
          <cell r="BB5027"/>
          <cell r="BC5027"/>
          <cell r="BD5027"/>
          <cell r="BE5027"/>
          <cell r="BF5027"/>
          <cell r="BG5027"/>
          <cell r="BH5027"/>
          <cell r="BI5027"/>
          <cell r="BJ5027"/>
          <cell r="BK5027"/>
          <cell r="BL5027"/>
          <cell r="BM5027"/>
          <cell r="BN5027"/>
          <cell r="BO5027"/>
          <cell r="BP5027"/>
          <cell r="BQ5027"/>
          <cell r="BR5027"/>
          <cell r="BS5027"/>
          <cell r="BT5027"/>
          <cell r="BU5027"/>
          <cell r="BV5027"/>
          <cell r="BW5027"/>
          <cell r="BX5027"/>
          <cell r="BY5027"/>
          <cell r="BZ5027"/>
          <cell r="CA5027"/>
          <cell r="CB5027"/>
          <cell r="CC5027"/>
          <cell r="CD5027"/>
          <cell r="CE5027"/>
          <cell r="CF5027"/>
          <cell r="CG5027"/>
          <cell r="CH5027"/>
          <cell r="CI5027"/>
          <cell r="CJ5027"/>
          <cell r="CK5027"/>
          <cell r="CL5027"/>
          <cell r="CM5027"/>
          <cell r="CN5027"/>
          <cell r="CO5027"/>
          <cell r="CP5027"/>
          <cell r="CQ5027"/>
          <cell r="CR5027"/>
          <cell r="CS5027"/>
          <cell r="CT5027"/>
          <cell r="CU5027"/>
          <cell r="CV5027"/>
          <cell r="CW5027"/>
          <cell r="CX5027"/>
          <cell r="CY5027"/>
          <cell r="CZ5027"/>
          <cell r="DA5027"/>
          <cell r="DB5027"/>
          <cell r="DC5027"/>
          <cell r="DD5027"/>
          <cell r="DE5027"/>
          <cell r="DF5027"/>
          <cell r="DG5027"/>
          <cell r="DH5027"/>
          <cell r="DI5027"/>
          <cell r="DJ5027"/>
          <cell r="DL5027" t="str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C5028"/>
          <cell r="AD5028"/>
          <cell r="AE5028"/>
          <cell r="AF5028"/>
          <cell r="AG5028"/>
          <cell r="AH5028"/>
          <cell r="AI5028"/>
          <cell r="AJ5028"/>
          <cell r="AK5028"/>
          <cell r="AL5028"/>
          <cell r="AM5028"/>
          <cell r="AN5028"/>
          <cell r="AO5028"/>
          <cell r="AP5028"/>
          <cell r="AQ5028"/>
          <cell r="AR5028"/>
          <cell r="AS5028"/>
          <cell r="AT5028"/>
          <cell r="AU5028"/>
          <cell r="AV5028"/>
          <cell r="AW5028"/>
          <cell r="AX5028"/>
          <cell r="AY5028"/>
          <cell r="AZ5028"/>
          <cell r="BA5028"/>
          <cell r="BB5028"/>
          <cell r="BC5028"/>
          <cell r="BD5028"/>
          <cell r="BE5028"/>
          <cell r="BF5028"/>
          <cell r="BG5028"/>
          <cell r="BH5028"/>
          <cell r="BI5028"/>
          <cell r="BJ5028"/>
          <cell r="BK5028"/>
          <cell r="BL5028"/>
          <cell r="BM5028"/>
          <cell r="BN5028"/>
          <cell r="BO5028"/>
          <cell r="BP5028"/>
          <cell r="BQ5028"/>
          <cell r="BR5028"/>
          <cell r="BS5028"/>
          <cell r="BT5028"/>
          <cell r="BU5028"/>
          <cell r="BV5028"/>
          <cell r="BW5028"/>
          <cell r="BX5028"/>
          <cell r="BY5028"/>
          <cell r="BZ5028"/>
          <cell r="CA5028"/>
          <cell r="CB5028"/>
          <cell r="CC5028"/>
          <cell r="CD5028"/>
          <cell r="CE5028"/>
          <cell r="CF5028"/>
          <cell r="CG5028"/>
          <cell r="CH5028"/>
          <cell r="CI5028"/>
          <cell r="CJ5028"/>
          <cell r="CK5028"/>
          <cell r="CL5028"/>
          <cell r="CM5028"/>
          <cell r="CN5028"/>
          <cell r="CO5028"/>
          <cell r="CP5028"/>
          <cell r="CQ5028"/>
          <cell r="CR5028"/>
          <cell r="CS5028"/>
          <cell r="CT5028"/>
          <cell r="CU5028"/>
          <cell r="CV5028"/>
          <cell r="CW5028"/>
          <cell r="CX5028"/>
          <cell r="CY5028"/>
          <cell r="CZ5028"/>
          <cell r="DA5028"/>
          <cell r="DB5028"/>
          <cell r="DC5028"/>
          <cell r="DD5028"/>
          <cell r="DE5028"/>
          <cell r="DF5028"/>
          <cell r="DG5028"/>
          <cell r="DH5028"/>
          <cell r="DI5028"/>
          <cell r="DJ5028"/>
          <cell r="DL5028" t="str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C5029"/>
          <cell r="AD5029"/>
          <cell r="AE5029"/>
          <cell r="AF5029"/>
          <cell r="AG5029"/>
          <cell r="AH5029"/>
          <cell r="AI5029"/>
          <cell r="AJ5029"/>
          <cell r="AK5029"/>
          <cell r="AL5029"/>
          <cell r="AM5029"/>
          <cell r="AN5029"/>
          <cell r="AO5029"/>
          <cell r="AP5029"/>
          <cell r="AQ5029"/>
          <cell r="AR5029"/>
          <cell r="AS5029"/>
          <cell r="AT5029"/>
          <cell r="AU5029"/>
          <cell r="AV5029"/>
          <cell r="AW5029"/>
          <cell r="AX5029"/>
          <cell r="AY5029"/>
          <cell r="AZ5029"/>
          <cell r="BA5029"/>
          <cell r="BB5029"/>
          <cell r="BC5029"/>
          <cell r="BD5029"/>
          <cell r="BE5029"/>
          <cell r="BF5029"/>
          <cell r="BG5029"/>
          <cell r="BH5029"/>
          <cell r="BI5029"/>
          <cell r="BJ5029"/>
          <cell r="BK5029"/>
          <cell r="BL5029"/>
          <cell r="BM5029"/>
          <cell r="BN5029"/>
          <cell r="BO5029"/>
          <cell r="BP5029"/>
          <cell r="BQ5029"/>
          <cell r="BR5029"/>
          <cell r="BS5029"/>
          <cell r="BT5029"/>
          <cell r="BU5029"/>
          <cell r="BV5029"/>
          <cell r="BW5029"/>
          <cell r="BX5029"/>
          <cell r="BY5029"/>
          <cell r="BZ5029"/>
          <cell r="CA5029"/>
          <cell r="CB5029"/>
          <cell r="CC5029"/>
          <cell r="CD5029"/>
          <cell r="CE5029"/>
          <cell r="CF5029"/>
          <cell r="CG5029"/>
          <cell r="CH5029"/>
          <cell r="CI5029"/>
          <cell r="CJ5029"/>
          <cell r="CK5029"/>
          <cell r="CL5029"/>
          <cell r="CM5029"/>
          <cell r="CN5029"/>
          <cell r="CO5029"/>
          <cell r="CP5029"/>
          <cell r="CQ5029"/>
          <cell r="CR5029"/>
          <cell r="CS5029"/>
          <cell r="CT5029"/>
          <cell r="CU5029"/>
          <cell r="CV5029"/>
          <cell r="CW5029"/>
          <cell r="CX5029"/>
          <cell r="CY5029"/>
          <cell r="CZ5029"/>
          <cell r="DA5029"/>
          <cell r="DB5029"/>
          <cell r="DC5029"/>
          <cell r="DD5029"/>
          <cell r="DE5029"/>
          <cell r="DF5029"/>
          <cell r="DG5029"/>
          <cell r="DH5029"/>
          <cell r="DI5029"/>
          <cell r="DJ5029"/>
          <cell r="DL5029" t="str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C5030"/>
          <cell r="AD5030"/>
          <cell r="AE5030"/>
          <cell r="AF5030"/>
          <cell r="AG5030"/>
          <cell r="AH5030"/>
          <cell r="AI5030"/>
          <cell r="AJ5030"/>
          <cell r="AK5030"/>
          <cell r="AL5030"/>
          <cell r="AM5030"/>
          <cell r="AN5030"/>
          <cell r="AO5030"/>
          <cell r="AP5030"/>
          <cell r="AQ5030"/>
          <cell r="AR5030"/>
          <cell r="AS5030"/>
          <cell r="AT5030"/>
          <cell r="AU5030"/>
          <cell r="AV5030"/>
          <cell r="AW5030"/>
          <cell r="AX5030"/>
          <cell r="AY5030"/>
          <cell r="AZ5030"/>
          <cell r="BA5030"/>
          <cell r="BB5030"/>
          <cell r="BC5030"/>
          <cell r="BD5030"/>
          <cell r="BE5030"/>
          <cell r="BF5030"/>
          <cell r="BG5030"/>
          <cell r="BH5030"/>
          <cell r="BI5030"/>
          <cell r="BJ5030"/>
          <cell r="BK5030"/>
          <cell r="BL5030"/>
          <cell r="BM5030"/>
          <cell r="BN5030"/>
          <cell r="BO5030"/>
          <cell r="BP5030"/>
          <cell r="BQ5030"/>
          <cell r="BR5030"/>
          <cell r="BS5030"/>
          <cell r="BT5030"/>
          <cell r="BU5030"/>
          <cell r="BV5030"/>
          <cell r="BW5030"/>
          <cell r="BX5030"/>
          <cell r="BY5030"/>
          <cell r="BZ5030"/>
          <cell r="CA5030"/>
          <cell r="CB5030"/>
          <cell r="CC5030"/>
          <cell r="CD5030"/>
          <cell r="CE5030"/>
          <cell r="CF5030"/>
          <cell r="CG5030"/>
          <cell r="CH5030"/>
          <cell r="CI5030"/>
          <cell r="CJ5030"/>
          <cell r="CK5030"/>
          <cell r="CL5030"/>
          <cell r="CM5030"/>
          <cell r="CN5030"/>
          <cell r="CO5030"/>
          <cell r="CP5030"/>
          <cell r="CQ5030"/>
          <cell r="CR5030"/>
          <cell r="CS5030"/>
          <cell r="CT5030"/>
          <cell r="CU5030"/>
          <cell r="CV5030"/>
          <cell r="CW5030"/>
          <cell r="CX5030"/>
          <cell r="CY5030"/>
          <cell r="CZ5030"/>
          <cell r="DA5030"/>
          <cell r="DB5030"/>
          <cell r="DC5030"/>
          <cell r="DD5030"/>
          <cell r="DE5030"/>
          <cell r="DF5030"/>
          <cell r="DG5030"/>
          <cell r="DH5030"/>
          <cell r="DI5030"/>
          <cell r="DJ5030"/>
          <cell r="DL5030" t="str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C5031"/>
          <cell r="AD5031"/>
          <cell r="AE5031"/>
          <cell r="AF5031"/>
          <cell r="AG5031"/>
          <cell r="AH5031"/>
          <cell r="AI5031"/>
          <cell r="AJ5031"/>
          <cell r="AK5031"/>
          <cell r="AL5031"/>
          <cell r="AM5031"/>
          <cell r="AN5031"/>
          <cell r="AO5031"/>
          <cell r="AP5031"/>
          <cell r="AQ5031"/>
          <cell r="AR5031"/>
          <cell r="AS5031"/>
          <cell r="AT5031"/>
          <cell r="AU5031"/>
          <cell r="AV5031"/>
          <cell r="AW5031"/>
          <cell r="AX5031"/>
          <cell r="AY5031"/>
          <cell r="AZ5031"/>
          <cell r="BA5031"/>
          <cell r="BB5031"/>
          <cell r="BC5031"/>
          <cell r="BD5031"/>
          <cell r="BE5031"/>
          <cell r="BF5031"/>
          <cell r="BG5031"/>
          <cell r="BH5031"/>
          <cell r="BI5031"/>
          <cell r="BJ5031"/>
          <cell r="BK5031"/>
          <cell r="BL5031"/>
          <cell r="BM5031"/>
          <cell r="BN5031"/>
          <cell r="BO5031"/>
          <cell r="BP5031"/>
          <cell r="BQ5031"/>
          <cell r="BR5031"/>
          <cell r="BS5031"/>
          <cell r="BT5031"/>
          <cell r="BU5031"/>
          <cell r="BV5031"/>
          <cell r="BW5031"/>
          <cell r="BX5031"/>
          <cell r="BY5031"/>
          <cell r="BZ5031"/>
          <cell r="CA5031"/>
          <cell r="CB5031"/>
          <cell r="CC5031"/>
          <cell r="CD5031"/>
          <cell r="CE5031"/>
          <cell r="CF5031"/>
          <cell r="CG5031"/>
          <cell r="CH5031"/>
          <cell r="CI5031"/>
          <cell r="CJ5031"/>
          <cell r="CK5031"/>
          <cell r="CL5031"/>
          <cell r="CM5031"/>
          <cell r="CN5031"/>
          <cell r="CO5031"/>
          <cell r="CP5031"/>
          <cell r="CQ5031"/>
          <cell r="CR5031"/>
          <cell r="CS5031"/>
          <cell r="CT5031"/>
          <cell r="CU5031"/>
          <cell r="CV5031"/>
          <cell r="CW5031"/>
          <cell r="CX5031"/>
          <cell r="CY5031"/>
          <cell r="CZ5031"/>
          <cell r="DA5031"/>
          <cell r="DB5031"/>
          <cell r="DC5031"/>
          <cell r="DD5031"/>
          <cell r="DE5031"/>
          <cell r="DF5031"/>
          <cell r="DG5031"/>
          <cell r="DH5031"/>
          <cell r="DI5031"/>
          <cell r="DJ5031"/>
          <cell r="DL5031" t="str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C5032"/>
          <cell r="AD5032"/>
          <cell r="AE5032"/>
          <cell r="AF5032"/>
          <cell r="AG5032"/>
          <cell r="AH5032"/>
          <cell r="AI5032"/>
          <cell r="AJ5032"/>
          <cell r="AK5032"/>
          <cell r="AL5032"/>
          <cell r="AM5032"/>
          <cell r="AN5032"/>
          <cell r="AO5032"/>
          <cell r="AP5032"/>
          <cell r="AQ5032"/>
          <cell r="AR5032"/>
          <cell r="AS5032"/>
          <cell r="AT5032"/>
          <cell r="AU5032"/>
          <cell r="AV5032"/>
          <cell r="AW5032"/>
          <cell r="AX5032"/>
          <cell r="AY5032"/>
          <cell r="AZ5032"/>
          <cell r="BA5032"/>
          <cell r="BB5032"/>
          <cell r="BC5032"/>
          <cell r="BD5032"/>
          <cell r="BE5032"/>
          <cell r="BF5032"/>
          <cell r="BG5032"/>
          <cell r="BH5032"/>
          <cell r="BI5032"/>
          <cell r="BJ5032"/>
          <cell r="BK5032"/>
          <cell r="BL5032"/>
          <cell r="BM5032"/>
          <cell r="BN5032"/>
          <cell r="BO5032"/>
          <cell r="BP5032"/>
          <cell r="BQ5032"/>
          <cell r="BR5032"/>
          <cell r="BS5032"/>
          <cell r="BT5032"/>
          <cell r="BU5032"/>
          <cell r="BV5032"/>
          <cell r="BW5032"/>
          <cell r="BX5032"/>
          <cell r="BY5032"/>
          <cell r="BZ5032"/>
          <cell r="CA5032"/>
          <cell r="CB5032"/>
          <cell r="CC5032"/>
          <cell r="CD5032"/>
          <cell r="CE5032"/>
          <cell r="CF5032"/>
          <cell r="CG5032"/>
          <cell r="CH5032"/>
          <cell r="CI5032"/>
          <cell r="CJ5032"/>
          <cell r="CK5032"/>
          <cell r="CL5032"/>
          <cell r="CM5032"/>
          <cell r="CN5032"/>
          <cell r="CO5032"/>
          <cell r="CP5032"/>
          <cell r="CQ5032"/>
          <cell r="CR5032"/>
          <cell r="CS5032"/>
          <cell r="CT5032"/>
          <cell r="CU5032"/>
          <cell r="CV5032"/>
          <cell r="CW5032"/>
          <cell r="CX5032"/>
          <cell r="CY5032"/>
          <cell r="CZ5032"/>
          <cell r="DA5032"/>
          <cell r="DB5032"/>
          <cell r="DC5032"/>
          <cell r="DD5032"/>
          <cell r="DE5032"/>
          <cell r="DF5032"/>
          <cell r="DG5032"/>
          <cell r="DH5032"/>
          <cell r="DI5032"/>
          <cell r="DJ5032"/>
          <cell r="DL5032" t="str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C5033"/>
          <cell r="AD5033"/>
          <cell r="AE5033"/>
          <cell r="AF5033"/>
          <cell r="AG5033"/>
          <cell r="AH5033"/>
          <cell r="AI5033"/>
          <cell r="AJ5033"/>
          <cell r="AK5033"/>
          <cell r="AL5033"/>
          <cell r="AM5033"/>
          <cell r="AN5033"/>
          <cell r="AO5033"/>
          <cell r="AP5033"/>
          <cell r="AQ5033"/>
          <cell r="AR5033"/>
          <cell r="AS5033"/>
          <cell r="AT5033"/>
          <cell r="AU5033"/>
          <cell r="AV5033"/>
          <cell r="AW5033"/>
          <cell r="AX5033"/>
          <cell r="AY5033"/>
          <cell r="AZ5033"/>
          <cell r="BA5033"/>
          <cell r="BB5033"/>
          <cell r="BC5033"/>
          <cell r="BD5033"/>
          <cell r="BE5033"/>
          <cell r="BF5033"/>
          <cell r="BG5033"/>
          <cell r="BH5033"/>
          <cell r="BI5033"/>
          <cell r="BJ5033"/>
          <cell r="BK5033"/>
          <cell r="BL5033"/>
          <cell r="BM5033"/>
          <cell r="BN5033"/>
          <cell r="BO5033"/>
          <cell r="BP5033"/>
          <cell r="BQ5033"/>
          <cell r="BR5033"/>
          <cell r="BS5033"/>
          <cell r="BT5033"/>
          <cell r="BU5033"/>
          <cell r="BV5033"/>
          <cell r="BW5033"/>
          <cell r="BX5033"/>
          <cell r="BY5033"/>
          <cell r="BZ5033"/>
          <cell r="CA5033"/>
          <cell r="CB5033"/>
          <cell r="CC5033"/>
          <cell r="CD5033"/>
          <cell r="CE5033"/>
          <cell r="CF5033"/>
          <cell r="CG5033"/>
          <cell r="CH5033"/>
          <cell r="CI5033"/>
          <cell r="CJ5033"/>
          <cell r="CK5033"/>
          <cell r="CL5033"/>
          <cell r="CM5033"/>
          <cell r="CN5033"/>
          <cell r="CO5033"/>
          <cell r="CP5033"/>
          <cell r="CQ5033"/>
          <cell r="CR5033"/>
          <cell r="CS5033"/>
          <cell r="CT5033"/>
          <cell r="CU5033"/>
          <cell r="CV5033"/>
          <cell r="CW5033"/>
          <cell r="CX5033"/>
          <cell r="CY5033"/>
          <cell r="CZ5033"/>
          <cell r="DA5033"/>
          <cell r="DB5033"/>
          <cell r="DC5033"/>
          <cell r="DD5033"/>
          <cell r="DE5033"/>
          <cell r="DF5033"/>
          <cell r="DG5033"/>
          <cell r="DH5033"/>
          <cell r="DI5033"/>
          <cell r="DJ5033"/>
          <cell r="DL5033" t="str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C5034"/>
          <cell r="AD5034"/>
          <cell r="AE5034"/>
          <cell r="AF5034"/>
          <cell r="AG5034"/>
          <cell r="AH5034"/>
          <cell r="AI5034"/>
          <cell r="AJ5034"/>
          <cell r="AK5034"/>
          <cell r="AL5034"/>
          <cell r="AM5034"/>
          <cell r="AN5034"/>
          <cell r="AO5034"/>
          <cell r="AP5034"/>
          <cell r="AQ5034"/>
          <cell r="AR5034"/>
          <cell r="AS5034"/>
          <cell r="AT5034"/>
          <cell r="AU5034"/>
          <cell r="AV5034"/>
          <cell r="AW5034"/>
          <cell r="AX5034"/>
          <cell r="AY5034"/>
          <cell r="AZ5034"/>
          <cell r="BA5034"/>
          <cell r="BB5034"/>
          <cell r="BC5034"/>
          <cell r="BD5034"/>
          <cell r="BE5034"/>
          <cell r="BF5034"/>
          <cell r="BG5034"/>
          <cell r="BH5034"/>
          <cell r="BI5034"/>
          <cell r="BJ5034"/>
          <cell r="BK5034"/>
          <cell r="BL5034"/>
          <cell r="BM5034"/>
          <cell r="BN5034"/>
          <cell r="BO5034"/>
          <cell r="BP5034"/>
          <cell r="BQ5034"/>
          <cell r="BR5034"/>
          <cell r="BS5034"/>
          <cell r="BT5034"/>
          <cell r="BU5034"/>
          <cell r="BV5034"/>
          <cell r="BW5034"/>
          <cell r="BX5034"/>
          <cell r="BY5034"/>
          <cell r="BZ5034"/>
          <cell r="CA5034"/>
          <cell r="CB5034"/>
          <cell r="CC5034"/>
          <cell r="CD5034"/>
          <cell r="CE5034"/>
          <cell r="CF5034"/>
          <cell r="CG5034"/>
          <cell r="CH5034"/>
          <cell r="CI5034"/>
          <cell r="CJ5034"/>
          <cell r="CK5034"/>
          <cell r="CL5034"/>
          <cell r="CM5034"/>
          <cell r="CN5034"/>
          <cell r="CO5034"/>
          <cell r="CP5034"/>
          <cell r="CQ5034"/>
          <cell r="CR5034"/>
          <cell r="CS5034"/>
          <cell r="CT5034"/>
          <cell r="CU5034"/>
          <cell r="CV5034"/>
          <cell r="CW5034"/>
          <cell r="CX5034"/>
          <cell r="CY5034"/>
          <cell r="CZ5034"/>
          <cell r="DA5034"/>
          <cell r="DB5034"/>
          <cell r="DC5034"/>
          <cell r="DD5034"/>
          <cell r="DE5034"/>
          <cell r="DF5034"/>
          <cell r="DG5034"/>
          <cell r="DH5034"/>
          <cell r="DI5034"/>
          <cell r="DJ5034"/>
          <cell r="DL5034" t="str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C5035"/>
          <cell r="AD5035"/>
          <cell r="AE5035"/>
          <cell r="AF5035"/>
          <cell r="AG5035"/>
          <cell r="AH5035"/>
          <cell r="AI5035"/>
          <cell r="AJ5035"/>
          <cell r="AK5035"/>
          <cell r="AL5035"/>
          <cell r="AM5035"/>
          <cell r="AN5035"/>
          <cell r="AO5035"/>
          <cell r="AP5035"/>
          <cell r="AQ5035"/>
          <cell r="AR5035"/>
          <cell r="AS5035"/>
          <cell r="AT5035"/>
          <cell r="AU5035"/>
          <cell r="AV5035"/>
          <cell r="AW5035"/>
          <cell r="AX5035"/>
          <cell r="AY5035"/>
          <cell r="AZ5035"/>
          <cell r="BA5035"/>
          <cell r="BB5035"/>
          <cell r="BC5035"/>
          <cell r="BD5035"/>
          <cell r="BE5035"/>
          <cell r="BF5035"/>
          <cell r="BG5035"/>
          <cell r="BH5035"/>
          <cell r="BI5035"/>
          <cell r="BJ5035"/>
          <cell r="BK5035"/>
          <cell r="BL5035"/>
          <cell r="BM5035"/>
          <cell r="BN5035"/>
          <cell r="BO5035"/>
          <cell r="BP5035"/>
          <cell r="BQ5035"/>
          <cell r="BR5035"/>
          <cell r="BS5035"/>
          <cell r="BT5035"/>
          <cell r="BU5035"/>
          <cell r="BV5035"/>
          <cell r="BW5035"/>
          <cell r="BX5035"/>
          <cell r="BY5035"/>
          <cell r="BZ5035"/>
          <cell r="CA5035"/>
          <cell r="CB5035"/>
          <cell r="CC5035"/>
          <cell r="CD5035"/>
          <cell r="CE5035"/>
          <cell r="CF5035"/>
          <cell r="CG5035"/>
          <cell r="CH5035"/>
          <cell r="CI5035"/>
          <cell r="CJ5035"/>
          <cell r="CK5035"/>
          <cell r="CL5035"/>
          <cell r="CM5035"/>
          <cell r="CN5035"/>
          <cell r="CO5035"/>
          <cell r="CP5035"/>
          <cell r="CQ5035"/>
          <cell r="CR5035"/>
          <cell r="CS5035"/>
          <cell r="CT5035"/>
          <cell r="CU5035"/>
          <cell r="CV5035"/>
          <cell r="CW5035"/>
          <cell r="CX5035"/>
          <cell r="CY5035"/>
          <cell r="CZ5035"/>
          <cell r="DA5035"/>
          <cell r="DB5035"/>
          <cell r="DC5035"/>
          <cell r="DD5035"/>
          <cell r="DE5035"/>
          <cell r="DF5035"/>
          <cell r="DG5035"/>
          <cell r="DH5035"/>
          <cell r="DI5035"/>
          <cell r="DJ5035"/>
          <cell r="DL5035" t="str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C5036"/>
          <cell r="AD5036"/>
          <cell r="AE5036"/>
          <cell r="AF5036"/>
          <cell r="AG5036"/>
          <cell r="AH5036"/>
          <cell r="AI5036"/>
          <cell r="AJ5036"/>
          <cell r="AK5036"/>
          <cell r="AL5036"/>
          <cell r="AM5036"/>
          <cell r="AN5036"/>
          <cell r="AO5036"/>
          <cell r="AP5036"/>
          <cell r="AQ5036"/>
          <cell r="AR5036"/>
          <cell r="AS5036"/>
          <cell r="AT5036"/>
          <cell r="AU5036"/>
          <cell r="AV5036"/>
          <cell r="AW5036"/>
          <cell r="AX5036"/>
          <cell r="AY5036"/>
          <cell r="AZ5036"/>
          <cell r="BA5036"/>
          <cell r="BB5036"/>
          <cell r="BC5036"/>
          <cell r="BD5036"/>
          <cell r="BE5036"/>
          <cell r="BF5036"/>
          <cell r="BG5036"/>
          <cell r="BH5036"/>
          <cell r="BI5036"/>
          <cell r="BJ5036"/>
          <cell r="BK5036"/>
          <cell r="BL5036"/>
          <cell r="BM5036"/>
          <cell r="BN5036"/>
          <cell r="BO5036"/>
          <cell r="BP5036"/>
          <cell r="BQ5036"/>
          <cell r="BR5036"/>
          <cell r="BS5036"/>
          <cell r="BT5036"/>
          <cell r="BU5036"/>
          <cell r="BV5036"/>
          <cell r="BW5036"/>
          <cell r="BX5036"/>
          <cell r="BY5036"/>
          <cell r="BZ5036"/>
          <cell r="CA5036"/>
          <cell r="CB5036"/>
          <cell r="CC5036"/>
          <cell r="CD5036"/>
          <cell r="CE5036"/>
          <cell r="CF5036"/>
          <cell r="CG5036"/>
          <cell r="CH5036"/>
          <cell r="CI5036"/>
          <cell r="CJ5036"/>
          <cell r="CK5036"/>
          <cell r="CL5036"/>
          <cell r="CM5036"/>
          <cell r="CN5036"/>
          <cell r="CO5036"/>
          <cell r="CP5036"/>
          <cell r="CQ5036"/>
          <cell r="CR5036"/>
          <cell r="CS5036"/>
          <cell r="CT5036"/>
          <cell r="CU5036"/>
          <cell r="CV5036"/>
          <cell r="CW5036"/>
          <cell r="CX5036"/>
          <cell r="CY5036"/>
          <cell r="CZ5036"/>
          <cell r="DA5036"/>
          <cell r="DB5036"/>
          <cell r="DC5036"/>
          <cell r="DD5036"/>
          <cell r="DE5036"/>
          <cell r="DF5036"/>
          <cell r="DG5036"/>
          <cell r="DH5036"/>
          <cell r="DI5036"/>
          <cell r="DJ5036"/>
          <cell r="DL5036" t="str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C5037"/>
          <cell r="AD5037"/>
          <cell r="AE5037"/>
          <cell r="AF5037"/>
          <cell r="AG5037"/>
          <cell r="AH5037"/>
          <cell r="AI5037"/>
          <cell r="AJ5037"/>
          <cell r="AK5037"/>
          <cell r="AL5037"/>
          <cell r="AM5037"/>
          <cell r="AN5037"/>
          <cell r="AO5037"/>
          <cell r="AP5037"/>
          <cell r="AQ5037"/>
          <cell r="AR5037"/>
          <cell r="AS5037"/>
          <cell r="AT5037"/>
          <cell r="AU5037"/>
          <cell r="AV5037"/>
          <cell r="AW5037"/>
          <cell r="AX5037"/>
          <cell r="AY5037"/>
          <cell r="AZ5037"/>
          <cell r="BA5037"/>
          <cell r="BB5037"/>
          <cell r="BC5037"/>
          <cell r="BD5037"/>
          <cell r="BE5037"/>
          <cell r="BF5037"/>
          <cell r="BG5037"/>
          <cell r="BH5037"/>
          <cell r="BI5037"/>
          <cell r="BJ5037"/>
          <cell r="BK5037"/>
          <cell r="BL5037"/>
          <cell r="BM5037"/>
          <cell r="BN5037"/>
          <cell r="BO5037"/>
          <cell r="BP5037"/>
          <cell r="BQ5037"/>
          <cell r="BR5037"/>
          <cell r="BS5037"/>
          <cell r="BT5037"/>
          <cell r="BU5037"/>
          <cell r="BV5037"/>
          <cell r="BW5037"/>
          <cell r="BX5037"/>
          <cell r="BY5037"/>
          <cell r="BZ5037"/>
          <cell r="CA5037"/>
          <cell r="CB5037"/>
          <cell r="CC5037"/>
          <cell r="CD5037"/>
          <cell r="CE5037"/>
          <cell r="CF5037"/>
          <cell r="CG5037"/>
          <cell r="CH5037"/>
          <cell r="CI5037"/>
          <cell r="CJ5037"/>
          <cell r="CK5037"/>
          <cell r="CL5037"/>
          <cell r="CM5037"/>
          <cell r="CN5037"/>
          <cell r="CO5037"/>
          <cell r="CP5037"/>
          <cell r="CQ5037"/>
          <cell r="CR5037"/>
          <cell r="CS5037"/>
          <cell r="CT5037"/>
          <cell r="CU5037"/>
          <cell r="CV5037"/>
          <cell r="CW5037"/>
          <cell r="CX5037"/>
          <cell r="CY5037"/>
          <cell r="CZ5037"/>
          <cell r="DA5037"/>
          <cell r="DB5037"/>
          <cell r="DC5037"/>
          <cell r="DD5037"/>
          <cell r="DE5037"/>
          <cell r="DF5037"/>
          <cell r="DG5037"/>
          <cell r="DH5037"/>
          <cell r="DI5037"/>
          <cell r="DJ5037"/>
          <cell r="DL5037" t="str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C5038"/>
          <cell r="AD5038"/>
          <cell r="AE5038"/>
          <cell r="AF5038"/>
          <cell r="AG5038"/>
          <cell r="AH5038"/>
          <cell r="AI5038"/>
          <cell r="AJ5038"/>
          <cell r="AK5038"/>
          <cell r="AL5038"/>
          <cell r="AM5038"/>
          <cell r="AN5038"/>
          <cell r="AO5038"/>
          <cell r="AP5038"/>
          <cell r="AQ5038"/>
          <cell r="AR5038"/>
          <cell r="AS5038"/>
          <cell r="AT5038"/>
          <cell r="AU5038"/>
          <cell r="AV5038"/>
          <cell r="AW5038"/>
          <cell r="AX5038"/>
          <cell r="AY5038"/>
          <cell r="AZ5038"/>
          <cell r="BA5038"/>
          <cell r="BB5038"/>
          <cell r="BC5038"/>
          <cell r="BD5038"/>
          <cell r="BE5038"/>
          <cell r="BF5038"/>
          <cell r="BG5038"/>
          <cell r="BH5038"/>
          <cell r="BI5038"/>
          <cell r="BJ5038"/>
          <cell r="BK5038"/>
          <cell r="BL5038"/>
          <cell r="BM5038"/>
          <cell r="BN5038"/>
          <cell r="BO5038"/>
          <cell r="BP5038"/>
          <cell r="BQ5038"/>
          <cell r="BR5038"/>
          <cell r="BS5038"/>
          <cell r="BT5038"/>
          <cell r="BU5038"/>
          <cell r="BV5038"/>
          <cell r="BW5038"/>
          <cell r="BX5038"/>
          <cell r="BY5038"/>
          <cell r="BZ5038"/>
          <cell r="CA5038"/>
          <cell r="CB5038"/>
          <cell r="CC5038"/>
          <cell r="CD5038"/>
          <cell r="CE5038"/>
          <cell r="CF5038"/>
          <cell r="CG5038"/>
          <cell r="CH5038"/>
          <cell r="CI5038"/>
          <cell r="CJ5038"/>
          <cell r="CK5038"/>
          <cell r="CL5038"/>
          <cell r="CM5038"/>
          <cell r="CN5038"/>
          <cell r="CO5038"/>
          <cell r="CP5038"/>
          <cell r="CQ5038"/>
          <cell r="CR5038"/>
          <cell r="CS5038"/>
          <cell r="CT5038"/>
          <cell r="CU5038"/>
          <cell r="CV5038"/>
          <cell r="CW5038"/>
          <cell r="CX5038"/>
          <cell r="CY5038"/>
          <cell r="CZ5038"/>
          <cell r="DA5038"/>
          <cell r="DB5038"/>
          <cell r="DC5038"/>
          <cell r="DD5038"/>
          <cell r="DE5038"/>
          <cell r="DF5038"/>
          <cell r="DG5038"/>
          <cell r="DH5038"/>
          <cell r="DI5038"/>
          <cell r="DJ5038"/>
          <cell r="DL5038" t="str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C5039"/>
          <cell r="AD5039"/>
          <cell r="AE5039"/>
          <cell r="AF5039"/>
          <cell r="AG5039"/>
          <cell r="AH5039"/>
          <cell r="AI5039"/>
          <cell r="AJ5039"/>
          <cell r="AK5039"/>
          <cell r="AL5039"/>
          <cell r="AM5039"/>
          <cell r="AN5039"/>
          <cell r="AO5039"/>
          <cell r="AP5039"/>
          <cell r="AQ5039"/>
          <cell r="AR5039"/>
          <cell r="AS5039"/>
          <cell r="AT5039"/>
          <cell r="AU5039"/>
          <cell r="AV5039"/>
          <cell r="AW5039"/>
          <cell r="AX5039"/>
          <cell r="AY5039"/>
          <cell r="AZ5039"/>
          <cell r="BA5039"/>
          <cell r="BB5039"/>
          <cell r="BC5039"/>
          <cell r="BD5039"/>
          <cell r="BE5039"/>
          <cell r="BF5039"/>
          <cell r="BG5039"/>
          <cell r="BH5039"/>
          <cell r="BI5039"/>
          <cell r="BJ5039"/>
          <cell r="BK5039"/>
          <cell r="BL5039"/>
          <cell r="BM5039"/>
          <cell r="BN5039"/>
          <cell r="BO5039"/>
          <cell r="BP5039"/>
          <cell r="BQ5039"/>
          <cell r="BR5039"/>
          <cell r="BS5039"/>
          <cell r="BT5039"/>
          <cell r="BU5039"/>
          <cell r="BV5039"/>
          <cell r="BW5039"/>
          <cell r="BX5039"/>
          <cell r="BY5039"/>
          <cell r="BZ5039"/>
          <cell r="CA5039"/>
          <cell r="CB5039"/>
          <cell r="CC5039"/>
          <cell r="CD5039"/>
          <cell r="CE5039"/>
          <cell r="CF5039"/>
          <cell r="CG5039"/>
          <cell r="CH5039"/>
          <cell r="CI5039"/>
          <cell r="CJ5039"/>
          <cell r="CK5039"/>
          <cell r="CL5039"/>
          <cell r="CM5039"/>
          <cell r="CN5039"/>
          <cell r="CO5039"/>
          <cell r="CP5039"/>
          <cell r="CQ5039"/>
          <cell r="CR5039"/>
          <cell r="CS5039"/>
          <cell r="CT5039"/>
          <cell r="CU5039"/>
          <cell r="CV5039"/>
          <cell r="CW5039"/>
          <cell r="CX5039"/>
          <cell r="CY5039"/>
          <cell r="CZ5039"/>
          <cell r="DA5039"/>
          <cell r="DB5039"/>
          <cell r="DC5039"/>
          <cell r="DD5039"/>
          <cell r="DE5039"/>
          <cell r="DF5039"/>
          <cell r="DG5039"/>
          <cell r="DH5039"/>
          <cell r="DI5039"/>
          <cell r="DJ5039"/>
          <cell r="DL5039" t="str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C5040"/>
          <cell r="AD5040"/>
          <cell r="AE5040"/>
          <cell r="AF5040"/>
          <cell r="AG5040"/>
          <cell r="AH5040"/>
          <cell r="AI5040"/>
          <cell r="AJ5040"/>
          <cell r="AK5040"/>
          <cell r="AL5040"/>
          <cell r="AM5040"/>
          <cell r="AN5040"/>
          <cell r="AO5040"/>
          <cell r="AP5040"/>
          <cell r="AQ5040"/>
          <cell r="AR5040"/>
          <cell r="AS5040"/>
          <cell r="AT5040"/>
          <cell r="AU5040"/>
          <cell r="AV5040"/>
          <cell r="AW5040"/>
          <cell r="AX5040"/>
          <cell r="AY5040"/>
          <cell r="AZ5040"/>
          <cell r="BA5040"/>
          <cell r="BB5040"/>
          <cell r="BC5040"/>
          <cell r="BD5040"/>
          <cell r="BE5040"/>
          <cell r="BF5040"/>
          <cell r="BG5040"/>
          <cell r="BH5040"/>
          <cell r="BI5040"/>
          <cell r="BJ5040"/>
          <cell r="BK5040"/>
          <cell r="BL5040"/>
          <cell r="BM5040"/>
          <cell r="BN5040"/>
          <cell r="BO5040"/>
          <cell r="BP5040"/>
          <cell r="BQ5040"/>
          <cell r="BR5040"/>
          <cell r="BS5040"/>
          <cell r="BT5040"/>
          <cell r="BU5040"/>
          <cell r="BV5040"/>
          <cell r="BW5040"/>
          <cell r="BX5040"/>
          <cell r="BY5040"/>
          <cell r="BZ5040"/>
          <cell r="CA5040"/>
          <cell r="CB5040"/>
          <cell r="CC5040"/>
          <cell r="CD5040"/>
          <cell r="CE5040"/>
          <cell r="CF5040"/>
          <cell r="CG5040"/>
          <cell r="CH5040"/>
          <cell r="CI5040"/>
          <cell r="CJ5040"/>
          <cell r="CK5040"/>
          <cell r="CL5040"/>
          <cell r="CM5040"/>
          <cell r="CN5040"/>
          <cell r="CO5040"/>
          <cell r="CP5040"/>
          <cell r="CQ5040"/>
          <cell r="CR5040"/>
          <cell r="CS5040"/>
          <cell r="CT5040"/>
          <cell r="CU5040"/>
          <cell r="CV5040"/>
          <cell r="CW5040"/>
          <cell r="CX5040"/>
          <cell r="CY5040"/>
          <cell r="CZ5040"/>
          <cell r="DA5040"/>
          <cell r="DB5040"/>
          <cell r="DC5040"/>
          <cell r="DD5040"/>
          <cell r="DE5040"/>
          <cell r="DF5040"/>
          <cell r="DG5040"/>
          <cell r="DH5040"/>
          <cell r="DI5040"/>
          <cell r="DJ5040"/>
          <cell r="DL5040" t="str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C5041"/>
          <cell r="AD5041"/>
          <cell r="AE5041"/>
          <cell r="AF5041"/>
          <cell r="AG5041"/>
          <cell r="AH5041"/>
          <cell r="AI5041"/>
          <cell r="AJ5041"/>
          <cell r="AK5041"/>
          <cell r="AL5041"/>
          <cell r="AM5041"/>
          <cell r="AN5041"/>
          <cell r="AO5041"/>
          <cell r="AP5041"/>
          <cell r="AQ5041"/>
          <cell r="AR5041"/>
          <cell r="AS5041"/>
          <cell r="AT5041"/>
          <cell r="AU5041"/>
          <cell r="AV5041"/>
          <cell r="AW5041"/>
          <cell r="AX5041"/>
          <cell r="AY5041"/>
          <cell r="AZ5041"/>
          <cell r="BA5041"/>
          <cell r="BB5041"/>
          <cell r="BC5041"/>
          <cell r="BD5041"/>
          <cell r="BE5041"/>
          <cell r="BF5041"/>
          <cell r="BG5041"/>
          <cell r="BH5041"/>
          <cell r="BI5041"/>
          <cell r="BJ5041"/>
          <cell r="BK5041"/>
          <cell r="BL5041"/>
          <cell r="BM5041"/>
          <cell r="BN5041"/>
          <cell r="BO5041"/>
          <cell r="BP5041"/>
          <cell r="BQ5041"/>
          <cell r="BR5041"/>
          <cell r="BS5041"/>
          <cell r="BT5041"/>
          <cell r="BU5041"/>
          <cell r="BV5041"/>
          <cell r="BW5041"/>
          <cell r="BX5041"/>
          <cell r="BY5041"/>
          <cell r="BZ5041"/>
          <cell r="CA5041"/>
          <cell r="CB5041"/>
          <cell r="CC5041"/>
          <cell r="CD5041"/>
          <cell r="CE5041"/>
          <cell r="CF5041"/>
          <cell r="CG5041"/>
          <cell r="CH5041"/>
          <cell r="CI5041"/>
          <cell r="CJ5041"/>
          <cell r="CK5041"/>
          <cell r="CL5041"/>
          <cell r="CM5041"/>
          <cell r="CN5041"/>
          <cell r="CO5041"/>
          <cell r="CP5041"/>
          <cell r="CQ5041"/>
          <cell r="CR5041"/>
          <cell r="CS5041"/>
          <cell r="CT5041"/>
          <cell r="CU5041"/>
          <cell r="CV5041"/>
          <cell r="CW5041"/>
          <cell r="CX5041"/>
          <cell r="CY5041"/>
          <cell r="CZ5041"/>
          <cell r="DA5041"/>
          <cell r="DB5041"/>
          <cell r="DC5041"/>
          <cell r="DD5041"/>
          <cell r="DE5041"/>
          <cell r="DF5041"/>
          <cell r="DG5041"/>
          <cell r="DH5041"/>
          <cell r="DI5041"/>
          <cell r="DJ5041"/>
          <cell r="DL5041" t="str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C5042"/>
          <cell r="AD5042"/>
          <cell r="AE5042"/>
          <cell r="AF5042"/>
          <cell r="AG5042"/>
          <cell r="AH5042"/>
          <cell r="AI5042"/>
          <cell r="AJ5042"/>
          <cell r="AK5042"/>
          <cell r="AL5042"/>
          <cell r="AM5042"/>
          <cell r="AN5042"/>
          <cell r="AO5042"/>
          <cell r="AP5042"/>
          <cell r="AQ5042"/>
          <cell r="AR5042"/>
          <cell r="AS5042"/>
          <cell r="AT5042"/>
          <cell r="AU5042"/>
          <cell r="AV5042"/>
          <cell r="AW5042"/>
          <cell r="AX5042"/>
          <cell r="AY5042"/>
          <cell r="AZ5042"/>
          <cell r="BA5042"/>
          <cell r="BB5042"/>
          <cell r="BC5042"/>
          <cell r="BD5042"/>
          <cell r="BE5042"/>
          <cell r="BF5042"/>
          <cell r="BG5042"/>
          <cell r="BH5042"/>
          <cell r="BI5042"/>
          <cell r="BJ5042"/>
          <cell r="BK5042"/>
          <cell r="BL5042"/>
          <cell r="BM5042"/>
          <cell r="BN5042"/>
          <cell r="BO5042"/>
          <cell r="BP5042"/>
          <cell r="BQ5042"/>
          <cell r="BR5042"/>
          <cell r="BS5042"/>
          <cell r="BT5042"/>
          <cell r="BU5042"/>
          <cell r="BV5042"/>
          <cell r="BW5042"/>
          <cell r="BX5042"/>
          <cell r="BY5042"/>
          <cell r="BZ5042"/>
          <cell r="CA5042"/>
          <cell r="CB5042"/>
          <cell r="CC5042"/>
          <cell r="CD5042"/>
          <cell r="CE5042"/>
          <cell r="CF5042"/>
          <cell r="CG5042"/>
          <cell r="CH5042"/>
          <cell r="CI5042"/>
          <cell r="CJ5042"/>
          <cell r="CK5042"/>
          <cell r="CL5042"/>
          <cell r="CM5042"/>
          <cell r="CN5042"/>
          <cell r="CO5042"/>
          <cell r="CP5042"/>
          <cell r="CQ5042"/>
          <cell r="CR5042"/>
          <cell r="CS5042"/>
          <cell r="CT5042"/>
          <cell r="CU5042"/>
          <cell r="CV5042"/>
          <cell r="CW5042"/>
          <cell r="CX5042"/>
          <cell r="CY5042"/>
          <cell r="CZ5042"/>
          <cell r="DA5042"/>
          <cell r="DB5042"/>
          <cell r="DC5042"/>
          <cell r="DD5042"/>
          <cell r="DE5042"/>
          <cell r="DF5042"/>
          <cell r="DG5042"/>
          <cell r="DH5042"/>
          <cell r="DI5042"/>
          <cell r="DJ5042"/>
          <cell r="DL5042" t="str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C5043"/>
          <cell r="AD5043"/>
          <cell r="AE5043"/>
          <cell r="AF5043"/>
          <cell r="AG5043"/>
          <cell r="AH5043"/>
          <cell r="AI5043"/>
          <cell r="AJ5043"/>
          <cell r="AK5043"/>
          <cell r="AL5043"/>
          <cell r="AM5043"/>
          <cell r="AN5043"/>
          <cell r="AO5043"/>
          <cell r="AP5043"/>
          <cell r="AQ5043"/>
          <cell r="AR5043"/>
          <cell r="AS5043"/>
          <cell r="AT5043"/>
          <cell r="AU5043"/>
          <cell r="AV5043"/>
          <cell r="AW5043"/>
          <cell r="AX5043"/>
          <cell r="AY5043"/>
          <cell r="AZ5043"/>
          <cell r="BA5043"/>
          <cell r="BB5043"/>
          <cell r="BC5043"/>
          <cell r="BD5043"/>
          <cell r="BE5043"/>
          <cell r="BF5043"/>
          <cell r="BG5043"/>
          <cell r="BH5043"/>
          <cell r="BI5043"/>
          <cell r="BJ5043"/>
          <cell r="BK5043"/>
          <cell r="BL5043"/>
          <cell r="BM5043"/>
          <cell r="BN5043"/>
          <cell r="BO5043"/>
          <cell r="BP5043"/>
          <cell r="BQ5043"/>
          <cell r="BR5043"/>
          <cell r="BS5043"/>
          <cell r="BT5043"/>
          <cell r="BU5043"/>
          <cell r="BV5043"/>
          <cell r="BW5043"/>
          <cell r="BX5043"/>
          <cell r="BY5043"/>
          <cell r="BZ5043"/>
          <cell r="CA5043"/>
          <cell r="CB5043"/>
          <cell r="CC5043"/>
          <cell r="CD5043"/>
          <cell r="CE5043"/>
          <cell r="CF5043"/>
          <cell r="CG5043"/>
          <cell r="CH5043"/>
          <cell r="CI5043"/>
          <cell r="CJ5043"/>
          <cell r="CK5043"/>
          <cell r="CL5043"/>
          <cell r="CM5043"/>
          <cell r="CN5043"/>
          <cell r="CO5043"/>
          <cell r="CP5043"/>
          <cell r="CQ5043"/>
          <cell r="CR5043"/>
          <cell r="CS5043"/>
          <cell r="CT5043"/>
          <cell r="CU5043"/>
          <cell r="CV5043"/>
          <cell r="CW5043"/>
          <cell r="CX5043"/>
          <cell r="CY5043"/>
          <cell r="CZ5043"/>
          <cell r="DA5043"/>
          <cell r="DB5043"/>
          <cell r="DC5043"/>
          <cell r="DD5043"/>
          <cell r="DE5043"/>
          <cell r="DF5043"/>
          <cell r="DG5043"/>
          <cell r="DH5043"/>
          <cell r="DI5043"/>
          <cell r="DJ5043"/>
          <cell r="DL5043" t="str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C5044"/>
          <cell r="AD5044"/>
          <cell r="AE5044"/>
          <cell r="AF5044"/>
          <cell r="AG5044"/>
          <cell r="AH5044"/>
          <cell r="AI5044"/>
          <cell r="AJ5044"/>
          <cell r="AK5044"/>
          <cell r="AL5044"/>
          <cell r="AM5044"/>
          <cell r="AN5044"/>
          <cell r="AO5044"/>
          <cell r="AP5044"/>
          <cell r="AQ5044"/>
          <cell r="AR5044"/>
          <cell r="AS5044"/>
          <cell r="AT5044"/>
          <cell r="AU5044"/>
          <cell r="AV5044"/>
          <cell r="AW5044"/>
          <cell r="AX5044"/>
          <cell r="AY5044"/>
          <cell r="AZ5044"/>
          <cell r="BA5044"/>
          <cell r="BB5044"/>
          <cell r="BC5044"/>
          <cell r="BD5044"/>
          <cell r="BE5044"/>
          <cell r="BF5044"/>
          <cell r="BG5044"/>
          <cell r="BH5044"/>
          <cell r="BI5044"/>
          <cell r="BJ5044"/>
          <cell r="BK5044"/>
          <cell r="BL5044"/>
          <cell r="BM5044"/>
          <cell r="BN5044"/>
          <cell r="BO5044"/>
          <cell r="BP5044"/>
          <cell r="BQ5044"/>
          <cell r="BR5044"/>
          <cell r="BS5044"/>
          <cell r="BT5044"/>
          <cell r="BU5044"/>
          <cell r="BV5044"/>
          <cell r="BW5044"/>
          <cell r="BX5044"/>
          <cell r="BY5044"/>
          <cell r="BZ5044"/>
          <cell r="CA5044"/>
          <cell r="CB5044"/>
          <cell r="CC5044"/>
          <cell r="CD5044"/>
          <cell r="CE5044"/>
          <cell r="CF5044"/>
          <cell r="CG5044"/>
          <cell r="CH5044"/>
          <cell r="CI5044"/>
          <cell r="CJ5044"/>
          <cell r="CK5044"/>
          <cell r="CL5044"/>
          <cell r="CM5044"/>
          <cell r="CN5044"/>
          <cell r="CO5044"/>
          <cell r="CP5044"/>
          <cell r="CQ5044"/>
          <cell r="CR5044"/>
          <cell r="CS5044"/>
          <cell r="CT5044"/>
          <cell r="CU5044"/>
          <cell r="CV5044"/>
          <cell r="CW5044"/>
          <cell r="CX5044"/>
          <cell r="CY5044"/>
          <cell r="CZ5044"/>
          <cell r="DA5044"/>
          <cell r="DB5044"/>
          <cell r="DC5044"/>
          <cell r="DD5044"/>
          <cell r="DE5044"/>
          <cell r="DF5044"/>
          <cell r="DG5044"/>
          <cell r="DH5044"/>
          <cell r="DI5044"/>
          <cell r="DJ5044"/>
          <cell r="DL5044" t="str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C5045"/>
          <cell r="AD5045"/>
          <cell r="AE5045"/>
          <cell r="AF5045"/>
          <cell r="AG5045"/>
          <cell r="AH5045"/>
          <cell r="AI5045"/>
          <cell r="AJ5045"/>
          <cell r="AK5045"/>
          <cell r="AL5045"/>
          <cell r="AM5045"/>
          <cell r="AN5045"/>
          <cell r="AO5045"/>
          <cell r="AP5045"/>
          <cell r="AQ5045"/>
          <cell r="AR5045"/>
          <cell r="AS5045"/>
          <cell r="AT5045"/>
          <cell r="AU5045"/>
          <cell r="AV5045"/>
          <cell r="AW5045"/>
          <cell r="AX5045"/>
          <cell r="AY5045"/>
          <cell r="AZ5045"/>
          <cell r="BA5045"/>
          <cell r="BB5045"/>
          <cell r="BC5045"/>
          <cell r="BD5045"/>
          <cell r="BE5045"/>
          <cell r="BF5045"/>
          <cell r="BG5045"/>
          <cell r="BH5045"/>
          <cell r="BI5045"/>
          <cell r="BJ5045"/>
          <cell r="BK5045"/>
          <cell r="BL5045"/>
          <cell r="BM5045"/>
          <cell r="BN5045"/>
          <cell r="BO5045"/>
          <cell r="BP5045"/>
          <cell r="BQ5045"/>
          <cell r="BR5045"/>
          <cell r="BS5045"/>
          <cell r="BT5045"/>
          <cell r="BU5045"/>
          <cell r="BV5045"/>
          <cell r="BW5045"/>
          <cell r="BX5045"/>
          <cell r="BY5045"/>
          <cell r="BZ5045"/>
          <cell r="CA5045"/>
          <cell r="CB5045"/>
          <cell r="CC5045"/>
          <cell r="CD5045"/>
          <cell r="CE5045"/>
          <cell r="CF5045"/>
          <cell r="CG5045"/>
          <cell r="CH5045"/>
          <cell r="CI5045"/>
          <cell r="CJ5045"/>
          <cell r="CK5045"/>
          <cell r="CL5045"/>
          <cell r="CM5045"/>
          <cell r="CN5045"/>
          <cell r="CO5045"/>
          <cell r="CP5045"/>
          <cell r="CQ5045"/>
          <cell r="CR5045"/>
          <cell r="CS5045"/>
          <cell r="CT5045"/>
          <cell r="CU5045"/>
          <cell r="CV5045"/>
          <cell r="CW5045"/>
          <cell r="CX5045"/>
          <cell r="CY5045"/>
          <cell r="CZ5045"/>
          <cell r="DA5045"/>
          <cell r="DB5045"/>
          <cell r="DC5045"/>
          <cell r="DD5045"/>
          <cell r="DE5045"/>
          <cell r="DF5045"/>
          <cell r="DG5045"/>
          <cell r="DH5045"/>
          <cell r="DI5045"/>
          <cell r="DJ5045"/>
          <cell r="DL5045" t="str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C5046"/>
          <cell r="AD5046"/>
          <cell r="AE5046"/>
          <cell r="AF5046"/>
          <cell r="AG5046"/>
          <cell r="AH5046"/>
          <cell r="AI5046"/>
          <cell r="AJ5046"/>
          <cell r="AK5046"/>
          <cell r="AL5046"/>
          <cell r="AM5046"/>
          <cell r="AN5046"/>
          <cell r="AO5046"/>
          <cell r="AP5046"/>
          <cell r="AQ5046"/>
          <cell r="AR5046"/>
          <cell r="AS5046"/>
          <cell r="AT5046"/>
          <cell r="AU5046"/>
          <cell r="AV5046"/>
          <cell r="AW5046"/>
          <cell r="AX5046"/>
          <cell r="AY5046"/>
          <cell r="AZ5046"/>
          <cell r="BA5046"/>
          <cell r="BB5046"/>
          <cell r="BC5046"/>
          <cell r="BD5046"/>
          <cell r="BE5046"/>
          <cell r="BF5046"/>
          <cell r="BG5046"/>
          <cell r="BH5046"/>
          <cell r="BI5046"/>
          <cell r="BJ5046"/>
          <cell r="BK5046"/>
          <cell r="BL5046"/>
          <cell r="BM5046"/>
          <cell r="BN5046"/>
          <cell r="BO5046"/>
          <cell r="BP5046"/>
          <cell r="BQ5046"/>
          <cell r="BR5046"/>
          <cell r="BS5046"/>
          <cell r="BT5046"/>
          <cell r="BU5046"/>
          <cell r="BV5046"/>
          <cell r="BW5046"/>
          <cell r="BX5046"/>
          <cell r="BY5046"/>
          <cell r="BZ5046"/>
          <cell r="CA5046"/>
          <cell r="CB5046"/>
          <cell r="CC5046"/>
          <cell r="CD5046"/>
          <cell r="CE5046"/>
          <cell r="CF5046"/>
          <cell r="CG5046"/>
          <cell r="CH5046"/>
          <cell r="CI5046"/>
          <cell r="CJ5046"/>
          <cell r="CK5046"/>
          <cell r="CL5046"/>
          <cell r="CM5046"/>
          <cell r="CN5046"/>
          <cell r="CO5046"/>
          <cell r="CP5046"/>
          <cell r="CQ5046"/>
          <cell r="CR5046"/>
          <cell r="CS5046"/>
          <cell r="CT5046"/>
          <cell r="CU5046"/>
          <cell r="CV5046"/>
          <cell r="CW5046"/>
          <cell r="CX5046"/>
          <cell r="CY5046"/>
          <cell r="CZ5046"/>
          <cell r="DA5046"/>
          <cell r="DB5046"/>
          <cell r="DC5046"/>
          <cell r="DD5046"/>
          <cell r="DE5046"/>
          <cell r="DF5046"/>
          <cell r="DG5046"/>
          <cell r="DH5046"/>
          <cell r="DI5046"/>
          <cell r="DJ5046"/>
          <cell r="DL5046" t="str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C5047"/>
          <cell r="AD5047"/>
          <cell r="AE5047"/>
          <cell r="AF5047"/>
          <cell r="AG5047"/>
          <cell r="AH5047"/>
          <cell r="AI5047"/>
          <cell r="AJ5047"/>
          <cell r="AK5047"/>
          <cell r="AL5047"/>
          <cell r="AM5047"/>
          <cell r="AN5047"/>
          <cell r="AO5047"/>
          <cell r="AP5047"/>
          <cell r="AQ5047"/>
          <cell r="AR5047"/>
          <cell r="AS5047"/>
          <cell r="AT5047"/>
          <cell r="AU5047"/>
          <cell r="AV5047"/>
          <cell r="AW5047"/>
          <cell r="AX5047"/>
          <cell r="AY5047"/>
          <cell r="AZ5047"/>
          <cell r="BA5047"/>
          <cell r="BB5047"/>
          <cell r="BC5047"/>
          <cell r="BD5047"/>
          <cell r="BE5047"/>
          <cell r="BF5047"/>
          <cell r="BG5047"/>
          <cell r="BH5047"/>
          <cell r="BI5047"/>
          <cell r="BJ5047"/>
          <cell r="BK5047"/>
          <cell r="BL5047"/>
          <cell r="BM5047"/>
          <cell r="BN5047"/>
          <cell r="BO5047"/>
          <cell r="BP5047"/>
          <cell r="BQ5047"/>
          <cell r="BR5047"/>
          <cell r="BS5047"/>
          <cell r="BT5047"/>
          <cell r="BU5047"/>
          <cell r="BV5047"/>
          <cell r="BW5047"/>
          <cell r="BX5047"/>
          <cell r="BY5047"/>
          <cell r="BZ5047"/>
          <cell r="CA5047"/>
          <cell r="CB5047"/>
          <cell r="CC5047"/>
          <cell r="CD5047"/>
          <cell r="CE5047"/>
          <cell r="CF5047"/>
          <cell r="CG5047"/>
          <cell r="CH5047"/>
          <cell r="CI5047"/>
          <cell r="CJ5047"/>
          <cell r="CK5047"/>
          <cell r="CL5047"/>
          <cell r="CM5047"/>
          <cell r="CN5047"/>
          <cell r="CO5047"/>
          <cell r="CP5047"/>
          <cell r="CQ5047"/>
          <cell r="CR5047"/>
          <cell r="CS5047"/>
          <cell r="CT5047"/>
          <cell r="CU5047"/>
          <cell r="CV5047"/>
          <cell r="CW5047"/>
          <cell r="CX5047"/>
          <cell r="CY5047"/>
          <cell r="CZ5047"/>
          <cell r="DA5047"/>
          <cell r="DB5047"/>
          <cell r="DC5047"/>
          <cell r="DD5047"/>
          <cell r="DE5047"/>
          <cell r="DF5047"/>
          <cell r="DG5047"/>
          <cell r="DH5047"/>
          <cell r="DI5047"/>
          <cell r="DJ5047"/>
          <cell r="DL5047" t="str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C5048"/>
          <cell r="AD5048"/>
          <cell r="AE5048"/>
          <cell r="AF5048"/>
          <cell r="AG5048"/>
          <cell r="AH5048"/>
          <cell r="AI5048"/>
          <cell r="AJ5048"/>
          <cell r="AK5048"/>
          <cell r="AL5048"/>
          <cell r="AM5048"/>
          <cell r="AN5048"/>
          <cell r="AO5048"/>
          <cell r="AP5048"/>
          <cell r="AQ5048"/>
          <cell r="AR5048"/>
          <cell r="AS5048"/>
          <cell r="AT5048"/>
          <cell r="AU5048"/>
          <cell r="AV5048"/>
          <cell r="AW5048"/>
          <cell r="AX5048"/>
          <cell r="AY5048"/>
          <cell r="AZ5048"/>
          <cell r="BA5048"/>
          <cell r="BB5048"/>
          <cell r="BC5048"/>
          <cell r="BD5048"/>
          <cell r="BE5048"/>
          <cell r="BF5048"/>
          <cell r="BG5048"/>
          <cell r="BH5048"/>
          <cell r="BI5048"/>
          <cell r="BJ5048"/>
          <cell r="BK5048"/>
          <cell r="BL5048"/>
          <cell r="BM5048"/>
          <cell r="BN5048"/>
          <cell r="BO5048"/>
          <cell r="BP5048"/>
          <cell r="BQ5048"/>
          <cell r="BR5048"/>
          <cell r="BS5048"/>
          <cell r="BT5048"/>
          <cell r="BU5048"/>
          <cell r="BV5048"/>
          <cell r="BW5048"/>
          <cell r="BX5048"/>
          <cell r="BY5048"/>
          <cell r="BZ5048"/>
          <cell r="CA5048"/>
          <cell r="CB5048"/>
          <cell r="CC5048"/>
          <cell r="CD5048"/>
          <cell r="CE5048"/>
          <cell r="CF5048"/>
          <cell r="CG5048"/>
          <cell r="CH5048"/>
          <cell r="CI5048"/>
          <cell r="CJ5048"/>
          <cell r="CK5048"/>
          <cell r="CL5048"/>
          <cell r="CM5048"/>
          <cell r="CN5048"/>
          <cell r="CO5048"/>
          <cell r="CP5048"/>
          <cell r="CQ5048"/>
          <cell r="CR5048"/>
          <cell r="CS5048"/>
          <cell r="CT5048"/>
          <cell r="CU5048"/>
          <cell r="CV5048"/>
          <cell r="CW5048"/>
          <cell r="CX5048"/>
          <cell r="CY5048"/>
          <cell r="CZ5048"/>
          <cell r="DA5048"/>
          <cell r="DB5048"/>
          <cell r="DC5048"/>
          <cell r="DD5048"/>
          <cell r="DE5048"/>
          <cell r="DF5048"/>
          <cell r="DG5048"/>
          <cell r="DH5048"/>
          <cell r="DI5048"/>
          <cell r="DJ5048"/>
          <cell r="DL5048" t="str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C5049"/>
          <cell r="AD5049"/>
          <cell r="AE5049"/>
          <cell r="AF5049"/>
          <cell r="AG5049"/>
          <cell r="AH5049"/>
          <cell r="AI5049"/>
          <cell r="AJ5049"/>
          <cell r="AK5049"/>
          <cell r="AL5049"/>
          <cell r="AM5049"/>
          <cell r="AN5049"/>
          <cell r="AO5049"/>
          <cell r="AP5049"/>
          <cell r="AQ5049"/>
          <cell r="AR5049"/>
          <cell r="AS5049"/>
          <cell r="AT5049"/>
          <cell r="AU5049"/>
          <cell r="AV5049"/>
          <cell r="AW5049"/>
          <cell r="AX5049"/>
          <cell r="AY5049"/>
          <cell r="AZ5049"/>
          <cell r="BA5049"/>
          <cell r="BB5049"/>
          <cell r="BC5049"/>
          <cell r="BD5049"/>
          <cell r="BE5049"/>
          <cell r="BF5049"/>
          <cell r="BG5049"/>
          <cell r="BH5049"/>
          <cell r="BI5049"/>
          <cell r="BJ5049"/>
          <cell r="BK5049"/>
          <cell r="BL5049"/>
          <cell r="BM5049"/>
          <cell r="BN5049"/>
          <cell r="BO5049"/>
          <cell r="BP5049"/>
          <cell r="BQ5049"/>
          <cell r="BR5049"/>
          <cell r="BS5049"/>
          <cell r="BT5049"/>
          <cell r="BU5049"/>
          <cell r="BV5049"/>
          <cell r="BW5049"/>
          <cell r="BX5049"/>
          <cell r="BY5049"/>
          <cell r="BZ5049"/>
          <cell r="CA5049"/>
          <cell r="CB5049"/>
          <cell r="CC5049"/>
          <cell r="CD5049"/>
          <cell r="CE5049"/>
          <cell r="CF5049"/>
          <cell r="CG5049"/>
          <cell r="CH5049"/>
          <cell r="CI5049"/>
          <cell r="CJ5049"/>
          <cell r="CK5049"/>
          <cell r="CL5049"/>
          <cell r="CM5049"/>
          <cell r="CN5049"/>
          <cell r="CO5049"/>
          <cell r="CP5049"/>
          <cell r="CQ5049"/>
          <cell r="CR5049"/>
          <cell r="CS5049"/>
          <cell r="CT5049"/>
          <cell r="CU5049"/>
          <cell r="CV5049"/>
          <cell r="CW5049"/>
          <cell r="CX5049"/>
          <cell r="CY5049"/>
          <cell r="CZ5049"/>
          <cell r="DA5049"/>
          <cell r="DB5049"/>
          <cell r="DC5049"/>
          <cell r="DD5049"/>
          <cell r="DE5049"/>
          <cell r="DF5049"/>
          <cell r="DG5049"/>
          <cell r="DH5049"/>
          <cell r="DI5049"/>
          <cell r="DJ5049"/>
          <cell r="DL5049" t="str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C5050"/>
          <cell r="AD5050"/>
          <cell r="AE5050"/>
          <cell r="AF5050"/>
          <cell r="AG5050"/>
          <cell r="AH5050"/>
          <cell r="AI5050"/>
          <cell r="AJ5050"/>
          <cell r="AK5050"/>
          <cell r="AL5050"/>
          <cell r="AM5050"/>
          <cell r="AN5050"/>
          <cell r="AO5050"/>
          <cell r="AP5050"/>
          <cell r="AQ5050"/>
          <cell r="AR5050"/>
          <cell r="AS5050"/>
          <cell r="AT5050"/>
          <cell r="AU5050"/>
          <cell r="AV5050"/>
          <cell r="AW5050"/>
          <cell r="AX5050"/>
          <cell r="AY5050"/>
          <cell r="AZ5050"/>
          <cell r="BA5050"/>
          <cell r="BB5050"/>
          <cell r="BC5050"/>
          <cell r="BD5050"/>
          <cell r="BE5050"/>
          <cell r="BF5050"/>
          <cell r="BG5050"/>
          <cell r="BH5050"/>
          <cell r="BI5050"/>
          <cell r="BJ5050"/>
          <cell r="BK5050"/>
          <cell r="BL5050"/>
          <cell r="BM5050"/>
          <cell r="BN5050"/>
          <cell r="BO5050"/>
          <cell r="BP5050"/>
          <cell r="BQ5050"/>
          <cell r="BR5050"/>
          <cell r="BS5050"/>
          <cell r="BT5050"/>
          <cell r="BU5050"/>
          <cell r="BV5050"/>
          <cell r="BW5050"/>
          <cell r="BX5050"/>
          <cell r="BY5050"/>
          <cell r="BZ5050"/>
          <cell r="CA5050"/>
          <cell r="CB5050"/>
          <cell r="CC5050"/>
          <cell r="CD5050"/>
          <cell r="CE5050"/>
          <cell r="CF5050"/>
          <cell r="CG5050"/>
          <cell r="CH5050"/>
          <cell r="CI5050"/>
          <cell r="CJ5050"/>
          <cell r="CK5050"/>
          <cell r="CL5050"/>
          <cell r="CM5050"/>
          <cell r="CN5050"/>
          <cell r="CO5050"/>
          <cell r="CP5050"/>
          <cell r="CQ5050"/>
          <cell r="CR5050"/>
          <cell r="CS5050"/>
          <cell r="CT5050"/>
          <cell r="CU5050"/>
          <cell r="CV5050"/>
          <cell r="CW5050"/>
          <cell r="CX5050"/>
          <cell r="CY5050"/>
          <cell r="CZ5050"/>
          <cell r="DA5050"/>
          <cell r="DB5050"/>
          <cell r="DC5050"/>
          <cell r="DD5050"/>
          <cell r="DE5050"/>
          <cell r="DF5050"/>
          <cell r="DG5050"/>
          <cell r="DH5050"/>
          <cell r="DI5050"/>
          <cell r="DJ5050"/>
          <cell r="DL5050" t="str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C5051"/>
          <cell r="AD5051"/>
          <cell r="AE5051"/>
          <cell r="AF5051"/>
          <cell r="AG5051"/>
          <cell r="AH5051"/>
          <cell r="AI5051"/>
          <cell r="AJ5051"/>
          <cell r="AK5051"/>
          <cell r="AL5051"/>
          <cell r="AM5051"/>
          <cell r="AN5051"/>
          <cell r="AO5051"/>
          <cell r="AP5051"/>
          <cell r="AQ5051"/>
          <cell r="AR5051"/>
          <cell r="AS5051"/>
          <cell r="AT5051"/>
          <cell r="AU5051"/>
          <cell r="AV5051"/>
          <cell r="AW5051"/>
          <cell r="AX5051"/>
          <cell r="AY5051"/>
          <cell r="AZ5051"/>
          <cell r="BA5051"/>
          <cell r="BB5051"/>
          <cell r="BC5051"/>
          <cell r="BD5051"/>
          <cell r="BE5051"/>
          <cell r="BF5051"/>
          <cell r="BG5051"/>
          <cell r="BH5051"/>
          <cell r="BI5051"/>
          <cell r="BJ5051"/>
          <cell r="BK5051"/>
          <cell r="BL5051"/>
          <cell r="BM5051"/>
          <cell r="BN5051"/>
          <cell r="BO5051"/>
          <cell r="BP5051"/>
          <cell r="BQ5051"/>
          <cell r="BR5051"/>
          <cell r="BS5051"/>
          <cell r="BT5051"/>
          <cell r="BU5051"/>
          <cell r="BV5051"/>
          <cell r="BW5051"/>
          <cell r="BX5051"/>
          <cell r="BY5051"/>
          <cell r="BZ5051"/>
          <cell r="CA5051"/>
          <cell r="CB5051"/>
          <cell r="CC5051"/>
          <cell r="CD5051"/>
          <cell r="CE5051"/>
          <cell r="CF5051"/>
          <cell r="CG5051"/>
          <cell r="CH5051"/>
          <cell r="CI5051"/>
          <cell r="CJ5051"/>
          <cell r="CK5051"/>
          <cell r="CL5051"/>
          <cell r="CM5051"/>
          <cell r="CN5051"/>
          <cell r="CO5051"/>
          <cell r="CP5051"/>
          <cell r="CQ5051"/>
          <cell r="CR5051"/>
          <cell r="CS5051"/>
          <cell r="CT5051"/>
          <cell r="CU5051"/>
          <cell r="CV5051"/>
          <cell r="CW5051"/>
          <cell r="CX5051"/>
          <cell r="CY5051"/>
          <cell r="CZ5051"/>
          <cell r="DA5051"/>
          <cell r="DB5051"/>
          <cell r="DC5051"/>
          <cell r="DD5051"/>
          <cell r="DE5051"/>
          <cell r="DF5051"/>
          <cell r="DG5051"/>
          <cell r="DH5051"/>
          <cell r="DI5051"/>
          <cell r="DJ5051"/>
          <cell r="DL5051" t="str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C5052"/>
          <cell r="AD5052"/>
          <cell r="AE5052"/>
          <cell r="AF5052"/>
          <cell r="AG5052"/>
          <cell r="AH5052"/>
          <cell r="AI5052"/>
          <cell r="AJ5052"/>
          <cell r="AK5052"/>
          <cell r="AL5052"/>
          <cell r="AM5052"/>
          <cell r="AN5052"/>
          <cell r="AO5052"/>
          <cell r="AP5052"/>
          <cell r="AQ5052"/>
          <cell r="AR5052"/>
          <cell r="AS5052"/>
          <cell r="AT5052"/>
          <cell r="AU5052"/>
          <cell r="AV5052"/>
          <cell r="AW5052"/>
          <cell r="AX5052"/>
          <cell r="AY5052"/>
          <cell r="AZ5052"/>
          <cell r="BA5052"/>
          <cell r="BB5052"/>
          <cell r="BC5052"/>
          <cell r="BD5052"/>
          <cell r="BE5052"/>
          <cell r="BF5052"/>
          <cell r="BG5052"/>
          <cell r="BH5052"/>
          <cell r="BI5052"/>
          <cell r="BJ5052"/>
          <cell r="BK5052"/>
          <cell r="BL5052"/>
          <cell r="BM5052"/>
          <cell r="BN5052"/>
          <cell r="BO5052"/>
          <cell r="BP5052"/>
          <cell r="BQ5052"/>
          <cell r="BR5052"/>
          <cell r="BS5052"/>
          <cell r="BT5052"/>
          <cell r="BU5052"/>
          <cell r="BV5052"/>
          <cell r="BW5052"/>
          <cell r="BX5052"/>
          <cell r="BY5052"/>
          <cell r="BZ5052"/>
          <cell r="CA5052"/>
          <cell r="CB5052"/>
          <cell r="CC5052"/>
          <cell r="CD5052"/>
          <cell r="CE5052"/>
          <cell r="CF5052"/>
          <cell r="CG5052"/>
          <cell r="CH5052"/>
          <cell r="CI5052"/>
          <cell r="CJ5052"/>
          <cell r="CK5052"/>
          <cell r="CL5052"/>
          <cell r="CM5052"/>
          <cell r="CN5052"/>
          <cell r="CO5052"/>
          <cell r="CP5052"/>
          <cell r="CQ5052"/>
          <cell r="CR5052"/>
          <cell r="CS5052"/>
          <cell r="CT5052"/>
          <cell r="CU5052"/>
          <cell r="CV5052"/>
          <cell r="CW5052"/>
          <cell r="CX5052"/>
          <cell r="CY5052"/>
          <cell r="CZ5052"/>
          <cell r="DA5052"/>
          <cell r="DB5052"/>
          <cell r="DC5052"/>
          <cell r="DD5052"/>
          <cell r="DE5052"/>
          <cell r="DF5052"/>
          <cell r="DG5052"/>
          <cell r="DH5052"/>
          <cell r="DI5052"/>
          <cell r="DJ5052"/>
          <cell r="DL5052" t="str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C5053"/>
          <cell r="AD5053"/>
          <cell r="AE5053"/>
          <cell r="AF5053"/>
          <cell r="AG5053"/>
          <cell r="AH5053"/>
          <cell r="AI5053"/>
          <cell r="AJ5053"/>
          <cell r="AK5053"/>
          <cell r="AL5053"/>
          <cell r="AM5053"/>
          <cell r="AN5053"/>
          <cell r="AO5053"/>
          <cell r="AP5053"/>
          <cell r="AQ5053"/>
          <cell r="AR5053"/>
          <cell r="AS5053"/>
          <cell r="AT5053"/>
          <cell r="AU5053"/>
          <cell r="AV5053"/>
          <cell r="AW5053"/>
          <cell r="AX5053"/>
          <cell r="AY5053"/>
          <cell r="AZ5053"/>
          <cell r="BA5053"/>
          <cell r="BB5053"/>
          <cell r="BC5053"/>
          <cell r="BD5053"/>
          <cell r="BE5053"/>
          <cell r="BF5053"/>
          <cell r="BG5053"/>
          <cell r="BH5053"/>
          <cell r="BI5053"/>
          <cell r="BJ5053"/>
          <cell r="BK5053"/>
          <cell r="BL5053"/>
          <cell r="BM5053"/>
          <cell r="BN5053"/>
          <cell r="BO5053"/>
          <cell r="BP5053"/>
          <cell r="BQ5053"/>
          <cell r="BR5053"/>
          <cell r="BS5053"/>
          <cell r="BT5053"/>
          <cell r="BU5053"/>
          <cell r="BV5053"/>
          <cell r="BW5053"/>
          <cell r="BX5053"/>
          <cell r="BY5053"/>
          <cell r="BZ5053"/>
          <cell r="CA5053"/>
          <cell r="CB5053"/>
          <cell r="CC5053"/>
          <cell r="CD5053"/>
          <cell r="CE5053"/>
          <cell r="CF5053"/>
          <cell r="CG5053"/>
          <cell r="CH5053"/>
          <cell r="CI5053"/>
          <cell r="CJ5053"/>
          <cell r="CK5053"/>
          <cell r="CL5053"/>
          <cell r="CM5053"/>
          <cell r="CN5053"/>
          <cell r="CO5053"/>
          <cell r="CP5053"/>
          <cell r="CQ5053"/>
          <cell r="CR5053"/>
          <cell r="CS5053"/>
          <cell r="CT5053"/>
          <cell r="CU5053"/>
          <cell r="CV5053"/>
          <cell r="CW5053"/>
          <cell r="CX5053"/>
          <cell r="CY5053"/>
          <cell r="CZ5053"/>
          <cell r="DA5053"/>
          <cell r="DB5053"/>
          <cell r="DC5053"/>
          <cell r="DD5053"/>
          <cell r="DE5053"/>
          <cell r="DF5053"/>
          <cell r="DG5053"/>
          <cell r="DH5053"/>
          <cell r="DI5053"/>
          <cell r="DJ5053"/>
          <cell r="DL5053" t="str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C5054"/>
          <cell r="AD5054"/>
          <cell r="AE5054"/>
          <cell r="AF5054"/>
          <cell r="AG5054"/>
          <cell r="AH5054"/>
          <cell r="AI5054"/>
          <cell r="AJ5054"/>
          <cell r="AK5054"/>
          <cell r="AL5054"/>
          <cell r="AM5054"/>
          <cell r="AN5054"/>
          <cell r="AO5054"/>
          <cell r="AP5054"/>
          <cell r="AQ5054"/>
          <cell r="AR5054"/>
          <cell r="AS5054"/>
          <cell r="AT5054"/>
          <cell r="AU5054"/>
          <cell r="AV5054"/>
          <cell r="AW5054"/>
          <cell r="AX5054"/>
          <cell r="AY5054"/>
          <cell r="AZ5054"/>
          <cell r="BA5054"/>
          <cell r="BB5054"/>
          <cell r="BC5054"/>
          <cell r="BD5054"/>
          <cell r="BE5054"/>
          <cell r="BF5054"/>
          <cell r="BG5054"/>
          <cell r="BH5054"/>
          <cell r="BI5054"/>
          <cell r="BJ5054"/>
          <cell r="BK5054"/>
          <cell r="BL5054"/>
          <cell r="BM5054"/>
          <cell r="BN5054"/>
          <cell r="BO5054"/>
          <cell r="BP5054"/>
          <cell r="BQ5054"/>
          <cell r="BR5054"/>
          <cell r="BS5054"/>
          <cell r="BT5054"/>
          <cell r="BU5054"/>
          <cell r="BV5054"/>
          <cell r="BW5054"/>
          <cell r="BX5054"/>
          <cell r="BY5054"/>
          <cell r="BZ5054"/>
          <cell r="CA5054"/>
          <cell r="CB5054"/>
          <cell r="CC5054"/>
          <cell r="CD5054"/>
          <cell r="CE5054"/>
          <cell r="CF5054"/>
          <cell r="CG5054"/>
          <cell r="CH5054"/>
          <cell r="CI5054"/>
          <cell r="CJ5054"/>
          <cell r="CK5054"/>
          <cell r="CL5054"/>
          <cell r="CM5054"/>
          <cell r="CN5054"/>
          <cell r="CO5054"/>
          <cell r="CP5054"/>
          <cell r="CQ5054"/>
          <cell r="CR5054"/>
          <cell r="CS5054"/>
          <cell r="CT5054"/>
          <cell r="CU5054"/>
          <cell r="CV5054"/>
          <cell r="CW5054"/>
          <cell r="CX5054"/>
          <cell r="CY5054"/>
          <cell r="CZ5054"/>
          <cell r="DA5054"/>
          <cell r="DB5054"/>
          <cell r="DC5054"/>
          <cell r="DD5054"/>
          <cell r="DE5054"/>
          <cell r="DF5054"/>
          <cell r="DG5054"/>
          <cell r="DH5054"/>
          <cell r="DI5054"/>
          <cell r="DJ5054"/>
          <cell r="DL5054" t="str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C5055"/>
          <cell r="AD5055"/>
          <cell r="AE5055"/>
          <cell r="AF5055"/>
          <cell r="AG5055"/>
          <cell r="AH5055"/>
          <cell r="AI5055"/>
          <cell r="AJ5055"/>
          <cell r="AK5055"/>
          <cell r="AL5055"/>
          <cell r="AM5055"/>
          <cell r="AN5055"/>
          <cell r="AO5055"/>
          <cell r="AP5055"/>
          <cell r="AQ5055"/>
          <cell r="AR5055"/>
          <cell r="AS5055"/>
          <cell r="AT5055"/>
          <cell r="AU5055"/>
          <cell r="AV5055"/>
          <cell r="AW5055"/>
          <cell r="AX5055"/>
          <cell r="AY5055"/>
          <cell r="AZ5055"/>
          <cell r="BA5055"/>
          <cell r="BB5055"/>
          <cell r="BC5055"/>
          <cell r="BD5055"/>
          <cell r="BE5055"/>
          <cell r="BF5055"/>
          <cell r="BG5055"/>
          <cell r="BH5055"/>
          <cell r="BI5055"/>
          <cell r="BJ5055"/>
          <cell r="BK5055"/>
          <cell r="BL5055"/>
          <cell r="BM5055"/>
          <cell r="BN5055"/>
          <cell r="BO5055"/>
          <cell r="BP5055"/>
          <cell r="BQ5055"/>
          <cell r="BR5055"/>
          <cell r="BS5055"/>
          <cell r="BT5055"/>
          <cell r="BU5055"/>
          <cell r="BV5055"/>
          <cell r="BW5055"/>
          <cell r="BX5055"/>
          <cell r="BY5055"/>
          <cell r="BZ5055"/>
          <cell r="CA5055"/>
          <cell r="CB5055"/>
          <cell r="CC5055"/>
          <cell r="CD5055"/>
          <cell r="CE5055"/>
          <cell r="CF5055"/>
          <cell r="CG5055"/>
          <cell r="CH5055"/>
          <cell r="CI5055"/>
          <cell r="CJ5055"/>
          <cell r="CK5055"/>
          <cell r="CL5055"/>
          <cell r="CM5055"/>
          <cell r="CN5055"/>
          <cell r="CO5055"/>
          <cell r="CP5055"/>
          <cell r="CQ5055"/>
          <cell r="CR5055"/>
          <cell r="CS5055"/>
          <cell r="CT5055"/>
          <cell r="CU5055"/>
          <cell r="CV5055"/>
          <cell r="CW5055"/>
          <cell r="CX5055"/>
          <cell r="CY5055"/>
          <cell r="CZ5055"/>
          <cell r="DA5055"/>
          <cell r="DB5055"/>
          <cell r="DC5055"/>
          <cell r="DD5055"/>
          <cell r="DE5055"/>
          <cell r="DF5055"/>
          <cell r="DG5055"/>
          <cell r="DH5055"/>
          <cell r="DI5055"/>
          <cell r="DJ5055"/>
          <cell r="DL5055" t="str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C5056"/>
          <cell r="AD5056"/>
          <cell r="AE5056"/>
          <cell r="AF5056"/>
          <cell r="AG5056"/>
          <cell r="AH5056"/>
          <cell r="AI5056"/>
          <cell r="AJ5056"/>
          <cell r="AK5056"/>
          <cell r="AL5056"/>
          <cell r="AM5056"/>
          <cell r="AN5056"/>
          <cell r="AO5056"/>
          <cell r="AP5056"/>
          <cell r="AQ5056"/>
          <cell r="AR5056"/>
          <cell r="AS5056"/>
          <cell r="AT5056"/>
          <cell r="AU5056"/>
          <cell r="AV5056"/>
          <cell r="AW5056"/>
          <cell r="AX5056"/>
          <cell r="AY5056"/>
          <cell r="AZ5056"/>
          <cell r="BA5056"/>
          <cell r="BB5056"/>
          <cell r="BC5056"/>
          <cell r="BD5056"/>
          <cell r="BE5056"/>
          <cell r="BF5056"/>
          <cell r="BG5056"/>
          <cell r="BH5056"/>
          <cell r="BI5056"/>
          <cell r="BJ5056"/>
          <cell r="BK5056"/>
          <cell r="BL5056"/>
          <cell r="BM5056"/>
          <cell r="BN5056"/>
          <cell r="BO5056"/>
          <cell r="BP5056"/>
          <cell r="BQ5056"/>
          <cell r="BR5056"/>
          <cell r="BS5056"/>
          <cell r="BT5056"/>
          <cell r="BU5056"/>
          <cell r="BV5056"/>
          <cell r="BW5056"/>
          <cell r="BX5056"/>
          <cell r="BY5056"/>
          <cell r="BZ5056"/>
          <cell r="CA5056"/>
          <cell r="CB5056"/>
          <cell r="CC5056"/>
          <cell r="CD5056"/>
          <cell r="CE5056"/>
          <cell r="CF5056"/>
          <cell r="CG5056"/>
          <cell r="CH5056"/>
          <cell r="CI5056"/>
          <cell r="CJ5056"/>
          <cell r="CK5056"/>
          <cell r="CL5056"/>
          <cell r="CM5056"/>
          <cell r="CN5056"/>
          <cell r="CO5056"/>
          <cell r="CP5056"/>
          <cell r="CQ5056"/>
          <cell r="CR5056"/>
          <cell r="CS5056"/>
          <cell r="CT5056"/>
          <cell r="CU5056"/>
          <cell r="CV5056"/>
          <cell r="CW5056"/>
          <cell r="CX5056"/>
          <cell r="CY5056"/>
          <cell r="CZ5056"/>
          <cell r="DA5056"/>
          <cell r="DB5056"/>
          <cell r="DC5056"/>
          <cell r="DD5056"/>
          <cell r="DE5056"/>
          <cell r="DF5056"/>
          <cell r="DG5056"/>
          <cell r="DH5056"/>
          <cell r="DI5056"/>
          <cell r="DJ5056"/>
          <cell r="DL5056" t="str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C5057"/>
          <cell r="AD5057"/>
          <cell r="AE5057"/>
          <cell r="AF5057"/>
          <cell r="AG5057"/>
          <cell r="AH5057"/>
          <cell r="AI5057"/>
          <cell r="AJ5057"/>
          <cell r="AK5057"/>
          <cell r="AL5057"/>
          <cell r="AM5057"/>
          <cell r="AN5057"/>
          <cell r="AO5057"/>
          <cell r="AP5057"/>
          <cell r="AQ5057"/>
          <cell r="AR5057"/>
          <cell r="AS5057"/>
          <cell r="AT5057"/>
          <cell r="AU5057"/>
          <cell r="AV5057"/>
          <cell r="AW5057"/>
          <cell r="AX5057"/>
          <cell r="AY5057"/>
          <cell r="AZ5057"/>
          <cell r="BA5057"/>
          <cell r="BB5057"/>
          <cell r="BC5057"/>
          <cell r="BD5057"/>
          <cell r="BE5057"/>
          <cell r="BF5057"/>
          <cell r="BG5057"/>
          <cell r="BH5057"/>
          <cell r="BI5057"/>
          <cell r="BJ5057"/>
          <cell r="BK5057"/>
          <cell r="BL5057"/>
          <cell r="BM5057"/>
          <cell r="BN5057"/>
          <cell r="BO5057"/>
          <cell r="BP5057"/>
          <cell r="BQ5057"/>
          <cell r="BR5057"/>
          <cell r="BS5057"/>
          <cell r="BT5057"/>
          <cell r="BU5057"/>
          <cell r="BV5057"/>
          <cell r="BW5057"/>
          <cell r="BX5057"/>
          <cell r="BY5057"/>
          <cell r="BZ5057"/>
          <cell r="CA5057"/>
          <cell r="CB5057"/>
          <cell r="CC5057"/>
          <cell r="CD5057"/>
          <cell r="CE5057"/>
          <cell r="CF5057"/>
          <cell r="CG5057"/>
          <cell r="CH5057"/>
          <cell r="CI5057"/>
          <cell r="CJ5057"/>
          <cell r="CK5057"/>
          <cell r="CL5057"/>
          <cell r="CM5057"/>
          <cell r="CN5057"/>
          <cell r="CO5057"/>
          <cell r="CP5057"/>
          <cell r="CQ5057"/>
          <cell r="CR5057"/>
          <cell r="CS5057"/>
          <cell r="CT5057"/>
          <cell r="CU5057"/>
          <cell r="CV5057"/>
          <cell r="CW5057"/>
          <cell r="CX5057"/>
          <cell r="CY5057"/>
          <cell r="CZ5057"/>
          <cell r="DA5057"/>
          <cell r="DB5057"/>
          <cell r="DC5057"/>
          <cell r="DD5057"/>
          <cell r="DE5057"/>
          <cell r="DF5057"/>
          <cell r="DG5057"/>
          <cell r="DH5057"/>
          <cell r="DI5057"/>
          <cell r="DJ5057"/>
          <cell r="DL5057" t="str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C5058"/>
          <cell r="AD5058"/>
          <cell r="AE5058"/>
          <cell r="AF5058"/>
          <cell r="AG5058"/>
          <cell r="AH5058"/>
          <cell r="AI5058"/>
          <cell r="AJ5058"/>
          <cell r="AK5058"/>
          <cell r="AL5058"/>
          <cell r="AM5058"/>
          <cell r="AN5058"/>
          <cell r="AO5058"/>
          <cell r="AP5058"/>
          <cell r="AQ5058"/>
          <cell r="AR5058"/>
          <cell r="AS5058"/>
          <cell r="AT5058"/>
          <cell r="AU5058"/>
          <cell r="AV5058"/>
          <cell r="AW5058"/>
          <cell r="AX5058"/>
          <cell r="AY5058"/>
          <cell r="AZ5058"/>
          <cell r="BA5058"/>
          <cell r="BB5058"/>
          <cell r="BC5058"/>
          <cell r="BD5058"/>
          <cell r="BE5058"/>
          <cell r="BF5058"/>
          <cell r="BG5058"/>
          <cell r="BH5058"/>
          <cell r="BI5058"/>
          <cell r="BJ5058"/>
          <cell r="BK5058"/>
          <cell r="BL5058"/>
          <cell r="BM5058"/>
          <cell r="BN5058"/>
          <cell r="BO5058"/>
          <cell r="BP5058"/>
          <cell r="BQ5058"/>
          <cell r="BR5058"/>
          <cell r="BS5058"/>
          <cell r="BT5058"/>
          <cell r="BU5058"/>
          <cell r="BV5058"/>
          <cell r="BW5058"/>
          <cell r="BX5058"/>
          <cell r="BY5058"/>
          <cell r="BZ5058"/>
          <cell r="CA5058"/>
          <cell r="CB5058"/>
          <cell r="CC5058"/>
          <cell r="CD5058"/>
          <cell r="CE5058"/>
          <cell r="CF5058"/>
          <cell r="CG5058"/>
          <cell r="CH5058"/>
          <cell r="CI5058"/>
          <cell r="CJ5058"/>
          <cell r="CK5058"/>
          <cell r="CL5058"/>
          <cell r="CM5058"/>
          <cell r="CN5058"/>
          <cell r="CO5058"/>
          <cell r="CP5058"/>
          <cell r="CQ5058"/>
          <cell r="CR5058"/>
          <cell r="CS5058"/>
          <cell r="CT5058"/>
          <cell r="CU5058"/>
          <cell r="CV5058"/>
          <cell r="CW5058"/>
          <cell r="CX5058"/>
          <cell r="CY5058"/>
          <cell r="CZ5058"/>
          <cell r="DA5058"/>
          <cell r="DB5058"/>
          <cell r="DC5058"/>
          <cell r="DD5058"/>
          <cell r="DE5058"/>
          <cell r="DF5058"/>
          <cell r="DG5058"/>
          <cell r="DH5058"/>
          <cell r="DI5058"/>
          <cell r="DJ5058"/>
          <cell r="DL5058" t="str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C5059"/>
          <cell r="AD5059"/>
          <cell r="AE5059"/>
          <cell r="AF5059"/>
          <cell r="AG5059"/>
          <cell r="AH5059"/>
          <cell r="AI5059"/>
          <cell r="AJ5059"/>
          <cell r="AK5059"/>
          <cell r="AL5059"/>
          <cell r="AM5059"/>
          <cell r="AN5059"/>
          <cell r="AO5059"/>
          <cell r="AP5059"/>
          <cell r="AQ5059"/>
          <cell r="AR5059"/>
          <cell r="AS5059"/>
          <cell r="AT5059"/>
          <cell r="AU5059"/>
          <cell r="AV5059"/>
          <cell r="AW5059"/>
          <cell r="AX5059"/>
          <cell r="AY5059"/>
          <cell r="AZ5059"/>
          <cell r="BA5059"/>
          <cell r="BB5059"/>
          <cell r="BC5059"/>
          <cell r="BD5059"/>
          <cell r="BE5059"/>
          <cell r="BF5059"/>
          <cell r="BG5059"/>
          <cell r="BH5059"/>
          <cell r="BI5059"/>
          <cell r="BJ5059"/>
          <cell r="BK5059"/>
          <cell r="BL5059"/>
          <cell r="BM5059"/>
          <cell r="BN5059"/>
          <cell r="BO5059"/>
          <cell r="BP5059"/>
          <cell r="BQ5059"/>
          <cell r="BR5059"/>
          <cell r="BS5059"/>
          <cell r="BT5059"/>
          <cell r="BU5059"/>
          <cell r="BV5059"/>
          <cell r="BW5059"/>
          <cell r="BX5059"/>
          <cell r="BY5059"/>
          <cell r="BZ5059"/>
          <cell r="CA5059"/>
          <cell r="CB5059"/>
          <cell r="CC5059"/>
          <cell r="CD5059"/>
          <cell r="CE5059"/>
          <cell r="CF5059"/>
          <cell r="CG5059"/>
          <cell r="CH5059"/>
          <cell r="CI5059"/>
          <cell r="CJ5059"/>
          <cell r="CK5059"/>
          <cell r="CL5059"/>
          <cell r="CM5059"/>
          <cell r="CN5059"/>
          <cell r="CO5059"/>
          <cell r="CP5059"/>
          <cell r="CQ5059"/>
          <cell r="CR5059"/>
          <cell r="CS5059"/>
          <cell r="CT5059"/>
          <cell r="CU5059"/>
          <cell r="CV5059"/>
          <cell r="CW5059"/>
          <cell r="CX5059"/>
          <cell r="CY5059"/>
          <cell r="CZ5059"/>
          <cell r="DA5059"/>
          <cell r="DB5059"/>
          <cell r="DC5059"/>
          <cell r="DD5059"/>
          <cell r="DE5059"/>
          <cell r="DF5059"/>
          <cell r="DG5059"/>
          <cell r="DH5059"/>
          <cell r="DI5059"/>
          <cell r="DJ5059"/>
          <cell r="DL5059" t="str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C5060"/>
          <cell r="AD5060"/>
          <cell r="AE5060"/>
          <cell r="AF5060"/>
          <cell r="AG5060"/>
          <cell r="AH5060"/>
          <cell r="AI5060"/>
          <cell r="AJ5060"/>
          <cell r="AK5060"/>
          <cell r="AL5060"/>
          <cell r="AM5060"/>
          <cell r="AN5060"/>
          <cell r="AO5060"/>
          <cell r="AP5060"/>
          <cell r="AQ5060"/>
          <cell r="AR5060"/>
          <cell r="AS5060"/>
          <cell r="AT5060"/>
          <cell r="AU5060"/>
          <cell r="AV5060"/>
          <cell r="AW5060"/>
          <cell r="AX5060"/>
          <cell r="AY5060"/>
          <cell r="AZ5060"/>
          <cell r="BA5060"/>
          <cell r="BB5060"/>
          <cell r="BC5060"/>
          <cell r="BD5060"/>
          <cell r="BE5060"/>
          <cell r="BF5060"/>
          <cell r="BG5060"/>
          <cell r="BH5060"/>
          <cell r="BI5060"/>
          <cell r="BJ5060"/>
          <cell r="BK5060"/>
          <cell r="BL5060"/>
          <cell r="BM5060"/>
          <cell r="BN5060"/>
          <cell r="BO5060"/>
          <cell r="BP5060"/>
          <cell r="BQ5060"/>
          <cell r="BR5060"/>
          <cell r="BS5060"/>
          <cell r="BT5060"/>
          <cell r="BU5060"/>
          <cell r="BV5060"/>
          <cell r="BW5060"/>
          <cell r="BX5060"/>
          <cell r="BY5060"/>
          <cell r="BZ5060"/>
          <cell r="CA5060"/>
          <cell r="CB5060"/>
          <cell r="CC5060"/>
          <cell r="CD5060"/>
          <cell r="CE5060"/>
          <cell r="CF5060"/>
          <cell r="CG5060"/>
          <cell r="CH5060"/>
          <cell r="CI5060"/>
          <cell r="CJ5060"/>
          <cell r="CK5060"/>
          <cell r="CL5060"/>
          <cell r="CM5060"/>
          <cell r="CN5060"/>
          <cell r="CO5060"/>
          <cell r="CP5060"/>
          <cell r="CQ5060"/>
          <cell r="CR5060"/>
          <cell r="CS5060"/>
          <cell r="CT5060"/>
          <cell r="CU5060"/>
          <cell r="CV5060"/>
          <cell r="CW5060"/>
          <cell r="CX5060"/>
          <cell r="CY5060"/>
          <cell r="CZ5060"/>
          <cell r="DA5060"/>
          <cell r="DB5060"/>
          <cell r="DC5060"/>
          <cell r="DD5060"/>
          <cell r="DE5060"/>
          <cell r="DF5060"/>
          <cell r="DG5060"/>
          <cell r="DH5060"/>
          <cell r="DI5060"/>
          <cell r="DJ5060"/>
          <cell r="DL5060" t="str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C5061"/>
          <cell r="AD5061"/>
          <cell r="AE5061"/>
          <cell r="AF5061"/>
          <cell r="AG5061"/>
          <cell r="AH5061"/>
          <cell r="AI5061"/>
          <cell r="AJ5061"/>
          <cell r="AK5061"/>
          <cell r="AL5061"/>
          <cell r="AM5061"/>
          <cell r="AN5061"/>
          <cell r="AO5061"/>
          <cell r="AP5061"/>
          <cell r="AQ5061"/>
          <cell r="AR5061"/>
          <cell r="AS5061"/>
          <cell r="AT5061"/>
          <cell r="AU5061"/>
          <cell r="AV5061"/>
          <cell r="AW5061"/>
          <cell r="AX5061"/>
          <cell r="AY5061"/>
          <cell r="AZ5061"/>
          <cell r="BA5061"/>
          <cell r="BB5061"/>
          <cell r="BC5061"/>
          <cell r="BD5061"/>
          <cell r="BE5061"/>
          <cell r="BF5061"/>
          <cell r="BG5061"/>
          <cell r="BH5061"/>
          <cell r="BI5061"/>
          <cell r="BJ5061"/>
          <cell r="BK5061"/>
          <cell r="BL5061"/>
          <cell r="BM5061"/>
          <cell r="BN5061"/>
          <cell r="BO5061"/>
          <cell r="BP5061"/>
          <cell r="BQ5061"/>
          <cell r="BR5061"/>
          <cell r="BS5061"/>
          <cell r="BT5061"/>
          <cell r="BU5061"/>
          <cell r="BV5061"/>
          <cell r="BW5061"/>
          <cell r="BX5061"/>
          <cell r="BY5061"/>
          <cell r="BZ5061"/>
          <cell r="CA5061"/>
          <cell r="CB5061"/>
          <cell r="CC5061"/>
          <cell r="CD5061"/>
          <cell r="CE5061"/>
          <cell r="CF5061"/>
          <cell r="CG5061"/>
          <cell r="CH5061"/>
          <cell r="CI5061"/>
          <cell r="CJ5061"/>
          <cell r="CK5061"/>
          <cell r="CL5061"/>
          <cell r="CM5061"/>
          <cell r="CN5061"/>
          <cell r="CO5061"/>
          <cell r="CP5061"/>
          <cell r="CQ5061"/>
          <cell r="CR5061"/>
          <cell r="CS5061"/>
          <cell r="CT5061"/>
          <cell r="CU5061"/>
          <cell r="CV5061"/>
          <cell r="CW5061"/>
          <cell r="CX5061"/>
          <cell r="CY5061"/>
          <cell r="CZ5061"/>
          <cell r="DA5061"/>
          <cell r="DB5061"/>
          <cell r="DC5061"/>
          <cell r="DD5061"/>
          <cell r="DE5061"/>
          <cell r="DF5061"/>
          <cell r="DG5061"/>
          <cell r="DH5061"/>
          <cell r="DI5061"/>
          <cell r="DJ5061"/>
          <cell r="DL5061" t="str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C5062"/>
          <cell r="AD5062"/>
          <cell r="AE5062"/>
          <cell r="AF5062"/>
          <cell r="AG5062"/>
          <cell r="AH5062"/>
          <cell r="AI5062"/>
          <cell r="AJ5062"/>
          <cell r="AK5062"/>
          <cell r="AL5062"/>
          <cell r="AM5062"/>
          <cell r="AN5062"/>
          <cell r="AO5062"/>
          <cell r="AP5062"/>
          <cell r="AQ5062"/>
          <cell r="AR5062"/>
          <cell r="AS5062"/>
          <cell r="AT5062"/>
          <cell r="AU5062"/>
          <cell r="AV5062"/>
          <cell r="AW5062"/>
          <cell r="AX5062"/>
          <cell r="AY5062"/>
          <cell r="AZ5062"/>
          <cell r="BA5062"/>
          <cell r="BB5062"/>
          <cell r="BC5062"/>
          <cell r="BD5062"/>
          <cell r="BE5062"/>
          <cell r="BF5062"/>
          <cell r="BG5062"/>
          <cell r="BH5062"/>
          <cell r="BI5062"/>
          <cell r="BJ5062"/>
          <cell r="BK5062"/>
          <cell r="BL5062"/>
          <cell r="BM5062"/>
          <cell r="BN5062"/>
          <cell r="BO5062"/>
          <cell r="BP5062"/>
          <cell r="BQ5062"/>
          <cell r="BR5062"/>
          <cell r="BS5062"/>
          <cell r="BT5062"/>
          <cell r="BU5062"/>
          <cell r="BV5062"/>
          <cell r="BW5062"/>
          <cell r="BX5062"/>
          <cell r="BY5062"/>
          <cell r="BZ5062"/>
          <cell r="CA5062"/>
          <cell r="CB5062"/>
          <cell r="CC5062"/>
          <cell r="CD5062"/>
          <cell r="CE5062"/>
          <cell r="CF5062"/>
          <cell r="CG5062"/>
          <cell r="CH5062"/>
          <cell r="CI5062"/>
          <cell r="CJ5062"/>
          <cell r="CK5062"/>
          <cell r="CL5062"/>
          <cell r="CM5062"/>
          <cell r="CN5062"/>
          <cell r="CO5062"/>
          <cell r="CP5062"/>
          <cell r="CQ5062"/>
          <cell r="CR5062"/>
          <cell r="CS5062"/>
          <cell r="CT5062"/>
          <cell r="CU5062"/>
          <cell r="CV5062"/>
          <cell r="CW5062"/>
          <cell r="CX5062"/>
          <cell r="CY5062"/>
          <cell r="CZ5062"/>
          <cell r="DA5062"/>
          <cell r="DB5062"/>
          <cell r="DC5062"/>
          <cell r="DD5062"/>
          <cell r="DE5062"/>
          <cell r="DF5062"/>
          <cell r="DG5062"/>
          <cell r="DH5062"/>
          <cell r="DI5062"/>
          <cell r="DJ5062"/>
          <cell r="DL5062" t="str"/>
        </row>
        <row r="5063"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C5063"/>
          <cell r="AD5063"/>
          <cell r="AE5063"/>
          <cell r="AF5063"/>
          <cell r="AG5063"/>
          <cell r="AH5063"/>
          <cell r="AI5063"/>
          <cell r="AJ5063"/>
          <cell r="AK5063"/>
          <cell r="AL5063"/>
          <cell r="AM5063"/>
          <cell r="AN5063"/>
          <cell r="AO5063"/>
          <cell r="AP5063"/>
          <cell r="AQ5063"/>
          <cell r="AR5063"/>
          <cell r="AS5063"/>
          <cell r="AT5063"/>
          <cell r="AU5063"/>
          <cell r="AV5063"/>
          <cell r="AW5063"/>
          <cell r="AX5063"/>
          <cell r="AY5063"/>
          <cell r="AZ5063"/>
          <cell r="BA5063"/>
          <cell r="BB5063"/>
          <cell r="BC5063"/>
          <cell r="BD5063"/>
          <cell r="BE5063"/>
          <cell r="BF5063"/>
          <cell r="BG5063"/>
          <cell r="BH5063"/>
          <cell r="BI5063"/>
          <cell r="BJ5063"/>
          <cell r="BK5063"/>
          <cell r="BL5063"/>
          <cell r="BM5063"/>
          <cell r="BN5063"/>
          <cell r="BO5063"/>
          <cell r="BP5063"/>
          <cell r="BQ5063"/>
          <cell r="BR5063"/>
          <cell r="BS5063"/>
          <cell r="BT5063"/>
          <cell r="BU5063"/>
          <cell r="BV5063"/>
          <cell r="BW5063"/>
          <cell r="BX5063"/>
          <cell r="BY5063"/>
          <cell r="BZ5063"/>
          <cell r="CA5063"/>
          <cell r="CB5063"/>
          <cell r="CC5063"/>
          <cell r="CD5063"/>
          <cell r="CE5063"/>
          <cell r="CF5063"/>
          <cell r="CG5063"/>
          <cell r="CH5063"/>
          <cell r="CI5063"/>
          <cell r="CJ5063"/>
          <cell r="CK5063"/>
          <cell r="CL5063"/>
          <cell r="CM5063"/>
          <cell r="CN5063"/>
          <cell r="CO5063"/>
          <cell r="CP5063"/>
          <cell r="CQ5063"/>
          <cell r="CR5063"/>
          <cell r="CS5063"/>
          <cell r="CT5063"/>
          <cell r="CU5063"/>
          <cell r="CV5063"/>
          <cell r="CW5063"/>
          <cell r="CX5063"/>
          <cell r="CY5063"/>
          <cell r="CZ5063"/>
          <cell r="DA5063"/>
          <cell r="DB5063"/>
          <cell r="DC5063"/>
          <cell r="DD5063"/>
          <cell r="DE5063"/>
          <cell r="DF5063"/>
          <cell r="DG5063"/>
          <cell r="DH5063"/>
          <cell r="DI5063"/>
          <cell r="DJ5063"/>
          <cell r="DL5063" t="str"/>
        </row>
        <row r="5064"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C5064"/>
          <cell r="AD5064"/>
          <cell r="AE5064"/>
          <cell r="AF5064"/>
          <cell r="AG5064"/>
          <cell r="AH5064"/>
          <cell r="AI5064"/>
          <cell r="AJ5064"/>
          <cell r="AK5064"/>
          <cell r="AL5064"/>
          <cell r="AM5064"/>
          <cell r="AN5064"/>
          <cell r="AO5064"/>
          <cell r="AP5064"/>
          <cell r="AQ5064"/>
          <cell r="AR5064"/>
          <cell r="AS5064"/>
          <cell r="AT5064"/>
          <cell r="AU5064"/>
          <cell r="AV5064"/>
          <cell r="AW5064"/>
          <cell r="AX5064"/>
          <cell r="AY5064"/>
          <cell r="AZ5064"/>
          <cell r="BA5064"/>
          <cell r="BB5064"/>
          <cell r="BC5064"/>
          <cell r="BD5064"/>
          <cell r="BE5064"/>
          <cell r="BF5064"/>
          <cell r="BG5064"/>
          <cell r="BH5064"/>
          <cell r="BI5064"/>
          <cell r="BJ5064"/>
          <cell r="BK5064"/>
          <cell r="BL5064"/>
          <cell r="BM5064"/>
          <cell r="BN5064"/>
          <cell r="BO5064"/>
          <cell r="BP5064"/>
          <cell r="BQ5064"/>
          <cell r="BR5064"/>
          <cell r="BS5064"/>
          <cell r="BT5064"/>
          <cell r="BU5064"/>
          <cell r="BV5064"/>
          <cell r="BW5064"/>
          <cell r="BX5064"/>
          <cell r="BY5064"/>
          <cell r="BZ5064"/>
          <cell r="CA5064"/>
          <cell r="CB5064"/>
          <cell r="CC5064"/>
          <cell r="CD5064"/>
          <cell r="CE5064"/>
          <cell r="CF5064"/>
          <cell r="CG5064"/>
          <cell r="CH5064"/>
          <cell r="CI5064"/>
          <cell r="CJ5064"/>
          <cell r="CK5064"/>
          <cell r="CL5064"/>
          <cell r="CM5064"/>
          <cell r="CN5064"/>
          <cell r="CO5064"/>
          <cell r="CP5064"/>
          <cell r="CQ5064"/>
          <cell r="CR5064"/>
          <cell r="CS5064"/>
          <cell r="CT5064"/>
          <cell r="CU5064"/>
          <cell r="CV5064"/>
          <cell r="CW5064"/>
          <cell r="CX5064"/>
          <cell r="CY5064"/>
          <cell r="CZ5064"/>
          <cell r="DA5064"/>
          <cell r="DB5064"/>
          <cell r="DC5064"/>
          <cell r="DD5064"/>
          <cell r="DE5064"/>
          <cell r="DF5064"/>
          <cell r="DG5064"/>
          <cell r="DH5064"/>
          <cell r="DI5064"/>
          <cell r="DJ5064"/>
          <cell r="DL5064" t="str"/>
        </row>
        <row r="5065"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C5065"/>
          <cell r="AD5065"/>
          <cell r="AE5065"/>
          <cell r="AF5065"/>
          <cell r="AG5065"/>
          <cell r="AH5065"/>
          <cell r="AI5065"/>
          <cell r="AJ5065"/>
          <cell r="AK5065"/>
          <cell r="AL5065"/>
          <cell r="AM5065"/>
          <cell r="AN5065"/>
          <cell r="AO5065"/>
          <cell r="AP5065"/>
          <cell r="AQ5065"/>
          <cell r="AR5065"/>
          <cell r="AS5065"/>
          <cell r="AT5065"/>
          <cell r="AU5065"/>
          <cell r="AV5065"/>
          <cell r="AW5065"/>
          <cell r="AX5065"/>
          <cell r="AY5065"/>
          <cell r="AZ5065"/>
          <cell r="BA5065"/>
          <cell r="BB5065"/>
          <cell r="BC5065"/>
          <cell r="BD5065"/>
          <cell r="BE5065"/>
          <cell r="BF5065"/>
          <cell r="BG5065"/>
          <cell r="BH5065"/>
          <cell r="BI5065"/>
          <cell r="BJ5065"/>
          <cell r="BK5065"/>
          <cell r="BL5065"/>
          <cell r="BM5065"/>
          <cell r="BN5065"/>
          <cell r="BO5065"/>
          <cell r="BP5065"/>
          <cell r="BQ5065"/>
          <cell r="BR5065"/>
          <cell r="BS5065"/>
          <cell r="BT5065"/>
          <cell r="BU5065"/>
          <cell r="BV5065"/>
          <cell r="BW5065"/>
          <cell r="BX5065"/>
          <cell r="BY5065"/>
          <cell r="BZ5065"/>
          <cell r="CA5065"/>
          <cell r="CB5065"/>
          <cell r="CC5065"/>
          <cell r="CD5065"/>
          <cell r="CE5065"/>
          <cell r="CF5065"/>
          <cell r="CG5065"/>
          <cell r="CH5065"/>
          <cell r="CI5065"/>
          <cell r="CJ5065"/>
          <cell r="CK5065"/>
          <cell r="CL5065"/>
          <cell r="CM5065"/>
          <cell r="CN5065"/>
          <cell r="CO5065"/>
          <cell r="CP5065"/>
          <cell r="CQ5065"/>
          <cell r="CR5065"/>
          <cell r="CS5065"/>
          <cell r="CT5065"/>
          <cell r="CU5065"/>
          <cell r="CV5065"/>
          <cell r="CW5065"/>
          <cell r="CX5065"/>
          <cell r="CY5065"/>
          <cell r="CZ5065"/>
          <cell r="DA5065"/>
          <cell r="DB5065"/>
          <cell r="DC5065"/>
          <cell r="DD5065"/>
          <cell r="DE5065"/>
          <cell r="DF5065"/>
          <cell r="DG5065"/>
          <cell r="DH5065"/>
          <cell r="DI5065"/>
          <cell r="DJ5065"/>
          <cell r="DL5065" t="str"/>
        </row>
        <row r="5066"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C5066"/>
          <cell r="AD5066"/>
          <cell r="AE5066"/>
          <cell r="AF5066"/>
          <cell r="AG5066"/>
          <cell r="AH5066"/>
          <cell r="AI5066"/>
          <cell r="AJ5066"/>
          <cell r="AK5066"/>
          <cell r="AL5066"/>
          <cell r="AM5066"/>
          <cell r="AN5066"/>
          <cell r="AO5066"/>
          <cell r="AP5066"/>
          <cell r="AQ5066"/>
          <cell r="AR5066"/>
          <cell r="AS5066"/>
          <cell r="AT5066"/>
          <cell r="AU5066"/>
          <cell r="AV5066"/>
          <cell r="AW5066"/>
          <cell r="AX5066"/>
          <cell r="AY5066"/>
          <cell r="AZ5066"/>
          <cell r="BA5066"/>
          <cell r="BB5066"/>
          <cell r="BC5066"/>
          <cell r="BD5066"/>
          <cell r="BE5066"/>
          <cell r="BF5066"/>
          <cell r="BG5066"/>
          <cell r="BH5066"/>
          <cell r="BI5066"/>
          <cell r="BJ5066"/>
          <cell r="BK5066"/>
          <cell r="BL5066"/>
          <cell r="BM5066"/>
          <cell r="BN5066"/>
          <cell r="BO5066"/>
          <cell r="BP5066"/>
          <cell r="BQ5066"/>
          <cell r="BR5066"/>
          <cell r="BS5066"/>
          <cell r="BT5066"/>
          <cell r="BU5066"/>
          <cell r="BV5066"/>
          <cell r="BW5066"/>
          <cell r="BX5066"/>
          <cell r="BY5066"/>
          <cell r="BZ5066"/>
          <cell r="CA5066"/>
          <cell r="CB5066"/>
          <cell r="CC5066"/>
          <cell r="CD5066"/>
          <cell r="CE5066"/>
          <cell r="CF5066"/>
          <cell r="CG5066"/>
          <cell r="CH5066"/>
          <cell r="CI5066"/>
          <cell r="CJ5066"/>
          <cell r="CK5066"/>
          <cell r="CL5066"/>
          <cell r="CM5066"/>
          <cell r="CN5066"/>
          <cell r="CO5066"/>
          <cell r="CP5066"/>
          <cell r="CQ5066"/>
          <cell r="CR5066"/>
          <cell r="CS5066"/>
          <cell r="CT5066"/>
          <cell r="CU5066"/>
          <cell r="CV5066"/>
          <cell r="CW5066"/>
          <cell r="CX5066"/>
          <cell r="CY5066"/>
          <cell r="CZ5066"/>
          <cell r="DA5066"/>
          <cell r="DB5066"/>
          <cell r="DC5066"/>
          <cell r="DD5066"/>
          <cell r="DE5066"/>
          <cell r="DF5066"/>
          <cell r="DG5066"/>
          <cell r="DH5066"/>
          <cell r="DI5066"/>
          <cell r="DJ5066"/>
          <cell r="DL5066" t="str"/>
        </row>
        <row r="5067"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C5067"/>
          <cell r="AD5067"/>
          <cell r="AE5067"/>
          <cell r="AF5067"/>
          <cell r="AG5067"/>
          <cell r="AH5067"/>
          <cell r="AI5067"/>
          <cell r="AJ5067"/>
          <cell r="AK5067"/>
          <cell r="AL5067"/>
          <cell r="AM5067"/>
          <cell r="AN5067"/>
          <cell r="AO5067"/>
          <cell r="AP5067"/>
          <cell r="AQ5067"/>
          <cell r="AR5067"/>
          <cell r="AS5067"/>
          <cell r="AT5067"/>
          <cell r="AU5067"/>
          <cell r="AV5067"/>
          <cell r="AW5067"/>
          <cell r="AX5067"/>
          <cell r="AY5067"/>
          <cell r="AZ5067"/>
          <cell r="BA5067"/>
          <cell r="BB5067"/>
          <cell r="BC5067"/>
          <cell r="BD5067"/>
          <cell r="BE5067"/>
          <cell r="BF5067"/>
          <cell r="BG5067"/>
          <cell r="BH5067"/>
          <cell r="BI5067"/>
          <cell r="BJ5067"/>
          <cell r="BK5067"/>
          <cell r="BL5067"/>
          <cell r="BM5067"/>
          <cell r="BN5067"/>
          <cell r="BO5067"/>
          <cell r="BP5067"/>
          <cell r="BQ5067"/>
          <cell r="BR5067"/>
          <cell r="BS5067"/>
          <cell r="BT5067"/>
          <cell r="BU5067"/>
          <cell r="BV5067"/>
          <cell r="BW5067"/>
          <cell r="BX5067"/>
          <cell r="BY5067"/>
          <cell r="BZ5067"/>
          <cell r="CA5067"/>
          <cell r="CB5067"/>
          <cell r="CC5067"/>
          <cell r="CD5067"/>
          <cell r="CE5067"/>
          <cell r="CF5067"/>
          <cell r="CG5067"/>
          <cell r="CH5067"/>
          <cell r="CI5067"/>
          <cell r="CJ5067"/>
          <cell r="CK5067"/>
          <cell r="CL5067"/>
          <cell r="CM5067"/>
          <cell r="CN5067"/>
          <cell r="CO5067"/>
          <cell r="CP5067"/>
          <cell r="CQ5067"/>
          <cell r="CR5067"/>
          <cell r="CS5067"/>
          <cell r="CT5067"/>
          <cell r="CU5067"/>
          <cell r="CV5067"/>
          <cell r="CW5067"/>
          <cell r="CX5067"/>
          <cell r="CY5067"/>
          <cell r="CZ5067"/>
          <cell r="DA5067"/>
          <cell r="DB5067"/>
          <cell r="DC5067"/>
          <cell r="DD5067"/>
          <cell r="DE5067"/>
          <cell r="DF5067"/>
          <cell r="DG5067"/>
          <cell r="DH5067"/>
          <cell r="DI5067"/>
          <cell r="DJ5067"/>
          <cell r="DL5067" t="str"/>
        </row>
        <row r="5068"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C5068"/>
          <cell r="AD5068"/>
          <cell r="AE5068"/>
          <cell r="AF5068"/>
          <cell r="AG5068"/>
          <cell r="AH5068"/>
          <cell r="AI5068"/>
          <cell r="AJ5068"/>
          <cell r="AK5068"/>
          <cell r="AL5068"/>
          <cell r="AM5068"/>
          <cell r="AN5068"/>
          <cell r="AO5068"/>
          <cell r="AP5068"/>
          <cell r="AQ5068"/>
          <cell r="AR5068"/>
          <cell r="AS5068"/>
          <cell r="AT5068"/>
          <cell r="AU5068"/>
          <cell r="AV5068"/>
          <cell r="AW5068"/>
          <cell r="AX5068"/>
          <cell r="AY5068"/>
          <cell r="AZ5068"/>
          <cell r="BA5068"/>
          <cell r="BB5068"/>
          <cell r="BC5068"/>
          <cell r="BD5068"/>
          <cell r="BE5068"/>
          <cell r="BF5068"/>
          <cell r="BG5068"/>
          <cell r="BH5068"/>
          <cell r="BI5068"/>
          <cell r="BJ5068"/>
          <cell r="BK5068"/>
          <cell r="BL5068"/>
          <cell r="BM5068"/>
          <cell r="BN5068"/>
          <cell r="BO5068"/>
          <cell r="BP5068"/>
          <cell r="BQ5068"/>
          <cell r="BR5068"/>
          <cell r="BS5068"/>
          <cell r="BT5068"/>
          <cell r="BU5068"/>
          <cell r="BV5068"/>
          <cell r="BW5068"/>
          <cell r="BX5068"/>
          <cell r="BY5068"/>
          <cell r="BZ5068"/>
          <cell r="CA5068"/>
          <cell r="CB5068"/>
          <cell r="CC5068"/>
          <cell r="CD5068"/>
          <cell r="CE5068"/>
          <cell r="CF5068"/>
          <cell r="CG5068"/>
          <cell r="CH5068"/>
          <cell r="CI5068"/>
          <cell r="CJ5068"/>
          <cell r="CK5068"/>
          <cell r="CL5068"/>
          <cell r="CM5068"/>
          <cell r="CN5068"/>
          <cell r="CO5068"/>
          <cell r="CP5068"/>
          <cell r="CQ5068"/>
          <cell r="CR5068"/>
          <cell r="CS5068"/>
          <cell r="CT5068"/>
          <cell r="CU5068"/>
          <cell r="CV5068"/>
          <cell r="CW5068"/>
          <cell r="CX5068"/>
          <cell r="CY5068"/>
          <cell r="CZ5068"/>
          <cell r="DA5068"/>
          <cell r="DB5068"/>
          <cell r="DC5068"/>
          <cell r="DD5068"/>
          <cell r="DE5068"/>
          <cell r="DF5068"/>
          <cell r="DG5068"/>
          <cell r="DH5068"/>
          <cell r="DI5068"/>
          <cell r="DJ5068"/>
          <cell r="DL5068" t="str"/>
        </row>
        <row r="5069"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C5069"/>
          <cell r="AD5069"/>
          <cell r="AE5069"/>
          <cell r="AF5069"/>
          <cell r="AG5069"/>
          <cell r="AH5069"/>
          <cell r="AI5069"/>
          <cell r="AJ5069"/>
          <cell r="AK5069"/>
          <cell r="AL5069"/>
          <cell r="AM5069"/>
          <cell r="AN5069"/>
          <cell r="AO5069"/>
          <cell r="AP5069"/>
          <cell r="AQ5069"/>
          <cell r="AR5069"/>
          <cell r="AS5069"/>
          <cell r="AT5069"/>
          <cell r="AU5069"/>
          <cell r="AV5069"/>
          <cell r="AW5069"/>
          <cell r="AX5069"/>
          <cell r="AY5069"/>
          <cell r="AZ5069"/>
          <cell r="BA5069"/>
          <cell r="BB5069"/>
          <cell r="BC5069"/>
          <cell r="BD5069"/>
          <cell r="BE5069"/>
          <cell r="BF5069"/>
          <cell r="BG5069"/>
          <cell r="BH5069"/>
          <cell r="BI5069"/>
          <cell r="BJ5069"/>
          <cell r="BK5069"/>
          <cell r="BL5069"/>
          <cell r="BM5069"/>
          <cell r="BN5069"/>
          <cell r="BO5069"/>
          <cell r="BP5069"/>
          <cell r="BQ5069"/>
          <cell r="BR5069"/>
          <cell r="BS5069"/>
          <cell r="BT5069"/>
          <cell r="BU5069"/>
          <cell r="BV5069"/>
          <cell r="BW5069"/>
          <cell r="BX5069"/>
          <cell r="BY5069"/>
          <cell r="BZ5069"/>
          <cell r="CA5069"/>
          <cell r="CB5069"/>
          <cell r="CC5069"/>
          <cell r="CD5069"/>
          <cell r="CE5069"/>
          <cell r="CF5069"/>
          <cell r="CG5069"/>
          <cell r="CH5069"/>
          <cell r="CI5069"/>
          <cell r="CJ5069"/>
          <cell r="CK5069"/>
          <cell r="CL5069"/>
          <cell r="CM5069"/>
          <cell r="CN5069"/>
          <cell r="CO5069"/>
          <cell r="CP5069"/>
          <cell r="CQ5069"/>
          <cell r="CR5069"/>
          <cell r="CS5069"/>
          <cell r="CT5069"/>
          <cell r="CU5069"/>
          <cell r="CV5069"/>
          <cell r="CW5069"/>
          <cell r="CX5069"/>
          <cell r="CY5069"/>
          <cell r="CZ5069"/>
          <cell r="DA5069"/>
          <cell r="DB5069"/>
          <cell r="DC5069"/>
          <cell r="DD5069"/>
          <cell r="DE5069"/>
          <cell r="DF5069"/>
          <cell r="DG5069"/>
          <cell r="DH5069"/>
          <cell r="DI5069"/>
          <cell r="DJ5069"/>
          <cell r="DL5069" t="str"/>
        </row>
        <row r="5070"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C5070"/>
          <cell r="AD5070"/>
          <cell r="AE5070"/>
          <cell r="AF5070"/>
          <cell r="AG5070"/>
          <cell r="AH5070"/>
          <cell r="AI5070"/>
          <cell r="AJ5070"/>
          <cell r="AK5070"/>
          <cell r="AL5070"/>
          <cell r="AM5070"/>
          <cell r="AN5070"/>
          <cell r="AO5070"/>
          <cell r="AP5070"/>
          <cell r="AQ5070"/>
          <cell r="AR5070"/>
          <cell r="AS5070"/>
          <cell r="AT5070"/>
          <cell r="AU5070"/>
          <cell r="AV5070"/>
          <cell r="AW5070"/>
          <cell r="AX5070"/>
          <cell r="AY5070"/>
          <cell r="AZ5070"/>
          <cell r="BA5070"/>
          <cell r="BB5070"/>
          <cell r="BC5070"/>
          <cell r="BD5070"/>
          <cell r="BE5070"/>
          <cell r="BF5070"/>
          <cell r="BG5070"/>
          <cell r="BH5070"/>
          <cell r="BI5070"/>
          <cell r="BJ5070"/>
          <cell r="BK5070"/>
          <cell r="BL5070"/>
          <cell r="BM5070"/>
          <cell r="BN5070"/>
          <cell r="BO5070"/>
          <cell r="BP5070"/>
          <cell r="BQ5070"/>
          <cell r="BR5070"/>
          <cell r="BS5070"/>
          <cell r="BT5070"/>
          <cell r="BU5070"/>
          <cell r="BV5070"/>
          <cell r="BW5070"/>
          <cell r="BX5070"/>
          <cell r="BY5070"/>
          <cell r="BZ5070"/>
          <cell r="CA5070"/>
          <cell r="CB5070"/>
          <cell r="CC5070"/>
          <cell r="CD5070"/>
          <cell r="CE5070"/>
          <cell r="CF5070"/>
          <cell r="CG5070"/>
          <cell r="CH5070"/>
          <cell r="CI5070"/>
          <cell r="CJ5070"/>
          <cell r="CK5070"/>
          <cell r="CL5070"/>
          <cell r="CM5070"/>
          <cell r="CN5070"/>
          <cell r="CO5070"/>
          <cell r="CP5070"/>
          <cell r="CQ5070"/>
          <cell r="CR5070"/>
          <cell r="CS5070"/>
          <cell r="CT5070"/>
          <cell r="CU5070"/>
          <cell r="CV5070"/>
          <cell r="CW5070"/>
          <cell r="CX5070"/>
          <cell r="CY5070"/>
          <cell r="CZ5070"/>
          <cell r="DA5070"/>
          <cell r="DB5070"/>
          <cell r="DC5070"/>
          <cell r="DD5070"/>
          <cell r="DE5070"/>
          <cell r="DF5070"/>
          <cell r="DG5070"/>
          <cell r="DH5070"/>
          <cell r="DI5070"/>
          <cell r="DJ5070"/>
          <cell r="DL5070" t="str"/>
        </row>
        <row r="5071"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C5071"/>
          <cell r="AD5071"/>
          <cell r="AE5071"/>
          <cell r="AF5071"/>
          <cell r="AG5071"/>
          <cell r="AH5071"/>
          <cell r="AI5071"/>
          <cell r="AJ5071"/>
          <cell r="AK5071"/>
          <cell r="AL5071"/>
          <cell r="AM5071"/>
          <cell r="AN5071"/>
          <cell r="AO5071"/>
          <cell r="AP5071"/>
          <cell r="AQ5071"/>
          <cell r="AR5071"/>
          <cell r="AS5071"/>
          <cell r="AT5071"/>
          <cell r="AU5071"/>
          <cell r="AV5071"/>
          <cell r="AW5071"/>
          <cell r="AX5071"/>
          <cell r="AY5071"/>
          <cell r="AZ5071"/>
          <cell r="BA5071"/>
          <cell r="BB5071"/>
          <cell r="BC5071"/>
          <cell r="BD5071"/>
          <cell r="BE5071"/>
          <cell r="BF5071"/>
          <cell r="BG5071"/>
          <cell r="BH5071"/>
          <cell r="BI5071"/>
          <cell r="BJ5071"/>
          <cell r="BK5071"/>
          <cell r="BL5071"/>
          <cell r="BM5071"/>
          <cell r="BN5071"/>
          <cell r="BO5071"/>
          <cell r="BP5071"/>
          <cell r="BQ5071"/>
          <cell r="BR5071"/>
          <cell r="BS5071"/>
          <cell r="BT5071"/>
          <cell r="BU5071"/>
          <cell r="BV5071"/>
          <cell r="BW5071"/>
          <cell r="BX5071"/>
          <cell r="BY5071"/>
          <cell r="BZ5071"/>
          <cell r="CA5071"/>
          <cell r="CB5071"/>
          <cell r="CC5071"/>
          <cell r="CD5071"/>
          <cell r="CE5071"/>
          <cell r="CF5071"/>
          <cell r="CG5071"/>
          <cell r="CH5071"/>
          <cell r="CI5071"/>
          <cell r="CJ5071"/>
          <cell r="CK5071"/>
          <cell r="CL5071"/>
          <cell r="CM5071"/>
          <cell r="CN5071"/>
          <cell r="CO5071"/>
          <cell r="CP5071"/>
          <cell r="CQ5071"/>
          <cell r="CR5071"/>
          <cell r="CS5071"/>
          <cell r="CT5071"/>
          <cell r="CU5071"/>
          <cell r="CV5071"/>
          <cell r="CW5071"/>
          <cell r="CX5071"/>
          <cell r="CY5071"/>
          <cell r="CZ5071"/>
          <cell r="DA5071"/>
          <cell r="DB5071"/>
          <cell r="DC5071"/>
          <cell r="DD5071"/>
          <cell r="DE5071"/>
          <cell r="DF5071"/>
          <cell r="DG5071"/>
          <cell r="DH5071"/>
          <cell r="DI5071"/>
          <cell r="DJ5071"/>
          <cell r="DL5071" t="str"/>
        </row>
        <row r="5072"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C5072"/>
          <cell r="AD5072"/>
          <cell r="AE5072"/>
          <cell r="AF5072"/>
          <cell r="AG5072"/>
          <cell r="AH5072"/>
          <cell r="AI5072"/>
          <cell r="AJ5072"/>
          <cell r="AK5072"/>
          <cell r="AL5072"/>
          <cell r="AM5072"/>
          <cell r="AN5072"/>
          <cell r="AO5072"/>
          <cell r="AP5072"/>
          <cell r="AQ5072"/>
          <cell r="AR5072"/>
          <cell r="AS5072"/>
          <cell r="AT5072"/>
          <cell r="AU5072"/>
          <cell r="AV5072"/>
          <cell r="AW5072"/>
          <cell r="AX5072"/>
          <cell r="AY5072"/>
          <cell r="AZ5072"/>
          <cell r="BA5072"/>
          <cell r="BB5072"/>
          <cell r="BC5072"/>
          <cell r="BD5072"/>
          <cell r="BE5072"/>
          <cell r="BF5072"/>
          <cell r="BG5072"/>
          <cell r="BH5072"/>
          <cell r="BI5072"/>
          <cell r="BJ5072"/>
          <cell r="BK5072"/>
          <cell r="BL5072"/>
          <cell r="BM5072"/>
          <cell r="BN5072"/>
          <cell r="BO5072"/>
          <cell r="BP5072"/>
          <cell r="BQ5072"/>
          <cell r="BR5072"/>
          <cell r="BS5072"/>
          <cell r="BT5072"/>
          <cell r="BU5072"/>
          <cell r="BV5072"/>
          <cell r="BW5072"/>
          <cell r="BX5072"/>
          <cell r="BY5072"/>
          <cell r="BZ5072"/>
          <cell r="CA5072"/>
          <cell r="CB5072"/>
          <cell r="CC5072"/>
          <cell r="CD5072"/>
          <cell r="CE5072"/>
          <cell r="CF5072"/>
          <cell r="CG5072"/>
          <cell r="CH5072"/>
          <cell r="CI5072"/>
          <cell r="CJ5072"/>
          <cell r="CK5072"/>
          <cell r="CL5072"/>
          <cell r="CM5072"/>
          <cell r="CN5072"/>
          <cell r="CO5072"/>
          <cell r="CP5072"/>
          <cell r="CQ5072"/>
          <cell r="CR5072"/>
          <cell r="CS5072"/>
          <cell r="CT5072"/>
          <cell r="CU5072"/>
          <cell r="CV5072"/>
          <cell r="CW5072"/>
          <cell r="CX5072"/>
          <cell r="CY5072"/>
          <cell r="CZ5072"/>
          <cell r="DA5072"/>
          <cell r="DB5072"/>
          <cell r="DC5072"/>
          <cell r="DD5072"/>
          <cell r="DE5072"/>
          <cell r="DF5072"/>
          <cell r="DG5072"/>
          <cell r="DH5072"/>
          <cell r="DI5072"/>
          <cell r="DJ5072"/>
          <cell r="DL5072" t="str"/>
        </row>
        <row r="5073"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C5073"/>
          <cell r="AD5073"/>
          <cell r="AE5073"/>
          <cell r="AF5073"/>
          <cell r="AG5073"/>
          <cell r="AH5073"/>
          <cell r="AI5073"/>
          <cell r="AJ5073"/>
          <cell r="AK5073"/>
          <cell r="AL5073"/>
          <cell r="AM5073"/>
          <cell r="AN5073"/>
          <cell r="AO5073"/>
          <cell r="AP5073"/>
          <cell r="AQ5073"/>
          <cell r="AR5073"/>
          <cell r="AS5073"/>
          <cell r="AT5073"/>
          <cell r="AU5073"/>
          <cell r="AV5073"/>
          <cell r="AW5073"/>
          <cell r="AX5073"/>
          <cell r="AY5073"/>
          <cell r="AZ5073"/>
          <cell r="BA5073"/>
          <cell r="BB5073"/>
          <cell r="BC5073"/>
          <cell r="BD5073"/>
          <cell r="BE5073"/>
          <cell r="BF5073"/>
          <cell r="BG5073"/>
          <cell r="BH5073"/>
          <cell r="BI5073"/>
          <cell r="BJ5073"/>
          <cell r="BK5073"/>
          <cell r="BL5073"/>
          <cell r="BM5073"/>
          <cell r="BN5073"/>
          <cell r="BO5073"/>
          <cell r="BP5073"/>
          <cell r="BQ5073"/>
          <cell r="BR5073"/>
          <cell r="BS5073"/>
          <cell r="BT5073"/>
          <cell r="BU5073"/>
          <cell r="BV5073"/>
          <cell r="BW5073"/>
          <cell r="BX5073"/>
          <cell r="BY5073"/>
          <cell r="BZ5073"/>
          <cell r="CA5073"/>
          <cell r="CB5073"/>
          <cell r="CC5073"/>
          <cell r="CD5073"/>
          <cell r="CE5073"/>
          <cell r="CF5073"/>
          <cell r="CG5073"/>
          <cell r="CH5073"/>
          <cell r="CI5073"/>
          <cell r="CJ5073"/>
          <cell r="CK5073"/>
          <cell r="CL5073"/>
          <cell r="CM5073"/>
          <cell r="CN5073"/>
          <cell r="CO5073"/>
          <cell r="CP5073"/>
          <cell r="CQ5073"/>
          <cell r="CR5073"/>
          <cell r="CS5073"/>
          <cell r="CT5073"/>
          <cell r="CU5073"/>
          <cell r="CV5073"/>
          <cell r="CW5073"/>
          <cell r="CX5073"/>
          <cell r="CY5073"/>
          <cell r="CZ5073"/>
          <cell r="DA5073"/>
          <cell r="DB5073"/>
          <cell r="DC5073"/>
          <cell r="DD5073"/>
          <cell r="DE5073"/>
          <cell r="DF5073"/>
          <cell r="DG5073"/>
          <cell r="DH5073"/>
          <cell r="DI5073"/>
          <cell r="DJ5073"/>
          <cell r="DL5073" t="str"/>
        </row>
        <row r="5074"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C5074"/>
          <cell r="AD5074"/>
          <cell r="AE5074"/>
          <cell r="AF5074"/>
          <cell r="AG5074"/>
          <cell r="AH5074"/>
          <cell r="AI5074"/>
          <cell r="AJ5074"/>
          <cell r="AK5074"/>
          <cell r="AL5074"/>
          <cell r="AM5074"/>
          <cell r="AN5074"/>
          <cell r="AO5074"/>
          <cell r="AP5074"/>
          <cell r="AQ5074"/>
          <cell r="AR5074"/>
          <cell r="AS5074"/>
          <cell r="AT5074"/>
          <cell r="AU5074"/>
          <cell r="AV5074"/>
          <cell r="AW5074"/>
          <cell r="AX5074"/>
          <cell r="AY5074"/>
          <cell r="AZ5074"/>
          <cell r="BA5074"/>
          <cell r="BB5074"/>
          <cell r="BC5074"/>
          <cell r="BD5074"/>
          <cell r="BE5074"/>
          <cell r="BF5074"/>
          <cell r="BG5074"/>
          <cell r="BH5074"/>
          <cell r="BI5074"/>
          <cell r="BJ5074"/>
          <cell r="BK5074"/>
          <cell r="BL5074"/>
          <cell r="BM5074"/>
          <cell r="BN5074"/>
          <cell r="BO5074"/>
          <cell r="BP5074"/>
          <cell r="BQ5074"/>
          <cell r="BR5074"/>
          <cell r="BS5074"/>
          <cell r="BT5074"/>
          <cell r="BU5074"/>
          <cell r="BV5074"/>
          <cell r="BW5074"/>
          <cell r="BX5074"/>
          <cell r="BY5074"/>
          <cell r="BZ5074"/>
          <cell r="CA5074"/>
          <cell r="CB5074"/>
          <cell r="CC5074"/>
          <cell r="CD5074"/>
          <cell r="CE5074"/>
          <cell r="CF5074"/>
          <cell r="CG5074"/>
          <cell r="CH5074"/>
          <cell r="CI5074"/>
          <cell r="CJ5074"/>
          <cell r="CK5074"/>
          <cell r="CL5074"/>
          <cell r="CM5074"/>
          <cell r="CN5074"/>
          <cell r="CO5074"/>
          <cell r="CP5074"/>
          <cell r="CQ5074"/>
          <cell r="CR5074"/>
          <cell r="CS5074"/>
          <cell r="CT5074"/>
          <cell r="CU5074"/>
          <cell r="CV5074"/>
          <cell r="CW5074"/>
          <cell r="CX5074"/>
          <cell r="CY5074"/>
          <cell r="CZ5074"/>
          <cell r="DA5074"/>
          <cell r="DB5074"/>
          <cell r="DC5074"/>
          <cell r="DD5074"/>
          <cell r="DE5074"/>
          <cell r="DF5074"/>
          <cell r="DG5074"/>
          <cell r="DH5074"/>
          <cell r="DI5074"/>
          <cell r="DJ5074"/>
          <cell r="DL5074" t="str"/>
        </row>
        <row r="5075"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C5075"/>
          <cell r="AD5075"/>
          <cell r="AE5075"/>
          <cell r="AF5075"/>
          <cell r="AG5075"/>
          <cell r="AH5075"/>
          <cell r="AI5075"/>
          <cell r="AJ5075"/>
          <cell r="AK5075"/>
          <cell r="AL5075"/>
          <cell r="AM5075"/>
          <cell r="AN5075"/>
          <cell r="AO5075"/>
          <cell r="AP5075"/>
          <cell r="AQ5075"/>
          <cell r="AR5075"/>
          <cell r="AS5075"/>
          <cell r="AT5075"/>
          <cell r="AU5075"/>
          <cell r="AV5075"/>
          <cell r="AW5075"/>
          <cell r="AX5075"/>
          <cell r="AY5075"/>
          <cell r="AZ5075"/>
          <cell r="BA5075"/>
          <cell r="BB5075"/>
          <cell r="BC5075"/>
          <cell r="BD5075"/>
          <cell r="BE5075"/>
          <cell r="BF5075"/>
          <cell r="BG5075"/>
          <cell r="BH5075"/>
          <cell r="BI5075"/>
          <cell r="BJ5075"/>
          <cell r="BK5075"/>
          <cell r="BL5075"/>
          <cell r="BM5075"/>
          <cell r="BN5075"/>
          <cell r="BO5075"/>
          <cell r="BP5075"/>
          <cell r="BQ5075"/>
          <cell r="BR5075"/>
          <cell r="BS5075"/>
          <cell r="BT5075"/>
          <cell r="BU5075"/>
          <cell r="BV5075"/>
          <cell r="BW5075"/>
          <cell r="BX5075"/>
          <cell r="BY5075"/>
          <cell r="BZ5075"/>
          <cell r="CA5075"/>
          <cell r="CB5075"/>
          <cell r="CC5075"/>
          <cell r="CD5075"/>
          <cell r="CE5075"/>
          <cell r="CF5075"/>
          <cell r="CG5075"/>
          <cell r="CH5075"/>
          <cell r="CI5075"/>
          <cell r="CJ5075"/>
          <cell r="CK5075"/>
          <cell r="CL5075"/>
          <cell r="CM5075"/>
          <cell r="CN5075"/>
          <cell r="CO5075"/>
          <cell r="CP5075"/>
          <cell r="CQ5075"/>
          <cell r="CR5075"/>
          <cell r="CS5075"/>
          <cell r="CT5075"/>
          <cell r="CU5075"/>
          <cell r="CV5075"/>
          <cell r="CW5075"/>
          <cell r="CX5075"/>
          <cell r="CY5075"/>
          <cell r="CZ5075"/>
          <cell r="DA5075"/>
          <cell r="DB5075"/>
          <cell r="DC5075"/>
          <cell r="DD5075"/>
          <cell r="DE5075"/>
          <cell r="DF5075"/>
          <cell r="DG5075"/>
          <cell r="DH5075"/>
          <cell r="DI5075"/>
          <cell r="DJ5075"/>
          <cell r="DL5075" t="str"/>
        </row>
        <row r="5076"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B5076"/>
          <cell r="AC5076"/>
          <cell r="AD5076"/>
          <cell r="AE5076"/>
          <cell r="AF5076"/>
          <cell r="AG5076"/>
          <cell r="AH5076"/>
          <cell r="AI5076"/>
          <cell r="AJ5076"/>
          <cell r="AK5076"/>
          <cell r="AL5076"/>
          <cell r="AM5076"/>
          <cell r="AN5076"/>
          <cell r="AO5076"/>
          <cell r="AP5076"/>
          <cell r="AQ5076"/>
          <cell r="AR5076"/>
          <cell r="AS5076"/>
          <cell r="AT5076"/>
          <cell r="AU5076"/>
          <cell r="AV5076"/>
          <cell r="AW5076"/>
          <cell r="AX5076"/>
          <cell r="AY5076"/>
          <cell r="AZ5076"/>
          <cell r="BA5076"/>
          <cell r="BB5076"/>
          <cell r="BC5076"/>
          <cell r="BD5076"/>
          <cell r="BE5076"/>
          <cell r="BF5076"/>
          <cell r="BG5076"/>
          <cell r="BH5076"/>
          <cell r="BI5076"/>
          <cell r="BJ5076"/>
          <cell r="BK5076"/>
          <cell r="BL5076"/>
          <cell r="BM5076"/>
          <cell r="BN5076"/>
          <cell r="BO5076"/>
          <cell r="BP5076"/>
          <cell r="BQ5076"/>
          <cell r="BR5076"/>
          <cell r="BS5076"/>
          <cell r="BT5076"/>
          <cell r="BU5076"/>
          <cell r="BV5076"/>
          <cell r="BW5076"/>
          <cell r="BX5076"/>
          <cell r="BY5076"/>
          <cell r="BZ5076"/>
          <cell r="CA5076"/>
          <cell r="CB5076"/>
          <cell r="CC5076"/>
          <cell r="CD5076"/>
          <cell r="CE5076"/>
          <cell r="CF5076"/>
          <cell r="CG5076"/>
          <cell r="CH5076"/>
          <cell r="CI5076"/>
          <cell r="CJ5076"/>
          <cell r="CK5076"/>
          <cell r="CL5076"/>
          <cell r="CM5076"/>
          <cell r="CN5076"/>
          <cell r="CO5076"/>
          <cell r="CP5076"/>
          <cell r="CQ5076"/>
          <cell r="CR5076"/>
          <cell r="CS5076"/>
          <cell r="CT5076"/>
          <cell r="CU5076"/>
          <cell r="CV5076"/>
          <cell r="CW5076"/>
          <cell r="CX5076"/>
          <cell r="CY5076"/>
          <cell r="CZ5076"/>
          <cell r="DA5076"/>
          <cell r="DB5076"/>
          <cell r="DC5076"/>
          <cell r="DD5076"/>
          <cell r="DE5076"/>
          <cell r="DF5076"/>
          <cell r="DG5076"/>
          <cell r="DH5076"/>
          <cell r="DI5076"/>
          <cell r="DJ5076"/>
          <cell r="DL5076" t="str"/>
        </row>
        <row r="5077"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B5077"/>
          <cell r="AC5077"/>
          <cell r="AD5077"/>
          <cell r="AE5077"/>
          <cell r="AF5077"/>
          <cell r="AG5077"/>
          <cell r="AH5077"/>
          <cell r="AI5077"/>
          <cell r="AJ5077"/>
          <cell r="AK5077"/>
          <cell r="AL5077"/>
          <cell r="AM5077"/>
          <cell r="AN5077"/>
          <cell r="AO5077"/>
          <cell r="AP5077"/>
          <cell r="AQ5077"/>
          <cell r="AR5077"/>
          <cell r="AS5077"/>
          <cell r="AT5077"/>
          <cell r="AU5077"/>
          <cell r="AV5077"/>
          <cell r="AW5077"/>
          <cell r="AX5077"/>
          <cell r="AY5077"/>
          <cell r="AZ5077"/>
          <cell r="BA5077"/>
          <cell r="BB5077"/>
          <cell r="BC5077"/>
          <cell r="BD5077"/>
          <cell r="BE5077"/>
          <cell r="BF5077"/>
          <cell r="BG5077"/>
          <cell r="BH5077"/>
          <cell r="BI5077"/>
          <cell r="BJ5077"/>
          <cell r="BK5077"/>
          <cell r="BL5077"/>
          <cell r="BM5077"/>
          <cell r="BN5077"/>
          <cell r="BO5077"/>
          <cell r="BP5077"/>
          <cell r="BQ5077"/>
          <cell r="BR5077"/>
          <cell r="BS5077"/>
          <cell r="BT5077"/>
          <cell r="BU5077"/>
          <cell r="BV5077"/>
          <cell r="BW5077"/>
          <cell r="BX5077"/>
          <cell r="BY5077"/>
          <cell r="BZ5077"/>
          <cell r="CA5077"/>
          <cell r="CB5077"/>
          <cell r="CC5077"/>
          <cell r="CD5077"/>
          <cell r="CE5077"/>
          <cell r="CF5077"/>
          <cell r="CG5077"/>
          <cell r="CH5077"/>
          <cell r="CI5077"/>
          <cell r="CJ5077"/>
          <cell r="CK5077"/>
          <cell r="CL5077"/>
          <cell r="CM5077"/>
          <cell r="CN5077"/>
          <cell r="CO5077"/>
          <cell r="CP5077"/>
          <cell r="CQ5077"/>
          <cell r="CR5077"/>
          <cell r="CS5077"/>
          <cell r="CT5077"/>
          <cell r="CU5077"/>
          <cell r="CV5077"/>
          <cell r="CW5077"/>
          <cell r="CX5077"/>
          <cell r="CY5077"/>
          <cell r="CZ5077"/>
          <cell r="DA5077"/>
          <cell r="DB5077"/>
          <cell r="DC5077"/>
          <cell r="DD5077"/>
          <cell r="DE5077"/>
          <cell r="DF5077"/>
          <cell r="DG5077"/>
          <cell r="DH5077"/>
          <cell r="DI5077"/>
          <cell r="DJ5077"/>
          <cell r="DL5077" t="str"/>
        </row>
        <row r="5078"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B5078"/>
          <cell r="AC5078"/>
          <cell r="AD5078"/>
          <cell r="AE5078"/>
          <cell r="AF5078"/>
          <cell r="AG5078"/>
          <cell r="AH5078"/>
          <cell r="AI5078"/>
          <cell r="AJ5078"/>
          <cell r="AK5078"/>
          <cell r="AL5078"/>
          <cell r="AM5078"/>
          <cell r="AN5078"/>
          <cell r="AO5078"/>
          <cell r="AP5078"/>
          <cell r="AQ5078"/>
          <cell r="AR5078"/>
          <cell r="AS5078"/>
          <cell r="AT5078"/>
          <cell r="AU5078"/>
          <cell r="AV5078"/>
          <cell r="AW5078"/>
          <cell r="AX5078"/>
          <cell r="AY5078"/>
          <cell r="AZ5078"/>
          <cell r="BA5078"/>
          <cell r="BB5078"/>
          <cell r="BC5078"/>
          <cell r="BD5078"/>
          <cell r="BE5078"/>
          <cell r="BF5078"/>
          <cell r="BG5078"/>
          <cell r="BH5078"/>
          <cell r="BI5078"/>
          <cell r="BJ5078"/>
          <cell r="BK5078"/>
          <cell r="BL5078"/>
          <cell r="BM5078"/>
          <cell r="BN5078"/>
          <cell r="BO5078"/>
          <cell r="BP5078"/>
          <cell r="BQ5078"/>
          <cell r="BR5078"/>
          <cell r="BS5078"/>
          <cell r="BT5078"/>
          <cell r="BU5078"/>
          <cell r="BV5078"/>
          <cell r="BW5078"/>
          <cell r="BX5078"/>
          <cell r="BY5078"/>
          <cell r="BZ5078"/>
          <cell r="CA5078"/>
          <cell r="CB5078"/>
          <cell r="CC5078"/>
          <cell r="CD5078"/>
          <cell r="CE5078"/>
          <cell r="CF5078"/>
          <cell r="CG5078"/>
          <cell r="CH5078"/>
          <cell r="CI5078"/>
          <cell r="CJ5078"/>
          <cell r="CK5078"/>
          <cell r="CL5078"/>
          <cell r="CM5078"/>
          <cell r="CN5078"/>
          <cell r="CO5078"/>
          <cell r="CP5078"/>
          <cell r="CQ5078"/>
          <cell r="CR5078"/>
          <cell r="CS5078"/>
          <cell r="CT5078"/>
          <cell r="CU5078"/>
          <cell r="CV5078"/>
          <cell r="CW5078"/>
          <cell r="CX5078"/>
          <cell r="CY5078"/>
          <cell r="CZ5078"/>
          <cell r="DA5078"/>
          <cell r="DB5078"/>
          <cell r="DC5078"/>
          <cell r="DD5078"/>
          <cell r="DE5078"/>
          <cell r="DF5078"/>
          <cell r="DG5078"/>
          <cell r="DH5078"/>
          <cell r="DI5078"/>
          <cell r="DJ5078"/>
          <cell r="DL5078" t="str"/>
        </row>
        <row r="5079"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B5079"/>
          <cell r="AC5079"/>
          <cell r="AD5079"/>
          <cell r="AE5079"/>
          <cell r="AF5079"/>
          <cell r="AG5079"/>
          <cell r="AH5079"/>
          <cell r="AI5079"/>
          <cell r="AJ5079"/>
          <cell r="AK5079"/>
          <cell r="AL5079"/>
          <cell r="AM5079"/>
          <cell r="AN5079"/>
          <cell r="AO5079"/>
          <cell r="AP5079"/>
          <cell r="AQ5079"/>
          <cell r="AR5079"/>
          <cell r="AS5079"/>
          <cell r="AT5079"/>
          <cell r="AU5079"/>
          <cell r="AV5079"/>
          <cell r="AW5079"/>
          <cell r="AX5079"/>
          <cell r="AY5079"/>
          <cell r="AZ5079"/>
          <cell r="BA5079"/>
          <cell r="BB5079"/>
          <cell r="BC5079"/>
          <cell r="BD5079"/>
          <cell r="BE5079"/>
          <cell r="BF5079"/>
          <cell r="BG5079"/>
          <cell r="BH5079"/>
          <cell r="BI5079"/>
          <cell r="BJ5079"/>
          <cell r="BK5079"/>
          <cell r="BL5079"/>
          <cell r="BM5079"/>
          <cell r="BN5079"/>
          <cell r="BO5079"/>
          <cell r="BP5079"/>
          <cell r="BQ5079"/>
          <cell r="BR5079"/>
          <cell r="BS5079"/>
          <cell r="BT5079"/>
          <cell r="BU5079"/>
          <cell r="BV5079"/>
          <cell r="BW5079"/>
          <cell r="BX5079"/>
          <cell r="BY5079"/>
          <cell r="BZ5079"/>
          <cell r="CA5079"/>
          <cell r="CB5079"/>
          <cell r="CC5079"/>
          <cell r="CD5079"/>
          <cell r="CE5079"/>
          <cell r="CF5079"/>
          <cell r="CG5079"/>
          <cell r="CH5079"/>
          <cell r="CI5079"/>
          <cell r="CJ5079"/>
          <cell r="CK5079"/>
          <cell r="CL5079"/>
          <cell r="CM5079"/>
          <cell r="CN5079"/>
          <cell r="CO5079"/>
          <cell r="CP5079"/>
          <cell r="CQ5079"/>
          <cell r="CR5079"/>
          <cell r="CS5079"/>
          <cell r="CT5079"/>
          <cell r="CU5079"/>
          <cell r="CV5079"/>
          <cell r="CW5079"/>
          <cell r="CX5079"/>
          <cell r="CY5079"/>
          <cell r="CZ5079"/>
          <cell r="DA5079"/>
          <cell r="DB5079"/>
          <cell r="DC5079"/>
          <cell r="DD5079"/>
          <cell r="DE5079"/>
          <cell r="DF5079"/>
          <cell r="DG5079"/>
          <cell r="DH5079"/>
          <cell r="DI5079"/>
          <cell r="DJ5079"/>
          <cell r="DL5079" t="str"/>
        </row>
        <row r="5080"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B5080"/>
          <cell r="AC5080"/>
          <cell r="AD5080"/>
          <cell r="AE5080"/>
          <cell r="AF5080"/>
          <cell r="AG5080"/>
          <cell r="AH5080"/>
          <cell r="AI5080"/>
          <cell r="AJ5080"/>
          <cell r="AK5080"/>
          <cell r="AL5080"/>
          <cell r="AM5080"/>
          <cell r="AN5080"/>
          <cell r="AO5080"/>
          <cell r="AP5080"/>
          <cell r="AQ5080"/>
          <cell r="AR5080"/>
          <cell r="AS5080"/>
          <cell r="AT5080"/>
          <cell r="AU5080"/>
          <cell r="AV5080"/>
          <cell r="AW5080"/>
          <cell r="AX5080"/>
          <cell r="AY5080"/>
          <cell r="AZ5080"/>
          <cell r="BA5080"/>
          <cell r="BB5080"/>
          <cell r="BC5080"/>
          <cell r="BD5080"/>
          <cell r="BE5080"/>
          <cell r="BF5080"/>
          <cell r="BG5080"/>
          <cell r="BH5080"/>
          <cell r="BI5080"/>
          <cell r="BJ5080"/>
          <cell r="BK5080"/>
          <cell r="BL5080"/>
          <cell r="BM5080"/>
          <cell r="BN5080"/>
          <cell r="BO5080"/>
          <cell r="BP5080"/>
          <cell r="BQ5080"/>
          <cell r="BR5080"/>
          <cell r="BS5080"/>
          <cell r="BT5080"/>
          <cell r="BU5080"/>
          <cell r="BV5080"/>
          <cell r="BW5080"/>
          <cell r="BX5080"/>
          <cell r="BY5080"/>
          <cell r="BZ5080"/>
          <cell r="CA5080"/>
          <cell r="CB5080"/>
          <cell r="CC5080"/>
          <cell r="CD5080"/>
          <cell r="CE5080"/>
          <cell r="CF5080"/>
          <cell r="CG5080"/>
          <cell r="CH5080"/>
          <cell r="CI5080"/>
          <cell r="CJ5080"/>
          <cell r="CK5080"/>
          <cell r="CL5080"/>
          <cell r="CM5080"/>
          <cell r="CN5080"/>
          <cell r="CO5080"/>
          <cell r="CP5080"/>
          <cell r="CQ5080"/>
          <cell r="CR5080"/>
          <cell r="CS5080"/>
          <cell r="CT5080"/>
          <cell r="CU5080"/>
          <cell r="CV5080"/>
          <cell r="CW5080"/>
          <cell r="CX5080"/>
          <cell r="CY5080"/>
          <cell r="CZ5080"/>
          <cell r="DA5080"/>
          <cell r="DB5080"/>
          <cell r="DC5080"/>
          <cell r="DD5080"/>
          <cell r="DE5080"/>
          <cell r="DF5080"/>
          <cell r="DG5080"/>
          <cell r="DH5080"/>
          <cell r="DI5080"/>
          <cell r="DJ5080"/>
          <cell r="DL5080" t="str"/>
        </row>
        <row r="5081"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B5081"/>
          <cell r="AC5081"/>
          <cell r="AD5081"/>
          <cell r="AE5081"/>
          <cell r="AF5081"/>
          <cell r="AG5081"/>
          <cell r="AH5081"/>
          <cell r="AI5081"/>
          <cell r="AJ5081"/>
          <cell r="AK5081"/>
          <cell r="AL5081"/>
          <cell r="AM5081"/>
          <cell r="AN5081"/>
          <cell r="AO5081"/>
          <cell r="AP5081"/>
          <cell r="AQ5081"/>
          <cell r="AR5081"/>
          <cell r="AS5081"/>
          <cell r="AT5081"/>
          <cell r="AU5081"/>
          <cell r="AV5081"/>
          <cell r="AW5081"/>
          <cell r="AX5081"/>
          <cell r="AY5081"/>
          <cell r="AZ5081"/>
          <cell r="BA5081"/>
          <cell r="BB5081"/>
          <cell r="BC5081"/>
          <cell r="BD5081"/>
          <cell r="BE5081"/>
          <cell r="BF5081"/>
          <cell r="BG5081"/>
          <cell r="BH5081"/>
          <cell r="BI5081"/>
          <cell r="BJ5081"/>
          <cell r="BK5081"/>
          <cell r="BL5081"/>
          <cell r="BM5081"/>
          <cell r="BN5081"/>
          <cell r="BO5081"/>
          <cell r="BP5081"/>
          <cell r="BQ5081"/>
          <cell r="BR5081"/>
          <cell r="BS5081"/>
          <cell r="BT5081"/>
          <cell r="BU5081"/>
          <cell r="BV5081"/>
          <cell r="BW5081"/>
          <cell r="BX5081"/>
          <cell r="BY5081"/>
          <cell r="BZ5081"/>
          <cell r="CA5081"/>
          <cell r="CB5081"/>
          <cell r="CC5081"/>
          <cell r="CD5081"/>
          <cell r="CE5081"/>
          <cell r="CF5081"/>
          <cell r="CG5081"/>
          <cell r="CH5081"/>
          <cell r="CI5081"/>
          <cell r="CJ5081"/>
          <cell r="CK5081"/>
          <cell r="CL5081"/>
          <cell r="CM5081"/>
          <cell r="CN5081"/>
          <cell r="CO5081"/>
          <cell r="CP5081"/>
          <cell r="CQ5081"/>
          <cell r="CR5081"/>
          <cell r="CS5081"/>
          <cell r="CT5081"/>
          <cell r="CU5081"/>
          <cell r="CV5081"/>
          <cell r="CW5081"/>
          <cell r="CX5081"/>
          <cell r="CY5081"/>
          <cell r="CZ5081"/>
          <cell r="DA5081"/>
          <cell r="DB5081"/>
          <cell r="DC5081"/>
          <cell r="DD5081"/>
          <cell r="DE5081"/>
          <cell r="DF5081"/>
          <cell r="DG5081"/>
          <cell r="DH5081"/>
          <cell r="DI5081"/>
          <cell r="DJ5081"/>
          <cell r="DL5081" t="str"/>
        </row>
        <row r="5082">
          <cell r="L5082"/>
          <cell r="M5082"/>
          <cell r="N5082"/>
          <cell r="O5082"/>
          <cell r="P5082"/>
          <cell r="Q5082"/>
          <cell r="R5082"/>
          <cell r="S5082"/>
          <cell r="T5082"/>
          <cell r="U5082"/>
          <cell r="V5082"/>
          <cell r="W5082"/>
          <cell r="X5082"/>
          <cell r="Y5082"/>
          <cell r="Z5082"/>
          <cell r="AA5082"/>
          <cell r="AB5082"/>
          <cell r="AC5082"/>
          <cell r="AD5082"/>
          <cell r="AE5082"/>
          <cell r="AF5082"/>
          <cell r="AG5082"/>
          <cell r="AH5082"/>
          <cell r="AI5082"/>
          <cell r="AJ5082"/>
          <cell r="AK5082"/>
          <cell r="AL5082"/>
          <cell r="AM5082"/>
          <cell r="AN5082"/>
          <cell r="AO5082"/>
          <cell r="AP5082"/>
          <cell r="AQ5082"/>
          <cell r="AR5082"/>
          <cell r="AS5082"/>
          <cell r="AT5082"/>
          <cell r="AU5082"/>
          <cell r="AV5082"/>
          <cell r="AW5082"/>
          <cell r="AX5082"/>
          <cell r="AY5082"/>
          <cell r="AZ5082"/>
          <cell r="BA5082"/>
          <cell r="BB5082"/>
          <cell r="BC5082"/>
          <cell r="BD5082"/>
          <cell r="BE5082"/>
          <cell r="BF5082"/>
          <cell r="BG5082"/>
          <cell r="BH5082"/>
          <cell r="BI5082"/>
          <cell r="BJ5082"/>
          <cell r="BK5082"/>
          <cell r="BL5082"/>
          <cell r="BM5082"/>
          <cell r="BN5082"/>
          <cell r="BO5082"/>
          <cell r="BP5082"/>
          <cell r="BQ5082"/>
          <cell r="BR5082"/>
          <cell r="BS5082"/>
          <cell r="BT5082"/>
          <cell r="BU5082"/>
          <cell r="BV5082"/>
          <cell r="BW5082"/>
          <cell r="BX5082"/>
          <cell r="BY5082"/>
          <cell r="BZ5082"/>
          <cell r="CA5082"/>
          <cell r="CB5082"/>
          <cell r="CC5082"/>
          <cell r="CD5082"/>
          <cell r="CE5082"/>
          <cell r="CF5082"/>
          <cell r="CG5082"/>
          <cell r="CH5082"/>
          <cell r="CI5082"/>
          <cell r="CJ5082"/>
          <cell r="CK5082"/>
          <cell r="CL5082"/>
          <cell r="CM5082"/>
          <cell r="CN5082"/>
          <cell r="CO5082"/>
          <cell r="CP5082"/>
          <cell r="CQ5082"/>
          <cell r="CR5082"/>
          <cell r="CS5082"/>
          <cell r="CT5082"/>
          <cell r="CU5082"/>
          <cell r="CV5082"/>
          <cell r="CW5082"/>
          <cell r="CX5082"/>
          <cell r="CY5082"/>
          <cell r="CZ5082"/>
          <cell r="DA5082"/>
          <cell r="DB5082"/>
          <cell r="DC5082"/>
          <cell r="DD5082"/>
          <cell r="DE5082"/>
          <cell r="DF5082"/>
          <cell r="DG5082"/>
          <cell r="DH5082"/>
          <cell r="DI5082"/>
          <cell r="DJ5082"/>
          <cell r="DL5082" t="str"/>
        </row>
        <row r="5083">
          <cell r="L5083"/>
          <cell r="M5083"/>
          <cell r="N5083"/>
          <cell r="O5083"/>
          <cell r="P5083"/>
          <cell r="Q5083"/>
          <cell r="R5083"/>
          <cell r="S5083"/>
          <cell r="T5083"/>
          <cell r="U5083"/>
          <cell r="V5083"/>
          <cell r="W5083"/>
          <cell r="X5083"/>
          <cell r="Y5083"/>
          <cell r="Z5083"/>
          <cell r="AA5083"/>
          <cell r="AB5083"/>
          <cell r="AC5083"/>
          <cell r="AD5083"/>
          <cell r="AE5083"/>
          <cell r="AF5083"/>
          <cell r="AG5083"/>
          <cell r="AH5083"/>
          <cell r="AI5083"/>
          <cell r="AJ5083"/>
          <cell r="AK5083"/>
          <cell r="AL5083"/>
          <cell r="AM5083"/>
          <cell r="AN5083"/>
          <cell r="AO5083"/>
          <cell r="AP5083"/>
          <cell r="AQ5083"/>
          <cell r="AR5083"/>
          <cell r="AS5083"/>
          <cell r="AT5083"/>
          <cell r="AU5083"/>
          <cell r="AV5083"/>
          <cell r="AW5083"/>
          <cell r="AX5083"/>
          <cell r="AY5083"/>
          <cell r="AZ5083"/>
          <cell r="BA5083"/>
          <cell r="BB5083"/>
          <cell r="BC5083"/>
          <cell r="BD5083"/>
          <cell r="BE5083"/>
          <cell r="BF5083"/>
          <cell r="BG5083"/>
          <cell r="BH5083"/>
          <cell r="BI5083"/>
          <cell r="BJ5083"/>
          <cell r="BK5083"/>
          <cell r="BL5083"/>
          <cell r="BM5083"/>
          <cell r="BN5083"/>
          <cell r="BO5083"/>
          <cell r="BP5083"/>
          <cell r="BQ5083"/>
          <cell r="BR5083"/>
          <cell r="BS5083"/>
          <cell r="BT5083"/>
          <cell r="BU5083"/>
          <cell r="BV5083"/>
          <cell r="BW5083"/>
          <cell r="BX5083"/>
          <cell r="BY5083"/>
          <cell r="BZ5083"/>
          <cell r="CA5083"/>
          <cell r="CB5083"/>
          <cell r="CC5083"/>
          <cell r="CD5083"/>
          <cell r="CE5083"/>
          <cell r="CF5083"/>
          <cell r="CG5083"/>
          <cell r="CH5083"/>
          <cell r="CI5083"/>
          <cell r="CJ5083"/>
          <cell r="CK5083"/>
          <cell r="CL5083"/>
          <cell r="CM5083"/>
          <cell r="CN5083"/>
          <cell r="CO5083"/>
          <cell r="CP5083"/>
          <cell r="CQ5083"/>
          <cell r="CR5083"/>
          <cell r="CS5083"/>
          <cell r="CT5083"/>
          <cell r="CU5083"/>
          <cell r="CV5083"/>
          <cell r="CW5083"/>
          <cell r="CX5083"/>
          <cell r="CY5083"/>
          <cell r="CZ5083"/>
          <cell r="DA5083"/>
          <cell r="DB5083"/>
          <cell r="DC5083"/>
          <cell r="DD5083"/>
          <cell r="DE5083"/>
          <cell r="DF5083"/>
          <cell r="DG5083"/>
          <cell r="DH5083"/>
          <cell r="DI5083"/>
          <cell r="DJ5083"/>
          <cell r="DL5083" t="str"/>
        </row>
        <row r="5084">
          <cell r="L5084"/>
          <cell r="M5084"/>
          <cell r="N5084"/>
          <cell r="O5084"/>
          <cell r="P5084"/>
          <cell r="Q5084"/>
          <cell r="R5084"/>
          <cell r="S5084"/>
          <cell r="T5084"/>
          <cell r="U5084"/>
          <cell r="V5084"/>
          <cell r="W5084"/>
          <cell r="X5084"/>
          <cell r="Y5084"/>
          <cell r="Z5084"/>
          <cell r="AA5084"/>
          <cell r="AB5084"/>
          <cell r="AC5084"/>
          <cell r="AD5084"/>
          <cell r="AE5084"/>
          <cell r="AF5084"/>
          <cell r="AG5084"/>
          <cell r="AH5084"/>
          <cell r="AI5084"/>
          <cell r="AJ5084"/>
          <cell r="AK5084"/>
          <cell r="AL5084"/>
          <cell r="AM5084"/>
          <cell r="AN5084"/>
          <cell r="AO5084"/>
          <cell r="AP5084"/>
          <cell r="AQ5084"/>
          <cell r="AR5084"/>
          <cell r="AS5084"/>
          <cell r="AT5084"/>
          <cell r="AU5084"/>
          <cell r="AV5084"/>
          <cell r="AW5084"/>
          <cell r="AX5084"/>
          <cell r="AY5084"/>
          <cell r="AZ5084"/>
          <cell r="BA5084"/>
          <cell r="BB5084"/>
          <cell r="BC5084"/>
          <cell r="BD5084"/>
          <cell r="BE5084"/>
          <cell r="BF5084"/>
          <cell r="BG5084"/>
          <cell r="BH5084"/>
          <cell r="BI5084"/>
          <cell r="BJ5084"/>
          <cell r="BK5084"/>
          <cell r="BL5084"/>
          <cell r="BM5084"/>
          <cell r="BN5084"/>
          <cell r="BO5084"/>
          <cell r="BP5084"/>
          <cell r="BQ5084"/>
          <cell r="BR5084"/>
          <cell r="BS5084"/>
          <cell r="BT5084"/>
          <cell r="BU5084"/>
          <cell r="BV5084"/>
          <cell r="BW5084"/>
          <cell r="BX5084"/>
          <cell r="BY5084"/>
          <cell r="BZ5084"/>
          <cell r="CA5084"/>
          <cell r="CB5084"/>
          <cell r="CC5084"/>
          <cell r="CD5084"/>
          <cell r="CE5084"/>
          <cell r="CF5084"/>
          <cell r="CG5084"/>
          <cell r="CH5084"/>
          <cell r="CI5084"/>
          <cell r="CJ5084"/>
          <cell r="CK5084"/>
          <cell r="CL5084"/>
          <cell r="CM5084"/>
          <cell r="CN5084"/>
          <cell r="CO5084"/>
          <cell r="CP5084"/>
          <cell r="CQ5084"/>
          <cell r="CR5084"/>
          <cell r="CS5084"/>
          <cell r="CT5084"/>
          <cell r="CU5084"/>
          <cell r="CV5084"/>
          <cell r="CW5084"/>
          <cell r="CX5084"/>
          <cell r="CY5084"/>
          <cell r="CZ5084"/>
          <cell r="DA5084"/>
          <cell r="DB5084"/>
          <cell r="DC5084"/>
          <cell r="DD5084"/>
          <cell r="DE5084"/>
          <cell r="DF5084"/>
          <cell r="DG5084"/>
          <cell r="DH5084"/>
          <cell r="DI5084"/>
          <cell r="DJ5084"/>
          <cell r="DL5084" t="str"/>
        </row>
        <row r="5085">
          <cell r="L5085"/>
          <cell r="M5085"/>
          <cell r="N5085"/>
          <cell r="O5085"/>
          <cell r="P5085"/>
          <cell r="Q5085"/>
          <cell r="R5085"/>
          <cell r="S5085"/>
          <cell r="T5085"/>
          <cell r="U5085"/>
          <cell r="V5085"/>
          <cell r="W5085"/>
          <cell r="X5085"/>
          <cell r="Y5085"/>
          <cell r="Z5085"/>
          <cell r="AA5085"/>
          <cell r="AB5085"/>
          <cell r="AC5085"/>
          <cell r="AD5085"/>
          <cell r="AE5085"/>
          <cell r="AF5085"/>
          <cell r="AG5085"/>
          <cell r="AH5085"/>
          <cell r="AI5085"/>
          <cell r="AJ5085"/>
          <cell r="AK5085"/>
          <cell r="AL5085"/>
          <cell r="AM5085"/>
          <cell r="AN5085"/>
          <cell r="AO5085"/>
          <cell r="AP5085"/>
          <cell r="AQ5085"/>
          <cell r="AR5085"/>
          <cell r="AS5085"/>
          <cell r="AT5085"/>
          <cell r="AU5085"/>
          <cell r="AV5085"/>
          <cell r="AW5085"/>
          <cell r="AX5085"/>
          <cell r="AY5085"/>
          <cell r="AZ5085"/>
          <cell r="BA5085"/>
          <cell r="BB5085"/>
          <cell r="BC5085"/>
          <cell r="BD5085"/>
          <cell r="BE5085"/>
          <cell r="BF5085"/>
          <cell r="BG5085"/>
          <cell r="BH5085"/>
          <cell r="BI5085"/>
          <cell r="BJ5085"/>
          <cell r="BK5085"/>
          <cell r="BL5085"/>
          <cell r="BM5085"/>
          <cell r="BN5085"/>
          <cell r="BO5085"/>
          <cell r="BP5085"/>
          <cell r="BQ5085"/>
          <cell r="BR5085"/>
          <cell r="BS5085"/>
          <cell r="BT5085"/>
          <cell r="BU5085"/>
          <cell r="BV5085"/>
          <cell r="BW5085"/>
          <cell r="BX5085"/>
          <cell r="BY5085"/>
          <cell r="BZ5085"/>
          <cell r="CA5085"/>
          <cell r="CB5085"/>
          <cell r="CC5085"/>
          <cell r="CD5085"/>
          <cell r="CE5085"/>
          <cell r="CF5085"/>
          <cell r="CG5085"/>
          <cell r="CH5085"/>
          <cell r="CI5085"/>
          <cell r="CJ5085"/>
          <cell r="CK5085"/>
          <cell r="CL5085"/>
          <cell r="CM5085"/>
          <cell r="CN5085"/>
          <cell r="CO5085"/>
          <cell r="CP5085"/>
          <cell r="CQ5085"/>
          <cell r="CR5085"/>
          <cell r="CS5085"/>
          <cell r="CT5085"/>
          <cell r="CU5085"/>
          <cell r="CV5085"/>
          <cell r="CW5085"/>
          <cell r="CX5085"/>
          <cell r="CY5085"/>
          <cell r="CZ5085"/>
          <cell r="DA5085"/>
          <cell r="DB5085"/>
          <cell r="DC5085"/>
          <cell r="DD5085"/>
          <cell r="DE5085"/>
          <cell r="DF5085"/>
          <cell r="DG5085"/>
          <cell r="DH5085"/>
          <cell r="DI5085"/>
          <cell r="DJ5085"/>
          <cell r="DL5085" t="str"/>
        </row>
        <row r="5086">
          <cell r="L5086"/>
          <cell r="M5086"/>
          <cell r="N5086"/>
          <cell r="O5086"/>
          <cell r="P5086"/>
          <cell r="Q5086"/>
          <cell r="R5086"/>
          <cell r="S5086"/>
          <cell r="T5086"/>
          <cell r="U5086"/>
          <cell r="V5086"/>
          <cell r="W5086"/>
          <cell r="X5086"/>
          <cell r="Y5086"/>
          <cell r="Z5086"/>
          <cell r="AA5086"/>
          <cell r="AB5086"/>
          <cell r="AC5086"/>
          <cell r="AD5086"/>
          <cell r="AE5086"/>
          <cell r="AF5086"/>
          <cell r="AG5086"/>
          <cell r="AH5086"/>
          <cell r="AI5086"/>
          <cell r="AJ5086"/>
          <cell r="AK5086"/>
          <cell r="AL5086"/>
          <cell r="AM5086"/>
          <cell r="AN5086"/>
          <cell r="AO5086"/>
          <cell r="AP5086"/>
          <cell r="AQ5086"/>
          <cell r="AR5086"/>
          <cell r="AS5086"/>
          <cell r="AT5086"/>
          <cell r="AU5086"/>
          <cell r="AV5086"/>
          <cell r="AW5086"/>
          <cell r="AX5086"/>
          <cell r="AY5086"/>
          <cell r="AZ5086"/>
          <cell r="BA5086"/>
          <cell r="BB5086"/>
          <cell r="BC5086"/>
          <cell r="BD5086"/>
          <cell r="BE5086"/>
          <cell r="BF5086"/>
          <cell r="BG5086"/>
          <cell r="BH5086"/>
          <cell r="BI5086"/>
          <cell r="BJ5086"/>
          <cell r="BK5086"/>
          <cell r="BL5086"/>
          <cell r="BM5086"/>
          <cell r="BN5086"/>
          <cell r="BO5086"/>
          <cell r="BP5086"/>
          <cell r="BQ5086"/>
          <cell r="BR5086"/>
          <cell r="BS5086"/>
          <cell r="BT5086"/>
          <cell r="BU5086"/>
          <cell r="BV5086"/>
          <cell r="BW5086"/>
          <cell r="BX5086"/>
          <cell r="BY5086"/>
          <cell r="BZ5086"/>
          <cell r="CA5086"/>
          <cell r="CB5086"/>
          <cell r="CC5086"/>
          <cell r="CD5086"/>
          <cell r="CE5086"/>
          <cell r="CF5086"/>
          <cell r="CG5086"/>
          <cell r="CH5086"/>
          <cell r="CI5086"/>
          <cell r="CJ5086"/>
          <cell r="CK5086"/>
          <cell r="CL5086"/>
          <cell r="CM5086"/>
          <cell r="CN5086"/>
          <cell r="CO5086"/>
          <cell r="CP5086"/>
          <cell r="CQ5086"/>
          <cell r="CR5086"/>
          <cell r="CS5086"/>
          <cell r="CT5086"/>
          <cell r="CU5086"/>
          <cell r="CV5086"/>
          <cell r="CW5086"/>
          <cell r="CX5086"/>
          <cell r="CY5086"/>
          <cell r="CZ5086"/>
          <cell r="DA5086"/>
          <cell r="DB5086"/>
          <cell r="DC5086"/>
          <cell r="DD5086"/>
          <cell r="DE5086"/>
          <cell r="DF5086"/>
          <cell r="DG5086"/>
          <cell r="DH5086"/>
          <cell r="DI5086"/>
          <cell r="DJ5086"/>
          <cell r="DL5086" t="str"/>
        </row>
        <row r="5087">
          <cell r="L5087"/>
          <cell r="M5087"/>
          <cell r="N5087"/>
          <cell r="O5087"/>
          <cell r="P5087"/>
          <cell r="Q5087"/>
          <cell r="R5087"/>
          <cell r="S5087"/>
          <cell r="T5087"/>
          <cell r="U5087"/>
          <cell r="V5087"/>
          <cell r="W5087"/>
          <cell r="X5087"/>
          <cell r="Y5087"/>
          <cell r="Z5087"/>
          <cell r="AA5087"/>
          <cell r="AB5087"/>
          <cell r="AC5087"/>
          <cell r="AD5087"/>
          <cell r="AE5087"/>
          <cell r="AF5087"/>
          <cell r="AG5087"/>
          <cell r="AH5087"/>
          <cell r="AI5087"/>
          <cell r="AJ5087"/>
          <cell r="AK5087"/>
          <cell r="AL5087"/>
          <cell r="AM5087"/>
          <cell r="AN5087"/>
          <cell r="AO5087"/>
          <cell r="AP5087"/>
          <cell r="AQ5087"/>
          <cell r="AR5087"/>
          <cell r="AS5087"/>
          <cell r="AT5087"/>
          <cell r="AU5087"/>
          <cell r="AV5087"/>
          <cell r="AW5087"/>
          <cell r="AX5087"/>
          <cell r="AY5087"/>
          <cell r="AZ5087"/>
          <cell r="BA5087"/>
          <cell r="BB5087"/>
          <cell r="BC5087"/>
          <cell r="BD5087"/>
          <cell r="BE5087"/>
          <cell r="BF5087"/>
          <cell r="BG5087"/>
          <cell r="BH5087"/>
          <cell r="BI5087"/>
          <cell r="BJ5087"/>
          <cell r="BK5087"/>
          <cell r="BL5087"/>
          <cell r="BM5087"/>
          <cell r="BN5087"/>
          <cell r="BO5087"/>
          <cell r="BP5087"/>
          <cell r="BQ5087"/>
          <cell r="BR5087"/>
          <cell r="BS5087"/>
          <cell r="BT5087"/>
          <cell r="BU5087"/>
          <cell r="BV5087"/>
          <cell r="BW5087"/>
          <cell r="BX5087"/>
          <cell r="BY5087"/>
          <cell r="BZ5087"/>
          <cell r="CA5087"/>
          <cell r="CB5087"/>
          <cell r="CC5087"/>
          <cell r="CD5087"/>
          <cell r="CE5087"/>
          <cell r="CF5087"/>
          <cell r="CG5087"/>
          <cell r="CH5087"/>
          <cell r="CI5087"/>
          <cell r="CJ5087"/>
          <cell r="CK5087"/>
          <cell r="CL5087"/>
          <cell r="CM5087"/>
          <cell r="CN5087"/>
          <cell r="CO5087"/>
          <cell r="CP5087"/>
          <cell r="CQ5087"/>
          <cell r="CR5087"/>
          <cell r="CS5087"/>
          <cell r="CT5087"/>
          <cell r="CU5087"/>
          <cell r="CV5087"/>
          <cell r="CW5087"/>
          <cell r="CX5087"/>
          <cell r="CY5087"/>
          <cell r="CZ5087"/>
          <cell r="DA5087"/>
          <cell r="DB5087"/>
          <cell r="DC5087"/>
          <cell r="DD5087"/>
          <cell r="DE5087"/>
          <cell r="DF5087"/>
          <cell r="DG5087"/>
          <cell r="DH5087"/>
          <cell r="DI5087"/>
          <cell r="DJ5087"/>
          <cell r="DL5087" t="str"/>
        </row>
        <row r="5088">
          <cell r="L5088"/>
          <cell r="M5088"/>
          <cell r="N5088"/>
          <cell r="O5088"/>
          <cell r="P5088"/>
          <cell r="Q5088"/>
          <cell r="R5088"/>
          <cell r="S5088"/>
          <cell r="T5088"/>
          <cell r="U5088"/>
          <cell r="V5088"/>
          <cell r="W5088"/>
          <cell r="X5088"/>
          <cell r="Y5088"/>
          <cell r="Z5088"/>
          <cell r="AA5088"/>
          <cell r="AB5088"/>
          <cell r="AC5088"/>
          <cell r="AD5088"/>
          <cell r="AE5088"/>
          <cell r="AF5088"/>
          <cell r="AG5088"/>
          <cell r="AH5088"/>
          <cell r="AI5088"/>
          <cell r="AJ5088"/>
          <cell r="AK5088"/>
          <cell r="AL5088"/>
          <cell r="AM5088"/>
          <cell r="AN5088"/>
          <cell r="AO5088"/>
          <cell r="AP5088"/>
          <cell r="AQ5088"/>
          <cell r="AR5088"/>
          <cell r="AS5088"/>
          <cell r="AT5088"/>
          <cell r="AU5088"/>
          <cell r="AV5088"/>
          <cell r="AW5088"/>
          <cell r="AX5088"/>
          <cell r="AY5088"/>
          <cell r="AZ5088"/>
          <cell r="BA5088"/>
          <cell r="BB5088"/>
          <cell r="BC5088"/>
          <cell r="BD5088"/>
          <cell r="BE5088"/>
          <cell r="BF5088"/>
          <cell r="BG5088"/>
          <cell r="BH5088"/>
          <cell r="BI5088"/>
          <cell r="BJ5088"/>
          <cell r="BK5088"/>
          <cell r="BL5088"/>
          <cell r="BM5088"/>
          <cell r="BN5088"/>
          <cell r="BO5088"/>
          <cell r="BP5088"/>
          <cell r="BQ5088"/>
          <cell r="BR5088"/>
          <cell r="BS5088"/>
          <cell r="BT5088"/>
          <cell r="BU5088"/>
          <cell r="BV5088"/>
          <cell r="BW5088"/>
          <cell r="BX5088"/>
          <cell r="BY5088"/>
          <cell r="BZ5088"/>
          <cell r="CA5088"/>
          <cell r="CB5088"/>
          <cell r="CC5088"/>
          <cell r="CD5088"/>
          <cell r="CE5088"/>
          <cell r="CF5088"/>
          <cell r="CG5088"/>
          <cell r="CH5088"/>
          <cell r="CI5088"/>
          <cell r="CJ5088"/>
          <cell r="CK5088"/>
          <cell r="CL5088"/>
          <cell r="CM5088"/>
          <cell r="CN5088"/>
          <cell r="CO5088"/>
          <cell r="CP5088"/>
          <cell r="CQ5088"/>
          <cell r="CR5088"/>
          <cell r="CS5088"/>
          <cell r="CT5088"/>
          <cell r="CU5088"/>
          <cell r="CV5088"/>
          <cell r="CW5088"/>
          <cell r="CX5088"/>
          <cell r="CY5088"/>
          <cell r="CZ5088"/>
          <cell r="DA5088"/>
          <cell r="DB5088"/>
          <cell r="DC5088"/>
          <cell r="DD5088"/>
          <cell r="DE5088"/>
          <cell r="DF5088"/>
          <cell r="DG5088"/>
          <cell r="DH5088"/>
          <cell r="DI5088"/>
          <cell r="DJ5088"/>
          <cell r="DL5088" t="str"/>
        </row>
        <row r="5089">
          <cell r="L5089"/>
          <cell r="M5089"/>
          <cell r="N5089"/>
          <cell r="O5089"/>
          <cell r="P5089"/>
          <cell r="Q5089"/>
          <cell r="R5089"/>
          <cell r="S5089"/>
          <cell r="T5089"/>
          <cell r="U5089"/>
          <cell r="V5089"/>
          <cell r="W5089"/>
          <cell r="X5089"/>
          <cell r="Y5089"/>
          <cell r="Z5089"/>
          <cell r="AA5089"/>
          <cell r="AB5089"/>
          <cell r="AC5089"/>
          <cell r="AD5089"/>
          <cell r="AE5089"/>
          <cell r="AF5089"/>
          <cell r="AG5089"/>
          <cell r="AH5089"/>
          <cell r="AI5089"/>
          <cell r="AJ5089"/>
          <cell r="AK5089"/>
          <cell r="AL5089"/>
          <cell r="AM5089"/>
          <cell r="AN5089"/>
          <cell r="AO5089"/>
          <cell r="AP5089"/>
          <cell r="AQ5089"/>
          <cell r="AR5089"/>
          <cell r="AS5089"/>
          <cell r="AT5089"/>
          <cell r="AU5089"/>
          <cell r="AV5089"/>
          <cell r="AW5089"/>
          <cell r="AX5089"/>
          <cell r="AY5089"/>
          <cell r="AZ5089"/>
          <cell r="BA5089"/>
          <cell r="BB5089"/>
          <cell r="BC5089"/>
          <cell r="BD5089"/>
          <cell r="BE5089"/>
          <cell r="BF5089"/>
          <cell r="BG5089"/>
          <cell r="BH5089"/>
          <cell r="BI5089"/>
          <cell r="BJ5089"/>
          <cell r="BK5089"/>
          <cell r="BL5089"/>
          <cell r="BM5089"/>
          <cell r="BN5089"/>
          <cell r="BO5089"/>
          <cell r="BP5089"/>
          <cell r="BQ5089"/>
          <cell r="BR5089"/>
          <cell r="BS5089"/>
          <cell r="BT5089"/>
          <cell r="BU5089"/>
          <cell r="BV5089"/>
          <cell r="BW5089"/>
          <cell r="BX5089"/>
          <cell r="BY5089"/>
          <cell r="BZ5089"/>
          <cell r="CA5089"/>
          <cell r="CB5089"/>
          <cell r="CC5089"/>
          <cell r="CD5089"/>
          <cell r="CE5089"/>
          <cell r="CF5089"/>
          <cell r="CG5089"/>
          <cell r="CH5089"/>
          <cell r="CI5089"/>
          <cell r="CJ5089"/>
          <cell r="CK5089"/>
          <cell r="CL5089"/>
          <cell r="CM5089"/>
          <cell r="CN5089"/>
          <cell r="CO5089"/>
          <cell r="CP5089"/>
          <cell r="CQ5089"/>
          <cell r="CR5089"/>
          <cell r="CS5089"/>
          <cell r="CT5089"/>
          <cell r="CU5089"/>
          <cell r="CV5089"/>
          <cell r="CW5089"/>
          <cell r="CX5089"/>
          <cell r="CY5089"/>
          <cell r="CZ5089"/>
          <cell r="DA5089"/>
          <cell r="DB5089"/>
          <cell r="DC5089"/>
          <cell r="DD5089"/>
          <cell r="DE5089"/>
          <cell r="DF5089"/>
          <cell r="DG5089"/>
          <cell r="DH5089"/>
          <cell r="DI5089"/>
          <cell r="DJ5089"/>
          <cell r="DL5089" t="str"/>
        </row>
        <row r="5090">
          <cell r="L5090"/>
          <cell r="M5090"/>
          <cell r="N5090"/>
          <cell r="O5090"/>
          <cell r="P5090"/>
          <cell r="Q5090"/>
          <cell r="R5090"/>
          <cell r="S5090"/>
          <cell r="T5090"/>
          <cell r="U5090"/>
          <cell r="V5090"/>
          <cell r="W5090"/>
          <cell r="X5090"/>
          <cell r="Y5090"/>
          <cell r="Z5090"/>
          <cell r="AA5090"/>
          <cell r="AB5090"/>
          <cell r="AC5090"/>
          <cell r="AD5090"/>
          <cell r="AE5090"/>
          <cell r="AF5090"/>
          <cell r="AG5090"/>
          <cell r="AH5090"/>
          <cell r="AI5090"/>
          <cell r="AJ5090"/>
          <cell r="AK5090"/>
          <cell r="AL5090"/>
          <cell r="AM5090"/>
          <cell r="AN5090"/>
          <cell r="AO5090"/>
          <cell r="AP5090"/>
          <cell r="AQ5090"/>
          <cell r="AR5090"/>
          <cell r="AS5090"/>
          <cell r="AT5090"/>
          <cell r="AU5090"/>
          <cell r="AV5090"/>
          <cell r="AW5090"/>
          <cell r="AX5090"/>
          <cell r="AY5090"/>
          <cell r="AZ5090"/>
          <cell r="BA5090"/>
          <cell r="BB5090"/>
          <cell r="BC5090"/>
          <cell r="BD5090"/>
          <cell r="BE5090"/>
          <cell r="BF5090"/>
          <cell r="BG5090"/>
          <cell r="BH5090"/>
          <cell r="BI5090"/>
          <cell r="BJ5090"/>
          <cell r="BK5090"/>
          <cell r="BL5090"/>
          <cell r="BM5090"/>
          <cell r="BN5090"/>
          <cell r="BO5090"/>
          <cell r="BP5090"/>
          <cell r="BQ5090"/>
          <cell r="BR5090"/>
          <cell r="BS5090"/>
          <cell r="BT5090"/>
          <cell r="BU5090"/>
          <cell r="BV5090"/>
          <cell r="BW5090"/>
          <cell r="BX5090"/>
          <cell r="BY5090"/>
          <cell r="BZ5090"/>
          <cell r="CA5090"/>
          <cell r="CB5090"/>
          <cell r="CC5090"/>
          <cell r="CD5090"/>
          <cell r="CE5090"/>
          <cell r="CF5090"/>
          <cell r="CG5090"/>
          <cell r="CH5090"/>
          <cell r="CI5090"/>
          <cell r="CJ5090"/>
          <cell r="CK5090"/>
          <cell r="CL5090"/>
          <cell r="CM5090"/>
          <cell r="CN5090"/>
          <cell r="CO5090"/>
          <cell r="CP5090"/>
          <cell r="CQ5090"/>
          <cell r="CR5090"/>
          <cell r="CS5090"/>
          <cell r="CT5090"/>
          <cell r="CU5090"/>
          <cell r="CV5090"/>
          <cell r="CW5090"/>
          <cell r="CX5090"/>
          <cell r="CY5090"/>
          <cell r="CZ5090"/>
          <cell r="DA5090"/>
          <cell r="DB5090"/>
          <cell r="DC5090"/>
          <cell r="DD5090"/>
          <cell r="DE5090"/>
          <cell r="DF5090"/>
          <cell r="DG5090"/>
          <cell r="DH5090"/>
          <cell r="DI5090"/>
          <cell r="DJ5090"/>
          <cell r="DL5090" t="str"/>
        </row>
        <row r="5091">
          <cell r="L5091"/>
          <cell r="M5091"/>
          <cell r="N5091"/>
          <cell r="O5091"/>
          <cell r="P5091"/>
          <cell r="Q5091"/>
          <cell r="R5091"/>
          <cell r="S5091"/>
          <cell r="T5091"/>
          <cell r="U5091"/>
          <cell r="V5091"/>
          <cell r="W5091"/>
          <cell r="X5091"/>
          <cell r="Y5091"/>
          <cell r="Z5091"/>
          <cell r="AA5091"/>
          <cell r="AB5091"/>
          <cell r="AC5091"/>
          <cell r="AD5091"/>
          <cell r="AE5091"/>
          <cell r="AF5091"/>
          <cell r="AG5091"/>
          <cell r="AH5091"/>
          <cell r="AI5091"/>
          <cell r="AJ5091"/>
          <cell r="AK5091"/>
          <cell r="AL5091"/>
          <cell r="AM5091"/>
          <cell r="AN5091"/>
          <cell r="AO5091"/>
          <cell r="AP5091"/>
          <cell r="AQ5091"/>
          <cell r="AR5091"/>
          <cell r="AS5091"/>
          <cell r="AT5091"/>
          <cell r="AU5091"/>
          <cell r="AV5091"/>
          <cell r="AW5091"/>
          <cell r="AX5091"/>
          <cell r="AY5091"/>
          <cell r="AZ5091"/>
          <cell r="BA5091"/>
          <cell r="BB5091"/>
          <cell r="BC5091"/>
          <cell r="BD5091"/>
          <cell r="BE5091"/>
          <cell r="BF5091"/>
          <cell r="BG5091"/>
          <cell r="BH5091"/>
          <cell r="BI5091"/>
          <cell r="BJ5091"/>
          <cell r="BK5091"/>
          <cell r="BL5091"/>
          <cell r="BM5091"/>
          <cell r="BN5091"/>
          <cell r="BO5091"/>
          <cell r="BP5091"/>
          <cell r="BQ5091"/>
          <cell r="BR5091"/>
          <cell r="BS5091"/>
          <cell r="BT5091"/>
          <cell r="BU5091"/>
          <cell r="BV5091"/>
          <cell r="BW5091"/>
          <cell r="BX5091"/>
          <cell r="BY5091"/>
          <cell r="BZ5091"/>
          <cell r="CA5091"/>
          <cell r="CB5091"/>
          <cell r="CC5091"/>
          <cell r="CD5091"/>
          <cell r="CE5091"/>
          <cell r="CF5091"/>
          <cell r="CG5091"/>
          <cell r="CH5091"/>
          <cell r="CI5091"/>
          <cell r="CJ5091"/>
          <cell r="CK5091"/>
          <cell r="CL5091"/>
          <cell r="CM5091"/>
          <cell r="CN5091"/>
          <cell r="CO5091"/>
          <cell r="CP5091"/>
          <cell r="CQ5091"/>
          <cell r="CR5091"/>
          <cell r="CS5091"/>
          <cell r="CT5091"/>
          <cell r="CU5091"/>
          <cell r="CV5091"/>
          <cell r="CW5091"/>
          <cell r="CX5091"/>
          <cell r="CY5091"/>
          <cell r="CZ5091"/>
          <cell r="DA5091"/>
          <cell r="DB5091"/>
          <cell r="DC5091"/>
          <cell r="DD5091"/>
          <cell r="DE5091"/>
          <cell r="DF5091"/>
          <cell r="DG5091"/>
          <cell r="DH5091"/>
          <cell r="DI5091"/>
          <cell r="DJ5091"/>
          <cell r="DL5091" t="str"/>
        </row>
        <row r="5092">
          <cell r="L5092"/>
          <cell r="M5092"/>
          <cell r="N5092"/>
          <cell r="O5092"/>
          <cell r="P5092"/>
          <cell r="Q5092"/>
          <cell r="R5092"/>
          <cell r="S5092"/>
          <cell r="T5092"/>
          <cell r="U5092"/>
          <cell r="V5092"/>
          <cell r="W5092"/>
          <cell r="X5092"/>
          <cell r="Y5092"/>
          <cell r="Z5092"/>
          <cell r="AA5092"/>
          <cell r="AB5092"/>
          <cell r="AC5092"/>
          <cell r="AD5092"/>
          <cell r="AE5092"/>
          <cell r="AF5092"/>
          <cell r="AG5092"/>
          <cell r="AH5092"/>
          <cell r="AI5092"/>
          <cell r="AJ5092"/>
          <cell r="AK5092"/>
          <cell r="AL5092"/>
          <cell r="AM5092"/>
          <cell r="AN5092"/>
          <cell r="AO5092"/>
          <cell r="AP5092"/>
          <cell r="AQ5092"/>
          <cell r="AR5092"/>
          <cell r="AS5092"/>
          <cell r="AT5092"/>
          <cell r="AU5092"/>
          <cell r="AV5092"/>
          <cell r="AW5092"/>
          <cell r="AX5092"/>
          <cell r="AY5092"/>
          <cell r="AZ5092"/>
          <cell r="BA5092"/>
          <cell r="BB5092"/>
          <cell r="BC5092"/>
          <cell r="BD5092"/>
          <cell r="BE5092"/>
          <cell r="BF5092"/>
          <cell r="BG5092"/>
          <cell r="BH5092"/>
          <cell r="BI5092"/>
          <cell r="BJ5092"/>
          <cell r="BK5092"/>
          <cell r="BL5092"/>
          <cell r="BM5092"/>
          <cell r="BN5092"/>
          <cell r="BO5092"/>
          <cell r="BP5092"/>
          <cell r="BQ5092"/>
          <cell r="BR5092"/>
          <cell r="BS5092"/>
          <cell r="BT5092"/>
          <cell r="BU5092"/>
          <cell r="BV5092"/>
          <cell r="BW5092"/>
          <cell r="BX5092"/>
          <cell r="BY5092"/>
          <cell r="BZ5092"/>
          <cell r="CA5092"/>
          <cell r="CB5092"/>
          <cell r="CC5092"/>
          <cell r="CD5092"/>
          <cell r="CE5092"/>
          <cell r="CF5092"/>
          <cell r="CG5092"/>
          <cell r="CH5092"/>
          <cell r="CI5092"/>
          <cell r="CJ5092"/>
          <cell r="CK5092"/>
          <cell r="CL5092"/>
          <cell r="CM5092"/>
          <cell r="CN5092"/>
          <cell r="CO5092"/>
          <cell r="CP5092"/>
          <cell r="CQ5092"/>
          <cell r="CR5092"/>
          <cell r="CS5092"/>
          <cell r="CT5092"/>
          <cell r="CU5092"/>
          <cell r="CV5092"/>
          <cell r="CW5092"/>
          <cell r="CX5092"/>
          <cell r="CY5092"/>
          <cell r="CZ5092"/>
          <cell r="DA5092"/>
          <cell r="DB5092"/>
          <cell r="DC5092"/>
          <cell r="DD5092"/>
          <cell r="DE5092"/>
          <cell r="DF5092"/>
          <cell r="DG5092"/>
          <cell r="DH5092"/>
          <cell r="DI5092"/>
          <cell r="DJ5092"/>
          <cell r="DL5092" t="str"/>
        </row>
        <row r="5093">
          <cell r="L5093"/>
          <cell r="M5093"/>
          <cell r="N5093"/>
          <cell r="O5093"/>
          <cell r="P5093"/>
          <cell r="Q5093"/>
          <cell r="R5093"/>
          <cell r="S5093"/>
          <cell r="T5093"/>
          <cell r="U5093"/>
          <cell r="V5093"/>
          <cell r="W5093"/>
          <cell r="X5093"/>
          <cell r="Y5093"/>
          <cell r="Z5093"/>
          <cell r="AA5093"/>
          <cell r="AB5093"/>
          <cell r="AC5093"/>
          <cell r="AD5093"/>
          <cell r="AE5093"/>
          <cell r="AF5093"/>
          <cell r="AG5093"/>
          <cell r="AH5093"/>
          <cell r="AI5093"/>
          <cell r="AJ5093"/>
          <cell r="AK5093"/>
          <cell r="AL5093"/>
          <cell r="AM5093"/>
          <cell r="AN5093"/>
          <cell r="AO5093"/>
          <cell r="AP5093"/>
          <cell r="AQ5093"/>
          <cell r="AR5093"/>
          <cell r="AS5093"/>
          <cell r="AT5093"/>
          <cell r="AU5093"/>
          <cell r="AV5093"/>
          <cell r="AW5093"/>
          <cell r="AX5093"/>
          <cell r="AY5093"/>
          <cell r="AZ5093"/>
          <cell r="BA5093"/>
          <cell r="BB5093"/>
          <cell r="BC5093"/>
          <cell r="BD5093"/>
          <cell r="BE5093"/>
          <cell r="BF5093"/>
          <cell r="BG5093"/>
          <cell r="BH5093"/>
          <cell r="BI5093"/>
          <cell r="BJ5093"/>
          <cell r="BK5093"/>
          <cell r="BL5093"/>
          <cell r="BM5093"/>
          <cell r="BN5093"/>
          <cell r="BO5093"/>
          <cell r="BP5093"/>
          <cell r="BQ5093"/>
          <cell r="BR5093"/>
          <cell r="BS5093"/>
          <cell r="BT5093"/>
          <cell r="BU5093"/>
          <cell r="BV5093"/>
          <cell r="BW5093"/>
          <cell r="BX5093"/>
          <cell r="BY5093"/>
          <cell r="BZ5093"/>
          <cell r="CA5093"/>
          <cell r="CB5093"/>
          <cell r="CC5093"/>
          <cell r="CD5093"/>
          <cell r="CE5093"/>
          <cell r="CF5093"/>
          <cell r="CG5093"/>
          <cell r="CH5093"/>
          <cell r="CI5093"/>
          <cell r="CJ5093"/>
          <cell r="CK5093"/>
          <cell r="CL5093"/>
          <cell r="CM5093"/>
          <cell r="CN5093"/>
          <cell r="CO5093"/>
          <cell r="CP5093"/>
          <cell r="CQ5093"/>
          <cell r="CR5093"/>
          <cell r="CS5093"/>
          <cell r="CT5093"/>
          <cell r="CU5093"/>
          <cell r="CV5093"/>
          <cell r="CW5093"/>
          <cell r="CX5093"/>
          <cell r="CY5093"/>
          <cell r="CZ5093"/>
          <cell r="DA5093"/>
          <cell r="DB5093"/>
          <cell r="DC5093"/>
          <cell r="DD5093"/>
          <cell r="DE5093"/>
          <cell r="DF5093"/>
          <cell r="DG5093"/>
          <cell r="DH5093"/>
          <cell r="DI5093"/>
          <cell r="DJ5093"/>
          <cell r="DL5093" t="str"/>
        </row>
        <row r="5094">
          <cell r="L5094"/>
          <cell r="M5094"/>
          <cell r="N5094"/>
          <cell r="O5094"/>
          <cell r="P5094"/>
          <cell r="Q5094"/>
          <cell r="R5094"/>
          <cell r="S5094"/>
          <cell r="T5094"/>
          <cell r="U5094"/>
          <cell r="V5094"/>
          <cell r="W5094"/>
          <cell r="X5094"/>
          <cell r="Y5094"/>
          <cell r="Z5094"/>
          <cell r="AA5094"/>
          <cell r="AB5094"/>
          <cell r="AC5094"/>
          <cell r="AD5094"/>
          <cell r="AE5094"/>
          <cell r="AF5094"/>
          <cell r="AG5094"/>
          <cell r="AH5094"/>
          <cell r="AI5094"/>
          <cell r="AJ5094"/>
          <cell r="AK5094"/>
          <cell r="AL5094"/>
          <cell r="AM5094"/>
          <cell r="AN5094"/>
          <cell r="AO5094"/>
          <cell r="AP5094"/>
          <cell r="AQ5094"/>
          <cell r="AR5094"/>
          <cell r="AS5094"/>
          <cell r="AT5094"/>
          <cell r="AU5094"/>
          <cell r="AV5094"/>
          <cell r="AW5094"/>
          <cell r="AX5094"/>
          <cell r="AY5094"/>
          <cell r="AZ5094"/>
          <cell r="BA5094"/>
          <cell r="BB5094"/>
          <cell r="BC5094"/>
          <cell r="BD5094"/>
          <cell r="BE5094"/>
          <cell r="BF5094"/>
          <cell r="BG5094"/>
          <cell r="BH5094"/>
          <cell r="BI5094"/>
          <cell r="BJ5094"/>
          <cell r="BK5094"/>
          <cell r="BL5094"/>
          <cell r="BM5094"/>
          <cell r="BN5094"/>
          <cell r="BO5094"/>
          <cell r="BP5094"/>
          <cell r="BQ5094"/>
          <cell r="BR5094"/>
          <cell r="BS5094"/>
          <cell r="BT5094"/>
          <cell r="BU5094"/>
          <cell r="BV5094"/>
          <cell r="BW5094"/>
          <cell r="BX5094"/>
          <cell r="BY5094"/>
          <cell r="BZ5094"/>
          <cell r="CA5094"/>
          <cell r="CB5094"/>
          <cell r="CC5094"/>
          <cell r="CD5094"/>
          <cell r="CE5094"/>
          <cell r="CF5094"/>
          <cell r="CG5094"/>
          <cell r="CH5094"/>
          <cell r="CI5094"/>
          <cell r="CJ5094"/>
          <cell r="CK5094"/>
          <cell r="CL5094"/>
          <cell r="CM5094"/>
          <cell r="CN5094"/>
          <cell r="CO5094"/>
          <cell r="CP5094"/>
          <cell r="CQ5094"/>
          <cell r="CR5094"/>
          <cell r="CS5094"/>
          <cell r="CT5094"/>
          <cell r="CU5094"/>
          <cell r="CV5094"/>
          <cell r="CW5094"/>
          <cell r="CX5094"/>
          <cell r="CY5094"/>
          <cell r="CZ5094"/>
          <cell r="DA5094"/>
          <cell r="DB5094"/>
          <cell r="DC5094"/>
          <cell r="DD5094"/>
          <cell r="DE5094"/>
          <cell r="DF5094"/>
          <cell r="DG5094"/>
          <cell r="DH5094"/>
          <cell r="DI5094"/>
          <cell r="DJ5094"/>
          <cell r="DL5094" t="str"/>
        </row>
        <row r="5095">
          <cell r="L5095"/>
          <cell r="M5095"/>
          <cell r="N5095"/>
          <cell r="O5095"/>
          <cell r="P5095"/>
          <cell r="Q5095"/>
          <cell r="R5095"/>
          <cell r="S5095"/>
          <cell r="T5095"/>
          <cell r="U5095"/>
          <cell r="V5095"/>
          <cell r="W5095"/>
          <cell r="X5095"/>
          <cell r="Y5095"/>
          <cell r="Z5095"/>
          <cell r="AA5095"/>
          <cell r="AB5095"/>
          <cell r="AC5095"/>
          <cell r="AD5095"/>
          <cell r="AE5095"/>
          <cell r="AF5095"/>
          <cell r="AG5095"/>
          <cell r="AH5095"/>
          <cell r="AI5095"/>
          <cell r="AJ5095"/>
          <cell r="AK5095"/>
          <cell r="AL5095"/>
          <cell r="AM5095"/>
          <cell r="AN5095"/>
          <cell r="AO5095"/>
          <cell r="AP5095"/>
          <cell r="AQ5095"/>
          <cell r="AR5095"/>
          <cell r="AS5095"/>
          <cell r="AT5095"/>
          <cell r="AU5095"/>
          <cell r="AV5095"/>
          <cell r="AW5095"/>
          <cell r="AX5095"/>
          <cell r="AY5095"/>
          <cell r="AZ5095"/>
          <cell r="BA5095"/>
          <cell r="BB5095"/>
          <cell r="BC5095"/>
          <cell r="BD5095"/>
          <cell r="BE5095"/>
          <cell r="BF5095"/>
          <cell r="BG5095"/>
          <cell r="BH5095"/>
          <cell r="BI5095"/>
          <cell r="BJ5095"/>
          <cell r="BK5095"/>
          <cell r="BL5095"/>
          <cell r="BM5095"/>
          <cell r="BN5095"/>
          <cell r="BO5095"/>
          <cell r="BP5095"/>
          <cell r="BQ5095"/>
          <cell r="BR5095"/>
          <cell r="BS5095"/>
          <cell r="BT5095"/>
          <cell r="BU5095"/>
          <cell r="BV5095"/>
          <cell r="BW5095"/>
          <cell r="BX5095"/>
          <cell r="BY5095"/>
          <cell r="BZ5095"/>
          <cell r="CA5095"/>
          <cell r="CB5095"/>
          <cell r="CC5095"/>
          <cell r="CD5095"/>
          <cell r="CE5095"/>
          <cell r="CF5095"/>
          <cell r="CG5095"/>
          <cell r="CH5095"/>
          <cell r="CI5095"/>
          <cell r="CJ5095"/>
          <cell r="CK5095"/>
          <cell r="CL5095"/>
          <cell r="CM5095"/>
          <cell r="CN5095"/>
          <cell r="CO5095"/>
          <cell r="CP5095"/>
          <cell r="CQ5095"/>
          <cell r="CR5095"/>
          <cell r="CS5095"/>
          <cell r="CT5095"/>
          <cell r="CU5095"/>
          <cell r="CV5095"/>
          <cell r="CW5095"/>
          <cell r="CX5095"/>
          <cell r="CY5095"/>
          <cell r="CZ5095"/>
          <cell r="DA5095"/>
          <cell r="DB5095"/>
          <cell r="DC5095"/>
          <cell r="DD5095"/>
          <cell r="DE5095"/>
          <cell r="DF5095"/>
          <cell r="DG5095"/>
          <cell r="DH5095"/>
          <cell r="DI5095"/>
          <cell r="DJ5095"/>
          <cell r="DL5095" t="str"/>
        </row>
        <row r="5096">
          <cell r="L5096"/>
          <cell r="M5096"/>
          <cell r="N5096"/>
          <cell r="O5096"/>
          <cell r="P5096"/>
          <cell r="Q5096"/>
          <cell r="R5096"/>
          <cell r="S5096"/>
          <cell r="T5096"/>
          <cell r="U5096"/>
          <cell r="V5096"/>
          <cell r="W5096"/>
          <cell r="X5096"/>
          <cell r="Y5096"/>
          <cell r="Z5096"/>
          <cell r="AA5096"/>
          <cell r="AB5096"/>
          <cell r="AC5096"/>
          <cell r="AD5096"/>
          <cell r="AE5096"/>
          <cell r="AF5096"/>
          <cell r="AG5096"/>
          <cell r="AH5096"/>
          <cell r="AI5096"/>
          <cell r="AJ5096"/>
          <cell r="AK5096"/>
          <cell r="AL5096"/>
          <cell r="AM5096"/>
          <cell r="AN5096"/>
          <cell r="AO5096"/>
          <cell r="AP5096"/>
          <cell r="AQ5096"/>
          <cell r="AR5096"/>
          <cell r="AS5096"/>
          <cell r="AT5096"/>
          <cell r="AU5096"/>
          <cell r="AV5096"/>
          <cell r="AW5096"/>
          <cell r="AX5096"/>
          <cell r="AY5096"/>
          <cell r="AZ5096"/>
          <cell r="BA5096"/>
          <cell r="BB5096"/>
          <cell r="BC5096"/>
          <cell r="BD5096"/>
          <cell r="BE5096"/>
          <cell r="BF5096"/>
          <cell r="BG5096"/>
          <cell r="BH5096"/>
          <cell r="BI5096"/>
          <cell r="BJ5096"/>
          <cell r="BK5096"/>
          <cell r="BL5096"/>
          <cell r="BM5096"/>
          <cell r="BN5096"/>
          <cell r="BO5096"/>
          <cell r="BP5096"/>
          <cell r="BQ5096"/>
          <cell r="BR5096"/>
          <cell r="BS5096"/>
          <cell r="BT5096"/>
          <cell r="BU5096"/>
          <cell r="BV5096"/>
          <cell r="BW5096"/>
          <cell r="BX5096"/>
          <cell r="BY5096"/>
          <cell r="BZ5096"/>
          <cell r="CA5096"/>
          <cell r="CB5096"/>
          <cell r="CC5096"/>
          <cell r="CD5096"/>
          <cell r="CE5096"/>
          <cell r="CF5096"/>
          <cell r="CG5096"/>
          <cell r="CH5096"/>
          <cell r="CI5096"/>
          <cell r="CJ5096"/>
          <cell r="CK5096"/>
          <cell r="CL5096"/>
          <cell r="CM5096"/>
          <cell r="CN5096"/>
          <cell r="CO5096"/>
          <cell r="CP5096"/>
          <cell r="CQ5096"/>
          <cell r="CR5096"/>
          <cell r="CS5096"/>
          <cell r="CT5096"/>
          <cell r="CU5096"/>
          <cell r="CV5096"/>
          <cell r="CW5096"/>
          <cell r="CX5096"/>
          <cell r="CY5096"/>
          <cell r="CZ5096"/>
          <cell r="DA5096"/>
          <cell r="DB5096"/>
          <cell r="DC5096"/>
          <cell r="DD5096"/>
          <cell r="DE5096"/>
          <cell r="DF5096"/>
          <cell r="DG5096"/>
          <cell r="DH5096"/>
          <cell r="DI5096"/>
          <cell r="DJ5096"/>
          <cell r="DL5096" t="str"/>
        </row>
        <row r="5097">
          <cell r="L5097"/>
          <cell r="M5097"/>
          <cell r="N5097"/>
          <cell r="O5097"/>
          <cell r="P5097"/>
          <cell r="Q5097"/>
          <cell r="R5097"/>
          <cell r="S5097"/>
          <cell r="T5097"/>
          <cell r="U5097"/>
          <cell r="V5097"/>
          <cell r="W5097"/>
          <cell r="X5097"/>
          <cell r="Y5097"/>
          <cell r="Z5097"/>
          <cell r="AA5097"/>
          <cell r="AB5097"/>
          <cell r="AC5097"/>
          <cell r="AD5097"/>
          <cell r="AE5097"/>
          <cell r="AF5097"/>
          <cell r="AG5097"/>
          <cell r="AH5097"/>
          <cell r="AI5097"/>
          <cell r="AJ5097"/>
          <cell r="AK5097"/>
          <cell r="AL5097"/>
          <cell r="AM5097"/>
          <cell r="AN5097"/>
          <cell r="AO5097"/>
          <cell r="AP5097"/>
          <cell r="AQ5097"/>
          <cell r="AR5097"/>
          <cell r="AS5097"/>
          <cell r="AT5097"/>
          <cell r="AU5097"/>
          <cell r="AV5097"/>
          <cell r="AW5097"/>
          <cell r="AX5097"/>
          <cell r="AY5097"/>
          <cell r="AZ5097"/>
          <cell r="BA5097"/>
          <cell r="BB5097"/>
          <cell r="BC5097"/>
          <cell r="BD5097"/>
          <cell r="BE5097"/>
          <cell r="BF5097"/>
          <cell r="BG5097"/>
          <cell r="BH5097"/>
          <cell r="BI5097"/>
          <cell r="BJ5097"/>
          <cell r="BK5097"/>
          <cell r="BL5097"/>
          <cell r="BM5097"/>
          <cell r="BN5097"/>
          <cell r="BO5097"/>
          <cell r="BP5097"/>
          <cell r="BQ5097"/>
          <cell r="BR5097"/>
          <cell r="BS5097"/>
          <cell r="BT5097"/>
          <cell r="BU5097"/>
          <cell r="BV5097"/>
          <cell r="BW5097"/>
          <cell r="BX5097"/>
          <cell r="BY5097"/>
          <cell r="BZ5097"/>
          <cell r="CA5097"/>
          <cell r="CB5097"/>
          <cell r="CC5097"/>
          <cell r="CD5097"/>
          <cell r="CE5097"/>
          <cell r="CF5097"/>
          <cell r="CG5097"/>
          <cell r="CH5097"/>
          <cell r="CI5097"/>
          <cell r="CJ5097"/>
          <cell r="CK5097"/>
          <cell r="CL5097"/>
          <cell r="CM5097"/>
          <cell r="CN5097"/>
          <cell r="CO5097"/>
          <cell r="CP5097"/>
          <cell r="CQ5097"/>
          <cell r="CR5097"/>
          <cell r="CS5097"/>
          <cell r="CT5097"/>
          <cell r="CU5097"/>
          <cell r="CV5097"/>
          <cell r="CW5097"/>
          <cell r="CX5097"/>
          <cell r="CY5097"/>
          <cell r="CZ5097"/>
          <cell r="DA5097"/>
          <cell r="DB5097"/>
          <cell r="DC5097"/>
          <cell r="DD5097"/>
          <cell r="DE5097"/>
          <cell r="DF5097"/>
          <cell r="DG5097"/>
          <cell r="DH5097"/>
          <cell r="DI5097"/>
          <cell r="DJ5097"/>
          <cell r="DL5097" t="str"/>
        </row>
        <row r="5098">
          <cell r="L5098"/>
          <cell r="M5098"/>
          <cell r="N5098"/>
          <cell r="O5098"/>
          <cell r="P5098"/>
          <cell r="Q5098"/>
          <cell r="R5098"/>
          <cell r="S5098"/>
          <cell r="T5098"/>
          <cell r="U5098"/>
          <cell r="V5098"/>
          <cell r="W5098"/>
          <cell r="X5098"/>
          <cell r="Y5098"/>
          <cell r="Z5098"/>
          <cell r="AA5098"/>
          <cell r="AB5098"/>
          <cell r="AC5098"/>
          <cell r="AD5098"/>
          <cell r="AE5098"/>
          <cell r="AF5098"/>
          <cell r="AG5098"/>
          <cell r="AH5098"/>
          <cell r="AI5098"/>
          <cell r="AJ5098"/>
          <cell r="AK5098"/>
          <cell r="AL5098"/>
          <cell r="AM5098"/>
          <cell r="AN5098"/>
          <cell r="AO5098"/>
          <cell r="AP5098"/>
          <cell r="AQ5098"/>
          <cell r="AR5098"/>
          <cell r="AS5098"/>
          <cell r="AT5098"/>
          <cell r="AU5098"/>
          <cell r="AV5098"/>
          <cell r="AW5098"/>
          <cell r="AX5098"/>
          <cell r="AY5098"/>
          <cell r="AZ5098"/>
          <cell r="BA5098"/>
          <cell r="BB5098"/>
          <cell r="BC5098"/>
          <cell r="BD5098"/>
          <cell r="BE5098"/>
          <cell r="BF5098"/>
          <cell r="BG5098"/>
          <cell r="BH5098"/>
          <cell r="BI5098"/>
          <cell r="BJ5098"/>
          <cell r="BK5098"/>
          <cell r="BL5098"/>
          <cell r="BM5098"/>
          <cell r="BN5098"/>
          <cell r="BO5098"/>
          <cell r="BP5098"/>
          <cell r="BQ5098"/>
          <cell r="BR5098"/>
          <cell r="BS5098"/>
          <cell r="BT5098"/>
          <cell r="BU5098"/>
          <cell r="BV5098"/>
          <cell r="BW5098"/>
          <cell r="BX5098"/>
          <cell r="BY5098"/>
          <cell r="BZ5098"/>
          <cell r="CA5098"/>
          <cell r="CB5098"/>
          <cell r="CC5098"/>
          <cell r="CD5098"/>
          <cell r="CE5098"/>
          <cell r="CF5098"/>
          <cell r="CG5098"/>
          <cell r="CH5098"/>
          <cell r="CI5098"/>
          <cell r="CJ5098"/>
          <cell r="CK5098"/>
          <cell r="CL5098"/>
          <cell r="CM5098"/>
          <cell r="CN5098"/>
          <cell r="CO5098"/>
          <cell r="CP5098"/>
          <cell r="CQ5098"/>
          <cell r="CR5098"/>
          <cell r="CS5098"/>
          <cell r="CT5098"/>
          <cell r="CU5098"/>
          <cell r="CV5098"/>
          <cell r="CW5098"/>
          <cell r="CX5098"/>
          <cell r="CY5098"/>
          <cell r="CZ5098"/>
          <cell r="DA5098"/>
          <cell r="DB5098"/>
          <cell r="DC5098"/>
          <cell r="DD5098"/>
          <cell r="DE5098"/>
          <cell r="DF5098"/>
          <cell r="DG5098"/>
          <cell r="DH5098"/>
          <cell r="DI5098"/>
          <cell r="DJ5098"/>
          <cell r="DL5098" t="str"/>
        </row>
        <row r="5099">
          <cell r="L5099"/>
          <cell r="M5099"/>
          <cell r="N5099"/>
          <cell r="O5099"/>
          <cell r="P5099"/>
          <cell r="Q5099"/>
          <cell r="R5099"/>
          <cell r="S5099"/>
          <cell r="T5099"/>
          <cell r="U5099"/>
          <cell r="V5099"/>
          <cell r="W5099"/>
          <cell r="X5099"/>
          <cell r="Y5099"/>
          <cell r="Z5099"/>
          <cell r="AA5099"/>
          <cell r="AB5099"/>
          <cell r="AC5099"/>
          <cell r="AD5099"/>
          <cell r="AE5099"/>
          <cell r="AF5099"/>
          <cell r="AG5099"/>
          <cell r="AH5099"/>
          <cell r="AI5099"/>
          <cell r="AJ5099"/>
          <cell r="AK5099"/>
          <cell r="AL5099"/>
          <cell r="AM5099"/>
          <cell r="AN5099"/>
          <cell r="AO5099"/>
          <cell r="AP5099"/>
          <cell r="AQ5099"/>
          <cell r="AR5099"/>
          <cell r="AS5099"/>
          <cell r="AT5099"/>
          <cell r="AU5099"/>
          <cell r="AV5099"/>
          <cell r="AW5099"/>
          <cell r="AX5099"/>
          <cell r="AY5099"/>
          <cell r="AZ5099"/>
          <cell r="BA5099"/>
          <cell r="BB5099"/>
          <cell r="BC5099"/>
          <cell r="BD5099"/>
          <cell r="BE5099"/>
          <cell r="BF5099"/>
          <cell r="BG5099"/>
          <cell r="BH5099"/>
          <cell r="BI5099"/>
          <cell r="BJ5099"/>
          <cell r="BK5099"/>
          <cell r="BL5099"/>
          <cell r="BM5099"/>
          <cell r="BN5099"/>
          <cell r="BO5099"/>
          <cell r="BP5099"/>
          <cell r="BQ5099"/>
          <cell r="BR5099"/>
          <cell r="BS5099"/>
          <cell r="BT5099"/>
          <cell r="BU5099"/>
          <cell r="BV5099"/>
          <cell r="BW5099"/>
          <cell r="BX5099"/>
          <cell r="BY5099"/>
          <cell r="BZ5099"/>
          <cell r="CA5099"/>
          <cell r="CB5099"/>
          <cell r="CC5099"/>
          <cell r="CD5099"/>
          <cell r="CE5099"/>
          <cell r="CF5099"/>
          <cell r="CG5099"/>
          <cell r="CH5099"/>
          <cell r="CI5099"/>
          <cell r="CJ5099"/>
          <cell r="CK5099"/>
          <cell r="CL5099"/>
          <cell r="CM5099"/>
          <cell r="CN5099"/>
          <cell r="CO5099"/>
          <cell r="CP5099"/>
          <cell r="CQ5099"/>
          <cell r="CR5099"/>
          <cell r="CS5099"/>
          <cell r="CT5099"/>
          <cell r="CU5099"/>
          <cell r="CV5099"/>
          <cell r="CW5099"/>
          <cell r="CX5099"/>
          <cell r="CY5099"/>
          <cell r="CZ5099"/>
          <cell r="DA5099"/>
          <cell r="DB5099"/>
          <cell r="DC5099"/>
          <cell r="DD5099"/>
          <cell r="DE5099"/>
          <cell r="DF5099"/>
          <cell r="DG5099"/>
          <cell r="DH5099"/>
          <cell r="DI5099"/>
          <cell r="DJ5099"/>
          <cell r="DL5099" t="str"/>
        </row>
        <row r="5100">
          <cell r="L5100"/>
          <cell r="M5100"/>
          <cell r="N5100"/>
          <cell r="O5100"/>
          <cell r="P5100"/>
          <cell r="Q5100"/>
          <cell r="R5100"/>
          <cell r="S5100"/>
          <cell r="T5100"/>
          <cell r="U5100"/>
          <cell r="V5100"/>
          <cell r="W5100"/>
          <cell r="X5100"/>
          <cell r="Y5100"/>
          <cell r="Z5100"/>
          <cell r="AA5100"/>
          <cell r="AB5100"/>
          <cell r="AC5100"/>
          <cell r="AD5100"/>
          <cell r="AE5100"/>
          <cell r="AF5100"/>
          <cell r="AG5100"/>
          <cell r="AH5100"/>
          <cell r="AI5100"/>
          <cell r="AJ5100"/>
          <cell r="AK5100"/>
          <cell r="AL5100"/>
          <cell r="AM5100"/>
          <cell r="AN5100"/>
          <cell r="AO5100"/>
          <cell r="AP5100"/>
          <cell r="AQ5100"/>
          <cell r="AR5100"/>
          <cell r="AS5100"/>
          <cell r="AT5100"/>
          <cell r="AU5100"/>
          <cell r="AV5100"/>
          <cell r="AW5100"/>
          <cell r="AX5100"/>
          <cell r="AY5100"/>
          <cell r="AZ5100"/>
          <cell r="BA5100"/>
          <cell r="BB5100"/>
          <cell r="BC5100"/>
          <cell r="BD5100"/>
          <cell r="BE5100"/>
          <cell r="BF5100"/>
          <cell r="BG5100"/>
          <cell r="BH5100"/>
          <cell r="BI5100"/>
          <cell r="BJ5100"/>
          <cell r="BK5100"/>
          <cell r="BL5100"/>
          <cell r="BM5100"/>
          <cell r="BN5100"/>
          <cell r="BO5100"/>
          <cell r="BP5100"/>
          <cell r="BQ5100"/>
          <cell r="BR5100"/>
          <cell r="BS5100"/>
          <cell r="BT5100"/>
          <cell r="BU5100"/>
          <cell r="BV5100"/>
          <cell r="BW5100"/>
          <cell r="BX5100"/>
          <cell r="BY5100"/>
          <cell r="BZ5100"/>
          <cell r="CA5100"/>
          <cell r="CB5100"/>
          <cell r="CC5100"/>
          <cell r="CD5100"/>
          <cell r="CE5100"/>
          <cell r="CF5100"/>
          <cell r="CG5100"/>
          <cell r="CH5100"/>
          <cell r="CI5100"/>
          <cell r="CJ5100"/>
          <cell r="CK5100"/>
          <cell r="CL5100"/>
          <cell r="CM5100"/>
          <cell r="CN5100"/>
          <cell r="CO5100"/>
          <cell r="CP5100"/>
          <cell r="CQ5100"/>
          <cell r="CR5100"/>
          <cell r="CS5100"/>
          <cell r="CT5100"/>
          <cell r="CU5100"/>
          <cell r="CV5100"/>
          <cell r="CW5100"/>
          <cell r="CX5100"/>
          <cell r="CY5100"/>
          <cell r="CZ5100"/>
          <cell r="DA5100"/>
          <cell r="DB5100"/>
          <cell r="DC5100"/>
          <cell r="DD5100"/>
          <cell r="DE5100"/>
          <cell r="DF5100"/>
          <cell r="DG5100"/>
          <cell r="DH5100"/>
          <cell r="DI5100"/>
          <cell r="DJ5100"/>
          <cell r="DL5100" t="str"/>
        </row>
        <row r="5101">
          <cell r="L5101"/>
          <cell r="M5101"/>
          <cell r="N5101"/>
          <cell r="O5101"/>
          <cell r="P5101"/>
          <cell r="Q5101"/>
          <cell r="R5101"/>
          <cell r="S5101"/>
          <cell r="T5101"/>
          <cell r="U5101"/>
          <cell r="V5101"/>
          <cell r="W5101"/>
          <cell r="X5101"/>
          <cell r="Y5101"/>
          <cell r="Z5101"/>
          <cell r="AA5101"/>
          <cell r="AB5101"/>
          <cell r="AC5101"/>
          <cell r="AD5101"/>
          <cell r="AE5101"/>
          <cell r="AF5101"/>
          <cell r="AG5101"/>
          <cell r="AH5101"/>
          <cell r="AI5101"/>
          <cell r="AJ5101"/>
          <cell r="AK5101"/>
          <cell r="AL5101"/>
          <cell r="AM5101"/>
          <cell r="AN5101"/>
          <cell r="AO5101"/>
          <cell r="AP5101"/>
          <cell r="AQ5101"/>
          <cell r="AR5101"/>
          <cell r="AS5101"/>
          <cell r="AT5101"/>
          <cell r="AU5101"/>
          <cell r="AV5101"/>
          <cell r="AW5101"/>
          <cell r="AX5101"/>
          <cell r="AY5101"/>
          <cell r="AZ5101"/>
          <cell r="BA5101"/>
          <cell r="BB5101"/>
          <cell r="BC5101"/>
          <cell r="BD5101"/>
          <cell r="BE5101"/>
          <cell r="BF5101"/>
          <cell r="BG5101"/>
          <cell r="BH5101"/>
          <cell r="BI5101"/>
          <cell r="BJ5101"/>
          <cell r="BK5101"/>
          <cell r="BL5101"/>
          <cell r="BM5101"/>
          <cell r="BN5101"/>
          <cell r="BO5101"/>
          <cell r="BP5101"/>
          <cell r="BQ5101"/>
          <cell r="BR5101"/>
          <cell r="BS5101"/>
          <cell r="BT5101"/>
          <cell r="BU5101"/>
          <cell r="BV5101"/>
          <cell r="BW5101"/>
          <cell r="BX5101"/>
          <cell r="BY5101"/>
          <cell r="BZ5101"/>
          <cell r="CA5101"/>
          <cell r="CB5101"/>
          <cell r="CC5101"/>
          <cell r="CD5101"/>
          <cell r="CE5101"/>
          <cell r="CF5101"/>
          <cell r="CG5101"/>
          <cell r="CH5101"/>
          <cell r="CI5101"/>
          <cell r="CJ5101"/>
          <cell r="CK5101"/>
          <cell r="CL5101"/>
          <cell r="CM5101"/>
          <cell r="CN5101"/>
          <cell r="CO5101"/>
          <cell r="CP5101"/>
          <cell r="CQ5101"/>
          <cell r="CR5101"/>
          <cell r="CS5101"/>
          <cell r="CT5101"/>
          <cell r="CU5101"/>
          <cell r="CV5101"/>
          <cell r="CW5101"/>
          <cell r="CX5101"/>
          <cell r="CY5101"/>
          <cell r="CZ5101"/>
          <cell r="DA5101"/>
          <cell r="DB5101"/>
          <cell r="DC5101"/>
          <cell r="DD5101"/>
          <cell r="DE5101"/>
          <cell r="DF5101"/>
          <cell r="DG5101"/>
          <cell r="DH5101"/>
          <cell r="DI5101"/>
          <cell r="DJ5101"/>
          <cell r="DL5101" t="str"/>
        </row>
        <row r="5102">
          <cell r="L5102"/>
          <cell r="M5102"/>
          <cell r="N5102"/>
          <cell r="O5102"/>
          <cell r="P5102"/>
          <cell r="Q5102"/>
          <cell r="R5102"/>
          <cell r="S5102"/>
          <cell r="T5102"/>
          <cell r="U5102"/>
          <cell r="V5102"/>
          <cell r="W5102"/>
          <cell r="X5102"/>
          <cell r="Y5102"/>
          <cell r="Z5102"/>
          <cell r="AA5102"/>
          <cell r="AB5102"/>
          <cell r="AC5102"/>
          <cell r="AD5102"/>
          <cell r="AE5102"/>
          <cell r="AF5102"/>
          <cell r="AG5102"/>
          <cell r="AH5102"/>
          <cell r="AI5102"/>
          <cell r="AJ5102"/>
          <cell r="AK5102"/>
          <cell r="AL5102"/>
          <cell r="AM5102"/>
          <cell r="AN5102"/>
          <cell r="AO5102"/>
          <cell r="AP5102"/>
          <cell r="AQ5102"/>
          <cell r="AR5102"/>
          <cell r="AS5102"/>
          <cell r="AT5102"/>
          <cell r="AU5102"/>
          <cell r="AV5102"/>
          <cell r="AW5102"/>
          <cell r="AX5102"/>
          <cell r="AY5102"/>
          <cell r="AZ5102"/>
          <cell r="BA5102"/>
          <cell r="BB5102"/>
          <cell r="BC5102"/>
          <cell r="BD5102"/>
          <cell r="BE5102"/>
          <cell r="BF5102"/>
          <cell r="BG5102"/>
          <cell r="BH5102"/>
          <cell r="BI5102"/>
          <cell r="BJ5102"/>
          <cell r="BK5102"/>
          <cell r="BL5102"/>
          <cell r="BM5102"/>
          <cell r="BN5102"/>
          <cell r="BO5102"/>
          <cell r="BP5102"/>
          <cell r="BQ5102"/>
          <cell r="BR5102"/>
          <cell r="BS5102"/>
          <cell r="BT5102"/>
          <cell r="BU5102"/>
          <cell r="BV5102"/>
          <cell r="BW5102"/>
          <cell r="BX5102"/>
          <cell r="BY5102"/>
          <cell r="BZ5102"/>
          <cell r="CA5102"/>
          <cell r="CB5102"/>
          <cell r="CC5102"/>
          <cell r="CD5102"/>
          <cell r="CE5102"/>
          <cell r="CF5102"/>
          <cell r="CG5102"/>
          <cell r="CH5102"/>
          <cell r="CI5102"/>
          <cell r="CJ5102"/>
          <cell r="CK5102"/>
          <cell r="CL5102"/>
          <cell r="CM5102"/>
          <cell r="CN5102"/>
          <cell r="CO5102"/>
          <cell r="CP5102"/>
          <cell r="CQ5102"/>
          <cell r="CR5102"/>
          <cell r="CS5102"/>
          <cell r="CT5102"/>
          <cell r="CU5102"/>
          <cell r="CV5102"/>
          <cell r="CW5102"/>
          <cell r="CX5102"/>
          <cell r="CY5102"/>
          <cell r="CZ5102"/>
          <cell r="DA5102"/>
          <cell r="DB5102"/>
          <cell r="DC5102"/>
          <cell r="DD5102"/>
          <cell r="DE5102"/>
          <cell r="DF5102"/>
          <cell r="DG5102"/>
          <cell r="DH5102"/>
          <cell r="DI5102"/>
          <cell r="DJ5102"/>
          <cell r="DL5102" t="str"/>
        </row>
        <row r="5103">
          <cell r="L5103"/>
          <cell r="M5103"/>
          <cell r="N5103"/>
          <cell r="O5103"/>
          <cell r="P5103"/>
          <cell r="Q5103"/>
          <cell r="R5103"/>
          <cell r="S5103"/>
          <cell r="T5103"/>
          <cell r="U5103"/>
          <cell r="V5103"/>
          <cell r="W5103"/>
          <cell r="X5103"/>
          <cell r="Y5103"/>
          <cell r="Z5103"/>
          <cell r="AA5103"/>
          <cell r="AB5103"/>
          <cell r="AC5103"/>
          <cell r="AD5103"/>
          <cell r="AE5103"/>
          <cell r="AF5103"/>
          <cell r="AG5103"/>
          <cell r="AH5103"/>
          <cell r="AI5103"/>
          <cell r="AJ5103"/>
          <cell r="AK5103"/>
          <cell r="AL5103"/>
          <cell r="AM5103"/>
          <cell r="AN5103"/>
          <cell r="AO5103"/>
          <cell r="AP5103"/>
          <cell r="AQ5103"/>
          <cell r="AR5103"/>
          <cell r="AS5103"/>
          <cell r="AT5103"/>
          <cell r="AU5103"/>
          <cell r="AV5103"/>
          <cell r="AW5103"/>
          <cell r="AX5103"/>
          <cell r="AY5103"/>
          <cell r="AZ5103"/>
          <cell r="BA5103"/>
          <cell r="BB5103"/>
          <cell r="BC5103"/>
          <cell r="BD5103"/>
          <cell r="BE5103"/>
          <cell r="BF5103"/>
          <cell r="BG5103"/>
          <cell r="BH5103"/>
          <cell r="BI5103"/>
          <cell r="BJ5103"/>
          <cell r="BK5103"/>
          <cell r="BL5103"/>
          <cell r="BM5103"/>
          <cell r="BN5103"/>
          <cell r="BO5103"/>
          <cell r="BP5103"/>
          <cell r="BQ5103"/>
          <cell r="BR5103"/>
          <cell r="BS5103"/>
          <cell r="BT5103"/>
          <cell r="BU5103"/>
          <cell r="BV5103"/>
          <cell r="BW5103"/>
          <cell r="BX5103"/>
          <cell r="BY5103"/>
          <cell r="BZ5103"/>
          <cell r="CA5103"/>
          <cell r="CB5103"/>
          <cell r="CC5103"/>
          <cell r="CD5103"/>
          <cell r="CE5103"/>
          <cell r="CF5103"/>
          <cell r="CG5103"/>
          <cell r="CH5103"/>
          <cell r="CI5103"/>
          <cell r="CJ5103"/>
          <cell r="CK5103"/>
          <cell r="CL5103"/>
          <cell r="CM5103"/>
          <cell r="CN5103"/>
          <cell r="CO5103"/>
          <cell r="CP5103"/>
          <cell r="CQ5103"/>
          <cell r="CR5103"/>
          <cell r="CS5103"/>
          <cell r="CT5103"/>
          <cell r="CU5103"/>
          <cell r="CV5103"/>
          <cell r="CW5103"/>
          <cell r="CX5103"/>
          <cell r="CY5103"/>
          <cell r="CZ5103"/>
          <cell r="DA5103"/>
          <cell r="DB5103"/>
          <cell r="DC5103"/>
          <cell r="DD5103"/>
          <cell r="DE5103"/>
          <cell r="DF5103"/>
          <cell r="DG5103"/>
          <cell r="DH5103"/>
          <cell r="DI5103"/>
          <cell r="DJ5103"/>
          <cell r="DL5103" t="str"/>
        </row>
        <row r="5104">
          <cell r="L5104"/>
          <cell r="M5104"/>
          <cell r="N5104"/>
          <cell r="O5104"/>
          <cell r="P5104"/>
          <cell r="Q5104"/>
          <cell r="R5104"/>
          <cell r="S5104"/>
          <cell r="T5104"/>
          <cell r="U5104"/>
          <cell r="V5104"/>
          <cell r="W5104"/>
          <cell r="X5104"/>
          <cell r="Y5104"/>
          <cell r="Z5104"/>
          <cell r="AA5104"/>
          <cell r="AB5104"/>
          <cell r="AC5104"/>
          <cell r="AD5104"/>
          <cell r="AE5104"/>
          <cell r="AF5104"/>
          <cell r="AG5104"/>
          <cell r="AH5104"/>
          <cell r="AI5104"/>
          <cell r="AJ5104"/>
          <cell r="AK5104"/>
          <cell r="AL5104"/>
          <cell r="AM5104"/>
          <cell r="AN5104"/>
          <cell r="AO5104"/>
          <cell r="AP5104"/>
          <cell r="AQ5104"/>
          <cell r="AR5104"/>
          <cell r="AS5104"/>
          <cell r="AT5104"/>
          <cell r="AU5104"/>
          <cell r="AV5104"/>
          <cell r="AW5104"/>
          <cell r="AX5104"/>
          <cell r="AY5104"/>
          <cell r="AZ5104"/>
          <cell r="BA5104"/>
          <cell r="BB5104"/>
          <cell r="BC5104"/>
          <cell r="BD5104"/>
          <cell r="BE5104"/>
          <cell r="BF5104"/>
          <cell r="BG5104"/>
          <cell r="BH5104"/>
          <cell r="BI5104"/>
          <cell r="BJ5104"/>
          <cell r="BK5104"/>
          <cell r="BL5104"/>
          <cell r="BM5104"/>
          <cell r="BN5104"/>
          <cell r="BO5104"/>
          <cell r="BP5104"/>
          <cell r="BQ5104"/>
          <cell r="BR5104"/>
          <cell r="BS5104"/>
          <cell r="BT5104"/>
          <cell r="BU5104"/>
          <cell r="BV5104"/>
          <cell r="BW5104"/>
          <cell r="BX5104"/>
          <cell r="BY5104"/>
          <cell r="BZ5104"/>
          <cell r="CA5104"/>
          <cell r="CB5104"/>
          <cell r="CC5104"/>
          <cell r="CD5104"/>
          <cell r="CE5104"/>
          <cell r="CF5104"/>
          <cell r="CG5104"/>
          <cell r="CH5104"/>
          <cell r="CI5104"/>
          <cell r="CJ5104"/>
          <cell r="CK5104"/>
          <cell r="CL5104"/>
          <cell r="CM5104"/>
          <cell r="CN5104"/>
          <cell r="CO5104"/>
          <cell r="CP5104"/>
          <cell r="CQ5104"/>
          <cell r="CR5104"/>
          <cell r="CS5104"/>
          <cell r="CT5104"/>
          <cell r="CU5104"/>
          <cell r="CV5104"/>
          <cell r="CW5104"/>
          <cell r="CX5104"/>
          <cell r="CY5104"/>
          <cell r="CZ5104"/>
          <cell r="DA5104"/>
          <cell r="DB5104"/>
          <cell r="DC5104"/>
          <cell r="DD5104"/>
          <cell r="DE5104"/>
          <cell r="DF5104"/>
          <cell r="DG5104"/>
          <cell r="DH5104"/>
          <cell r="DI5104"/>
          <cell r="DJ5104"/>
          <cell r="DL5104" t="str"/>
        </row>
        <row r="5105">
          <cell r="L5105"/>
          <cell r="M5105"/>
          <cell r="N5105"/>
          <cell r="O5105"/>
          <cell r="P5105"/>
          <cell r="Q5105"/>
          <cell r="R5105"/>
          <cell r="S5105"/>
          <cell r="T5105"/>
          <cell r="U5105"/>
          <cell r="V5105"/>
          <cell r="W5105"/>
          <cell r="X5105"/>
          <cell r="Y5105"/>
          <cell r="Z5105"/>
          <cell r="AA5105"/>
          <cell r="AB5105"/>
          <cell r="AC5105"/>
          <cell r="AD5105"/>
          <cell r="AE5105"/>
          <cell r="AF5105"/>
          <cell r="AG5105"/>
          <cell r="AH5105"/>
          <cell r="AI5105"/>
          <cell r="AJ5105"/>
          <cell r="AK5105"/>
          <cell r="AL5105"/>
          <cell r="AM5105"/>
          <cell r="AN5105"/>
          <cell r="AO5105"/>
          <cell r="AP5105"/>
          <cell r="AQ5105"/>
          <cell r="AR5105"/>
          <cell r="AS5105"/>
          <cell r="AT5105"/>
          <cell r="AU5105"/>
          <cell r="AV5105"/>
          <cell r="AW5105"/>
          <cell r="AX5105"/>
          <cell r="AY5105"/>
          <cell r="AZ5105"/>
          <cell r="BA5105"/>
          <cell r="BB5105"/>
          <cell r="BC5105"/>
          <cell r="BD5105"/>
          <cell r="BE5105"/>
          <cell r="BF5105"/>
          <cell r="BG5105"/>
          <cell r="BH5105"/>
          <cell r="BI5105"/>
          <cell r="BJ5105"/>
          <cell r="BK5105"/>
          <cell r="BL5105"/>
          <cell r="BM5105"/>
          <cell r="BN5105"/>
          <cell r="BO5105"/>
          <cell r="BP5105"/>
          <cell r="BQ5105"/>
          <cell r="BR5105"/>
          <cell r="BS5105"/>
          <cell r="BT5105"/>
          <cell r="BU5105"/>
          <cell r="BV5105"/>
          <cell r="BW5105"/>
          <cell r="BX5105"/>
          <cell r="BY5105"/>
          <cell r="BZ5105"/>
          <cell r="CA5105"/>
          <cell r="CB5105"/>
          <cell r="CC5105"/>
          <cell r="CD5105"/>
          <cell r="CE5105"/>
          <cell r="CF5105"/>
          <cell r="CG5105"/>
          <cell r="CH5105"/>
          <cell r="CI5105"/>
          <cell r="CJ5105"/>
          <cell r="CK5105"/>
          <cell r="CL5105"/>
          <cell r="CM5105"/>
          <cell r="CN5105"/>
          <cell r="CO5105"/>
          <cell r="CP5105"/>
          <cell r="CQ5105"/>
          <cell r="CR5105"/>
          <cell r="CS5105"/>
          <cell r="CT5105"/>
          <cell r="CU5105"/>
          <cell r="CV5105"/>
          <cell r="CW5105"/>
          <cell r="CX5105"/>
          <cell r="CY5105"/>
          <cell r="CZ5105"/>
          <cell r="DA5105"/>
          <cell r="DB5105"/>
          <cell r="DC5105"/>
          <cell r="DD5105"/>
          <cell r="DE5105"/>
          <cell r="DF5105"/>
          <cell r="DG5105"/>
          <cell r="DH5105"/>
          <cell r="DI5105"/>
          <cell r="DJ5105"/>
          <cell r="DL5105" t="str"/>
        </row>
        <row r="5106">
          <cell r="L5106"/>
          <cell r="M5106"/>
          <cell r="N5106"/>
          <cell r="O5106"/>
          <cell r="P5106"/>
          <cell r="Q5106"/>
          <cell r="R5106"/>
          <cell r="S5106"/>
          <cell r="T5106"/>
          <cell r="U5106"/>
          <cell r="V5106"/>
          <cell r="W5106"/>
          <cell r="X5106"/>
          <cell r="Y5106"/>
          <cell r="Z5106"/>
          <cell r="AA5106"/>
          <cell r="AB5106"/>
          <cell r="AC5106"/>
          <cell r="AD5106"/>
          <cell r="AE5106"/>
          <cell r="AF5106"/>
          <cell r="AG5106"/>
          <cell r="AH5106"/>
          <cell r="AI5106"/>
          <cell r="AJ5106"/>
          <cell r="AK5106"/>
          <cell r="AL5106"/>
          <cell r="AM5106"/>
          <cell r="AN5106"/>
          <cell r="AO5106"/>
          <cell r="AP5106"/>
          <cell r="AQ5106"/>
          <cell r="AR5106"/>
          <cell r="AS5106"/>
          <cell r="AT5106"/>
          <cell r="AU5106"/>
          <cell r="AV5106"/>
          <cell r="AW5106"/>
          <cell r="AX5106"/>
          <cell r="AY5106"/>
          <cell r="AZ5106"/>
          <cell r="BA5106"/>
          <cell r="BB5106"/>
          <cell r="BC5106"/>
          <cell r="BD5106"/>
          <cell r="BE5106"/>
          <cell r="BF5106"/>
          <cell r="BG5106"/>
          <cell r="BH5106"/>
          <cell r="BI5106"/>
          <cell r="BJ5106"/>
          <cell r="BK5106"/>
          <cell r="BL5106"/>
          <cell r="BM5106"/>
          <cell r="BN5106"/>
          <cell r="BO5106"/>
          <cell r="BP5106"/>
          <cell r="BQ5106"/>
          <cell r="BR5106"/>
          <cell r="BS5106"/>
          <cell r="BT5106"/>
          <cell r="BU5106"/>
          <cell r="BV5106"/>
          <cell r="BW5106"/>
          <cell r="BX5106"/>
          <cell r="BY5106"/>
          <cell r="BZ5106"/>
          <cell r="CA5106"/>
          <cell r="CB5106"/>
          <cell r="CC5106"/>
          <cell r="CD5106"/>
          <cell r="CE5106"/>
          <cell r="CF5106"/>
          <cell r="CG5106"/>
          <cell r="CH5106"/>
          <cell r="CI5106"/>
          <cell r="CJ5106"/>
          <cell r="CK5106"/>
          <cell r="CL5106"/>
          <cell r="CM5106"/>
          <cell r="CN5106"/>
          <cell r="CO5106"/>
          <cell r="CP5106"/>
          <cell r="CQ5106"/>
          <cell r="CR5106"/>
          <cell r="CS5106"/>
          <cell r="CT5106"/>
          <cell r="CU5106"/>
          <cell r="CV5106"/>
          <cell r="CW5106"/>
          <cell r="CX5106"/>
          <cell r="CY5106"/>
          <cell r="CZ5106"/>
          <cell r="DA5106"/>
          <cell r="DB5106"/>
          <cell r="DC5106"/>
          <cell r="DD5106"/>
          <cell r="DE5106"/>
          <cell r="DF5106"/>
          <cell r="DG5106"/>
          <cell r="DH5106"/>
          <cell r="DI5106"/>
          <cell r="DJ5106"/>
          <cell r="DL5106" t="str"/>
        </row>
        <row r="5107">
          <cell r="L5107"/>
          <cell r="M5107"/>
          <cell r="N5107"/>
          <cell r="O5107"/>
          <cell r="P5107"/>
          <cell r="Q5107"/>
          <cell r="R5107"/>
          <cell r="S5107"/>
          <cell r="T5107"/>
          <cell r="U5107"/>
          <cell r="V5107"/>
          <cell r="W5107"/>
          <cell r="X5107"/>
          <cell r="Y5107"/>
          <cell r="Z5107"/>
          <cell r="AA5107"/>
          <cell r="AB5107"/>
          <cell r="AC5107"/>
          <cell r="AD5107"/>
          <cell r="AE5107"/>
          <cell r="AF5107"/>
          <cell r="AG5107"/>
          <cell r="AH5107"/>
          <cell r="AI5107"/>
          <cell r="AJ5107"/>
          <cell r="AK5107"/>
          <cell r="AL5107"/>
          <cell r="AM5107"/>
          <cell r="AN5107"/>
          <cell r="AO5107"/>
          <cell r="AP5107"/>
          <cell r="AQ5107"/>
          <cell r="AR5107"/>
          <cell r="AS5107"/>
          <cell r="AT5107"/>
          <cell r="AU5107"/>
          <cell r="AV5107"/>
          <cell r="AW5107"/>
          <cell r="AX5107"/>
          <cell r="AY5107"/>
          <cell r="AZ5107"/>
          <cell r="BA5107"/>
          <cell r="BB5107"/>
          <cell r="BC5107"/>
          <cell r="BD5107"/>
          <cell r="BE5107"/>
          <cell r="BF5107"/>
          <cell r="BG5107"/>
          <cell r="BH5107"/>
          <cell r="BI5107"/>
          <cell r="BJ5107"/>
          <cell r="BK5107"/>
          <cell r="BL5107"/>
          <cell r="BM5107"/>
          <cell r="BN5107"/>
          <cell r="BO5107"/>
          <cell r="BP5107"/>
          <cell r="BQ5107"/>
          <cell r="BR5107"/>
          <cell r="BS5107"/>
          <cell r="BT5107"/>
          <cell r="BU5107"/>
          <cell r="BV5107"/>
          <cell r="BW5107"/>
          <cell r="BX5107"/>
          <cell r="BY5107"/>
          <cell r="BZ5107"/>
          <cell r="CA5107"/>
          <cell r="CB5107"/>
          <cell r="CC5107"/>
          <cell r="CD5107"/>
          <cell r="CE5107"/>
          <cell r="CF5107"/>
          <cell r="CG5107"/>
          <cell r="CH5107"/>
          <cell r="CI5107"/>
          <cell r="CJ5107"/>
          <cell r="CK5107"/>
          <cell r="CL5107"/>
          <cell r="CM5107"/>
          <cell r="CN5107"/>
          <cell r="CO5107"/>
          <cell r="CP5107"/>
          <cell r="CQ5107"/>
          <cell r="CR5107"/>
          <cell r="CS5107"/>
          <cell r="CT5107"/>
          <cell r="CU5107"/>
          <cell r="CV5107"/>
          <cell r="CW5107"/>
          <cell r="CX5107"/>
          <cell r="CY5107"/>
          <cell r="CZ5107"/>
          <cell r="DA5107"/>
          <cell r="DB5107"/>
          <cell r="DC5107"/>
          <cell r="DD5107"/>
          <cell r="DE5107"/>
          <cell r="DF5107"/>
          <cell r="DG5107"/>
          <cell r="DH5107"/>
          <cell r="DI5107"/>
          <cell r="DJ5107"/>
          <cell r="DL5107" t="str"/>
        </row>
        <row r="5108">
          <cell r="L5108"/>
          <cell r="M5108"/>
          <cell r="N5108"/>
          <cell r="O5108"/>
          <cell r="P5108"/>
          <cell r="Q5108"/>
          <cell r="R5108"/>
          <cell r="S5108"/>
          <cell r="T5108"/>
          <cell r="U5108"/>
          <cell r="V5108"/>
          <cell r="W5108"/>
          <cell r="X5108"/>
          <cell r="Y5108"/>
          <cell r="Z5108"/>
          <cell r="AA5108"/>
          <cell r="AB5108"/>
          <cell r="AC5108"/>
          <cell r="AD5108"/>
          <cell r="AE5108"/>
          <cell r="AF5108"/>
          <cell r="AG5108"/>
          <cell r="AH5108"/>
          <cell r="AI5108"/>
          <cell r="AJ5108"/>
          <cell r="AK5108"/>
          <cell r="AL5108"/>
          <cell r="AM5108"/>
          <cell r="AN5108"/>
          <cell r="AO5108"/>
          <cell r="AP5108"/>
          <cell r="AQ5108"/>
          <cell r="AR5108"/>
          <cell r="AS5108"/>
          <cell r="AT5108"/>
          <cell r="AU5108"/>
          <cell r="AV5108"/>
          <cell r="AW5108"/>
          <cell r="AX5108"/>
          <cell r="AY5108"/>
          <cell r="AZ5108"/>
          <cell r="BA5108"/>
          <cell r="BB5108"/>
          <cell r="BC5108"/>
          <cell r="BD5108"/>
          <cell r="BE5108"/>
          <cell r="BF5108"/>
          <cell r="BG5108"/>
          <cell r="BH5108"/>
          <cell r="BI5108"/>
          <cell r="BJ5108"/>
          <cell r="BK5108"/>
          <cell r="BL5108"/>
          <cell r="BM5108"/>
          <cell r="BN5108"/>
          <cell r="BO5108"/>
          <cell r="BP5108"/>
          <cell r="BQ5108"/>
          <cell r="BR5108"/>
          <cell r="BS5108"/>
          <cell r="BT5108"/>
          <cell r="BU5108"/>
          <cell r="BV5108"/>
          <cell r="BW5108"/>
          <cell r="BX5108"/>
          <cell r="BY5108"/>
          <cell r="BZ5108"/>
          <cell r="CA5108"/>
          <cell r="CB5108"/>
          <cell r="CC5108"/>
          <cell r="CD5108"/>
          <cell r="CE5108"/>
          <cell r="CF5108"/>
          <cell r="CG5108"/>
          <cell r="CH5108"/>
          <cell r="CI5108"/>
          <cell r="CJ5108"/>
          <cell r="CK5108"/>
          <cell r="CL5108"/>
          <cell r="CM5108"/>
          <cell r="CN5108"/>
          <cell r="CO5108"/>
          <cell r="CP5108"/>
          <cell r="CQ5108"/>
          <cell r="CR5108"/>
          <cell r="CS5108"/>
          <cell r="CT5108"/>
          <cell r="CU5108"/>
          <cell r="CV5108"/>
          <cell r="CW5108"/>
          <cell r="CX5108"/>
          <cell r="CY5108"/>
          <cell r="CZ5108"/>
          <cell r="DA5108"/>
          <cell r="DB5108"/>
          <cell r="DC5108"/>
          <cell r="DD5108"/>
          <cell r="DE5108"/>
          <cell r="DF5108"/>
          <cell r="DG5108"/>
          <cell r="DH5108"/>
          <cell r="DI5108"/>
          <cell r="DJ5108"/>
          <cell r="DL5108" t="str"/>
        </row>
        <row r="5109">
          <cell r="L5109"/>
          <cell r="M5109"/>
          <cell r="N5109"/>
          <cell r="O5109"/>
          <cell r="P5109"/>
          <cell r="Q5109"/>
          <cell r="R5109"/>
          <cell r="S5109"/>
          <cell r="T5109"/>
          <cell r="U5109"/>
          <cell r="V5109"/>
          <cell r="W5109"/>
          <cell r="X5109"/>
          <cell r="Y5109"/>
          <cell r="Z5109"/>
          <cell r="AA5109"/>
          <cell r="AB5109"/>
          <cell r="AC5109"/>
          <cell r="AD5109"/>
          <cell r="AE5109"/>
          <cell r="AF5109"/>
          <cell r="AG5109"/>
          <cell r="AH5109"/>
          <cell r="AI5109"/>
          <cell r="AJ5109"/>
          <cell r="AK5109"/>
          <cell r="AL5109"/>
          <cell r="AM5109"/>
          <cell r="AN5109"/>
          <cell r="AO5109"/>
          <cell r="AP5109"/>
          <cell r="AQ5109"/>
          <cell r="AR5109"/>
          <cell r="AS5109"/>
          <cell r="AT5109"/>
          <cell r="AU5109"/>
          <cell r="AV5109"/>
          <cell r="AW5109"/>
          <cell r="AX5109"/>
          <cell r="AY5109"/>
          <cell r="AZ5109"/>
          <cell r="BA5109"/>
          <cell r="BB5109"/>
          <cell r="BC5109"/>
          <cell r="BD5109"/>
          <cell r="BE5109"/>
          <cell r="BF5109"/>
          <cell r="BG5109"/>
          <cell r="BH5109"/>
          <cell r="BI5109"/>
          <cell r="BJ5109"/>
          <cell r="BK5109"/>
          <cell r="BL5109"/>
          <cell r="BM5109"/>
          <cell r="BN5109"/>
          <cell r="BO5109"/>
          <cell r="BP5109"/>
          <cell r="BQ5109"/>
          <cell r="BR5109"/>
          <cell r="BS5109"/>
          <cell r="BT5109"/>
          <cell r="BU5109"/>
          <cell r="BV5109"/>
          <cell r="BW5109"/>
          <cell r="BX5109"/>
          <cell r="BY5109"/>
          <cell r="BZ5109"/>
          <cell r="CA5109"/>
          <cell r="CB5109"/>
          <cell r="CC5109"/>
          <cell r="CD5109"/>
          <cell r="CE5109"/>
          <cell r="CF5109"/>
          <cell r="CG5109"/>
          <cell r="CH5109"/>
          <cell r="CI5109"/>
          <cell r="CJ5109"/>
          <cell r="CK5109"/>
          <cell r="CL5109"/>
          <cell r="CM5109"/>
          <cell r="CN5109"/>
          <cell r="CO5109"/>
          <cell r="CP5109"/>
          <cell r="CQ5109"/>
          <cell r="CR5109"/>
          <cell r="CS5109"/>
          <cell r="CT5109"/>
          <cell r="CU5109"/>
          <cell r="CV5109"/>
          <cell r="CW5109"/>
          <cell r="CX5109"/>
          <cell r="CY5109"/>
          <cell r="CZ5109"/>
          <cell r="DA5109"/>
          <cell r="DB5109"/>
          <cell r="DC5109"/>
          <cell r="DD5109"/>
          <cell r="DE5109"/>
          <cell r="DF5109"/>
          <cell r="DG5109"/>
          <cell r="DH5109"/>
          <cell r="DI5109"/>
          <cell r="DJ5109"/>
          <cell r="DL5109" t="str"/>
        </row>
        <row r="5110">
          <cell r="L5110"/>
          <cell r="M5110"/>
          <cell r="N5110"/>
          <cell r="O5110"/>
          <cell r="P5110"/>
          <cell r="Q5110"/>
          <cell r="R5110"/>
          <cell r="S5110"/>
          <cell r="T5110"/>
          <cell r="U5110"/>
          <cell r="V5110"/>
          <cell r="W5110"/>
          <cell r="X5110"/>
          <cell r="Y5110"/>
          <cell r="Z5110"/>
          <cell r="AA5110"/>
          <cell r="AB5110"/>
          <cell r="AC5110"/>
          <cell r="AD5110"/>
          <cell r="AE5110"/>
          <cell r="AF5110"/>
          <cell r="AG5110"/>
          <cell r="AH5110"/>
          <cell r="AI5110"/>
          <cell r="AJ5110"/>
          <cell r="AK5110"/>
          <cell r="AL5110"/>
          <cell r="AM5110"/>
          <cell r="AN5110"/>
          <cell r="AO5110"/>
          <cell r="AP5110"/>
          <cell r="AQ5110"/>
          <cell r="AR5110"/>
          <cell r="AS5110"/>
          <cell r="AT5110"/>
          <cell r="AU5110"/>
          <cell r="AV5110"/>
          <cell r="AW5110"/>
          <cell r="AX5110"/>
          <cell r="AY5110"/>
          <cell r="AZ5110"/>
          <cell r="BA5110"/>
          <cell r="BB5110"/>
          <cell r="BC5110"/>
          <cell r="BD5110"/>
          <cell r="BE5110"/>
          <cell r="BF5110"/>
          <cell r="BG5110"/>
          <cell r="BH5110"/>
          <cell r="BI5110"/>
          <cell r="BJ5110"/>
          <cell r="BK5110"/>
          <cell r="BL5110"/>
          <cell r="BM5110"/>
          <cell r="BN5110"/>
          <cell r="BO5110"/>
          <cell r="BP5110"/>
          <cell r="BQ5110"/>
          <cell r="BR5110"/>
          <cell r="BS5110"/>
          <cell r="BT5110"/>
          <cell r="BU5110"/>
          <cell r="BV5110"/>
          <cell r="BW5110"/>
          <cell r="BX5110"/>
          <cell r="BY5110"/>
          <cell r="BZ5110"/>
          <cell r="CA5110"/>
          <cell r="CB5110"/>
          <cell r="CC5110"/>
          <cell r="CD5110"/>
          <cell r="CE5110"/>
          <cell r="CF5110"/>
          <cell r="CG5110"/>
          <cell r="CH5110"/>
          <cell r="CI5110"/>
          <cell r="CJ5110"/>
          <cell r="CK5110"/>
          <cell r="CL5110"/>
          <cell r="CM5110"/>
          <cell r="CN5110"/>
          <cell r="CO5110"/>
          <cell r="CP5110"/>
          <cell r="CQ5110"/>
          <cell r="CR5110"/>
          <cell r="CS5110"/>
          <cell r="CT5110"/>
          <cell r="CU5110"/>
          <cell r="CV5110"/>
          <cell r="CW5110"/>
          <cell r="CX5110"/>
          <cell r="CY5110"/>
          <cell r="CZ5110"/>
          <cell r="DA5110"/>
          <cell r="DB5110"/>
          <cell r="DC5110"/>
          <cell r="DD5110"/>
          <cell r="DE5110"/>
          <cell r="DF5110"/>
          <cell r="DG5110"/>
          <cell r="DH5110"/>
          <cell r="DI5110"/>
          <cell r="DJ5110"/>
          <cell r="DL5110" t="str"/>
        </row>
        <row r="5111">
          <cell r="L5111"/>
          <cell r="M5111"/>
          <cell r="N5111"/>
          <cell r="O5111"/>
          <cell r="P5111"/>
          <cell r="Q5111"/>
          <cell r="R5111"/>
          <cell r="S5111"/>
          <cell r="T5111"/>
          <cell r="U5111"/>
          <cell r="V5111"/>
          <cell r="W5111"/>
          <cell r="X5111"/>
          <cell r="Y5111"/>
          <cell r="Z5111"/>
          <cell r="AA5111"/>
          <cell r="AB5111"/>
          <cell r="AC5111"/>
          <cell r="AD5111"/>
          <cell r="AE5111"/>
          <cell r="AF5111"/>
          <cell r="AG5111"/>
          <cell r="AH5111"/>
          <cell r="AI5111"/>
          <cell r="AJ5111"/>
          <cell r="AK5111"/>
          <cell r="AL5111"/>
          <cell r="AM5111"/>
          <cell r="AN5111"/>
          <cell r="AO5111"/>
          <cell r="AP5111"/>
          <cell r="AQ5111"/>
          <cell r="AR5111"/>
          <cell r="AS5111"/>
          <cell r="AT5111"/>
          <cell r="AU5111"/>
          <cell r="AV5111"/>
          <cell r="AW5111"/>
          <cell r="AX5111"/>
          <cell r="AY5111"/>
          <cell r="AZ5111"/>
          <cell r="BA5111"/>
          <cell r="BB5111"/>
          <cell r="BC5111"/>
          <cell r="BD5111"/>
          <cell r="BE5111"/>
          <cell r="BF5111"/>
          <cell r="BG5111"/>
          <cell r="BH5111"/>
          <cell r="BI5111"/>
          <cell r="BJ5111"/>
          <cell r="BK5111"/>
          <cell r="BL5111"/>
          <cell r="BM5111"/>
          <cell r="BN5111"/>
          <cell r="BO5111"/>
          <cell r="BP5111"/>
          <cell r="BQ5111"/>
          <cell r="BR5111"/>
          <cell r="BS5111"/>
          <cell r="BT5111"/>
          <cell r="BU5111"/>
          <cell r="BV5111"/>
          <cell r="BW5111"/>
          <cell r="BX5111"/>
          <cell r="BY5111"/>
          <cell r="BZ5111"/>
          <cell r="CA5111"/>
          <cell r="CB5111"/>
          <cell r="CC5111"/>
          <cell r="CD5111"/>
          <cell r="CE5111"/>
          <cell r="CF5111"/>
          <cell r="CG5111"/>
          <cell r="CH5111"/>
          <cell r="CI5111"/>
          <cell r="CJ5111"/>
          <cell r="CK5111"/>
          <cell r="CL5111"/>
          <cell r="CM5111"/>
          <cell r="CN5111"/>
          <cell r="CO5111"/>
          <cell r="CP5111"/>
          <cell r="CQ5111"/>
          <cell r="CR5111"/>
          <cell r="CS5111"/>
          <cell r="CT5111"/>
          <cell r="CU5111"/>
          <cell r="CV5111"/>
          <cell r="CW5111"/>
          <cell r="CX5111"/>
          <cell r="CY5111"/>
          <cell r="CZ5111"/>
          <cell r="DA5111"/>
          <cell r="DB5111"/>
          <cell r="DC5111"/>
          <cell r="DD5111"/>
          <cell r="DE5111"/>
          <cell r="DF5111"/>
          <cell r="DG5111"/>
          <cell r="DH5111"/>
          <cell r="DI5111"/>
          <cell r="DJ5111"/>
          <cell r="DL5111" t="str"/>
        </row>
        <row r="5112">
          <cell r="L5112"/>
          <cell r="M5112"/>
          <cell r="N5112"/>
          <cell r="O5112"/>
          <cell r="P5112"/>
          <cell r="Q5112"/>
          <cell r="R5112"/>
          <cell r="S5112"/>
          <cell r="T5112"/>
          <cell r="U5112"/>
          <cell r="V5112"/>
          <cell r="W5112"/>
          <cell r="X5112"/>
          <cell r="Y5112"/>
          <cell r="Z5112"/>
          <cell r="AA5112"/>
          <cell r="AB5112"/>
          <cell r="AC5112"/>
          <cell r="AD5112"/>
          <cell r="AE5112"/>
          <cell r="AF5112"/>
          <cell r="AG5112"/>
          <cell r="AH5112"/>
          <cell r="AI5112"/>
          <cell r="AJ5112"/>
          <cell r="AK5112"/>
          <cell r="AL5112"/>
          <cell r="AM5112"/>
          <cell r="AN5112"/>
          <cell r="AO5112"/>
          <cell r="AP5112"/>
          <cell r="AQ5112"/>
          <cell r="AR5112"/>
          <cell r="AS5112"/>
          <cell r="AT5112"/>
          <cell r="AU5112"/>
          <cell r="AV5112"/>
          <cell r="AW5112"/>
          <cell r="AX5112"/>
          <cell r="AY5112"/>
          <cell r="AZ5112"/>
          <cell r="BA5112"/>
          <cell r="BB5112"/>
          <cell r="BC5112"/>
          <cell r="BD5112"/>
          <cell r="BE5112"/>
          <cell r="BF5112"/>
          <cell r="BG5112"/>
          <cell r="BH5112"/>
          <cell r="BI5112"/>
          <cell r="BJ5112"/>
          <cell r="BK5112"/>
          <cell r="BL5112"/>
          <cell r="BM5112"/>
          <cell r="BN5112"/>
          <cell r="BO5112"/>
          <cell r="BP5112"/>
          <cell r="BQ5112"/>
          <cell r="BR5112"/>
          <cell r="BS5112"/>
          <cell r="BT5112"/>
          <cell r="BU5112"/>
          <cell r="BV5112"/>
          <cell r="BW5112"/>
          <cell r="BX5112"/>
          <cell r="BY5112"/>
          <cell r="BZ5112"/>
          <cell r="CA5112"/>
          <cell r="CB5112"/>
          <cell r="CC5112"/>
          <cell r="CD5112"/>
          <cell r="CE5112"/>
          <cell r="CF5112"/>
          <cell r="CG5112"/>
          <cell r="CH5112"/>
          <cell r="CI5112"/>
          <cell r="CJ5112"/>
          <cell r="CK5112"/>
          <cell r="CL5112"/>
          <cell r="CM5112"/>
          <cell r="CN5112"/>
          <cell r="CO5112"/>
          <cell r="CP5112"/>
          <cell r="CQ5112"/>
          <cell r="CR5112"/>
          <cell r="CS5112"/>
          <cell r="CT5112"/>
          <cell r="CU5112"/>
          <cell r="CV5112"/>
          <cell r="CW5112"/>
          <cell r="CX5112"/>
          <cell r="CY5112"/>
          <cell r="CZ5112"/>
          <cell r="DA5112"/>
          <cell r="DB5112"/>
          <cell r="DC5112"/>
          <cell r="DD5112"/>
          <cell r="DE5112"/>
          <cell r="DF5112"/>
          <cell r="DG5112"/>
          <cell r="DH5112"/>
          <cell r="DI5112"/>
          <cell r="DJ5112"/>
          <cell r="DL5112" t="str"/>
        </row>
        <row r="5113">
          <cell r="L5113"/>
          <cell r="M5113"/>
          <cell r="N5113"/>
          <cell r="O5113"/>
          <cell r="P5113"/>
          <cell r="Q5113"/>
          <cell r="R5113"/>
          <cell r="S5113"/>
          <cell r="T5113"/>
          <cell r="U5113"/>
          <cell r="V5113"/>
          <cell r="W5113"/>
          <cell r="X5113"/>
          <cell r="Y5113"/>
          <cell r="Z5113"/>
          <cell r="AA5113"/>
          <cell r="AB5113"/>
          <cell r="AC5113"/>
          <cell r="AD5113"/>
          <cell r="AE5113"/>
          <cell r="AF5113"/>
          <cell r="AG5113"/>
          <cell r="AH5113"/>
          <cell r="AI5113"/>
          <cell r="AJ5113"/>
          <cell r="AK5113"/>
          <cell r="AL5113"/>
          <cell r="AM5113"/>
          <cell r="AN5113"/>
          <cell r="AO5113"/>
          <cell r="AP5113"/>
          <cell r="AQ5113"/>
          <cell r="AR5113"/>
          <cell r="AS5113"/>
          <cell r="AT5113"/>
          <cell r="AU5113"/>
          <cell r="AV5113"/>
          <cell r="AW5113"/>
          <cell r="AX5113"/>
          <cell r="AY5113"/>
          <cell r="AZ5113"/>
          <cell r="BA5113"/>
          <cell r="BB5113"/>
          <cell r="BC5113"/>
          <cell r="BD5113"/>
          <cell r="BE5113"/>
          <cell r="BF5113"/>
          <cell r="BG5113"/>
          <cell r="BH5113"/>
          <cell r="BI5113"/>
          <cell r="BJ5113"/>
          <cell r="BK5113"/>
          <cell r="BL5113"/>
          <cell r="BM5113"/>
          <cell r="BN5113"/>
          <cell r="BO5113"/>
          <cell r="BP5113"/>
          <cell r="BQ5113"/>
          <cell r="BR5113"/>
          <cell r="BS5113"/>
          <cell r="BT5113"/>
          <cell r="BU5113"/>
          <cell r="BV5113"/>
          <cell r="BW5113"/>
          <cell r="BX5113"/>
          <cell r="BY5113"/>
          <cell r="BZ5113"/>
          <cell r="CA5113"/>
          <cell r="CB5113"/>
          <cell r="CC5113"/>
          <cell r="CD5113"/>
          <cell r="CE5113"/>
          <cell r="CF5113"/>
          <cell r="CG5113"/>
          <cell r="CH5113"/>
          <cell r="CI5113"/>
          <cell r="CJ5113"/>
          <cell r="CK5113"/>
          <cell r="CL5113"/>
          <cell r="CM5113"/>
          <cell r="CN5113"/>
          <cell r="CO5113"/>
          <cell r="CP5113"/>
          <cell r="CQ5113"/>
          <cell r="CR5113"/>
          <cell r="CS5113"/>
          <cell r="CT5113"/>
          <cell r="CU5113"/>
          <cell r="CV5113"/>
          <cell r="CW5113"/>
          <cell r="CX5113"/>
          <cell r="CY5113"/>
          <cell r="CZ5113"/>
          <cell r="DA5113"/>
          <cell r="DB5113"/>
          <cell r="DC5113"/>
          <cell r="DD5113"/>
          <cell r="DE5113"/>
          <cell r="DF5113"/>
          <cell r="DG5113"/>
          <cell r="DH5113"/>
          <cell r="DI5113"/>
          <cell r="DJ5113"/>
          <cell r="DL5113" t="str"/>
        </row>
        <row r="5114">
          <cell r="L5114"/>
          <cell r="M5114"/>
          <cell r="N5114"/>
          <cell r="O5114"/>
          <cell r="P5114"/>
          <cell r="Q5114"/>
          <cell r="R5114"/>
          <cell r="S5114"/>
          <cell r="T5114"/>
          <cell r="U5114"/>
          <cell r="V5114"/>
          <cell r="W5114"/>
          <cell r="X5114"/>
          <cell r="Y5114"/>
          <cell r="Z5114"/>
          <cell r="AA5114"/>
          <cell r="AB5114"/>
          <cell r="AC5114"/>
          <cell r="AD5114"/>
          <cell r="AE5114"/>
          <cell r="AF5114"/>
          <cell r="AG5114"/>
          <cell r="AH5114"/>
          <cell r="AI5114"/>
          <cell r="AJ5114"/>
          <cell r="AK5114"/>
          <cell r="AL5114"/>
          <cell r="AM5114"/>
          <cell r="AN5114"/>
          <cell r="AO5114"/>
          <cell r="AP5114"/>
          <cell r="AQ5114"/>
          <cell r="AR5114"/>
          <cell r="AS5114"/>
          <cell r="AT5114"/>
          <cell r="AU5114"/>
          <cell r="AV5114"/>
          <cell r="AW5114"/>
          <cell r="AX5114"/>
          <cell r="AY5114"/>
          <cell r="AZ5114"/>
          <cell r="BA5114"/>
          <cell r="BB5114"/>
          <cell r="BC5114"/>
          <cell r="BD5114"/>
          <cell r="BE5114"/>
          <cell r="BF5114"/>
          <cell r="BG5114"/>
          <cell r="BH5114"/>
          <cell r="BI5114"/>
          <cell r="BJ5114"/>
          <cell r="BK5114"/>
          <cell r="BL5114"/>
          <cell r="BM5114"/>
          <cell r="BN5114"/>
          <cell r="BO5114"/>
          <cell r="BP5114"/>
          <cell r="BQ5114"/>
          <cell r="BR5114"/>
          <cell r="BS5114"/>
          <cell r="BT5114"/>
          <cell r="BU5114"/>
          <cell r="BV5114"/>
          <cell r="BW5114"/>
          <cell r="BX5114"/>
          <cell r="BY5114"/>
          <cell r="BZ5114"/>
          <cell r="CA5114"/>
          <cell r="CB5114"/>
          <cell r="CC5114"/>
          <cell r="CD5114"/>
          <cell r="CE5114"/>
          <cell r="CF5114"/>
          <cell r="CG5114"/>
          <cell r="CH5114"/>
          <cell r="CI5114"/>
          <cell r="CJ5114"/>
          <cell r="CK5114"/>
          <cell r="CL5114"/>
          <cell r="CM5114"/>
          <cell r="CN5114"/>
          <cell r="CO5114"/>
          <cell r="CP5114"/>
          <cell r="CQ5114"/>
          <cell r="CR5114"/>
          <cell r="CS5114"/>
          <cell r="CT5114"/>
          <cell r="CU5114"/>
          <cell r="CV5114"/>
          <cell r="CW5114"/>
          <cell r="CX5114"/>
          <cell r="CY5114"/>
          <cell r="CZ5114"/>
          <cell r="DA5114"/>
          <cell r="DB5114"/>
          <cell r="DC5114"/>
          <cell r="DD5114"/>
          <cell r="DE5114"/>
          <cell r="DF5114"/>
          <cell r="DG5114"/>
          <cell r="DH5114"/>
          <cell r="DI5114"/>
          <cell r="DJ5114"/>
          <cell r="DL5114" t="str"/>
        </row>
        <row r="5115">
          <cell r="L5115"/>
          <cell r="M5115"/>
          <cell r="N5115"/>
          <cell r="O5115"/>
          <cell r="P5115"/>
          <cell r="Q5115"/>
          <cell r="R5115"/>
          <cell r="S5115"/>
          <cell r="T5115"/>
          <cell r="U5115"/>
          <cell r="V5115"/>
          <cell r="W5115"/>
          <cell r="X5115"/>
          <cell r="Y5115"/>
          <cell r="Z5115"/>
          <cell r="AA5115"/>
          <cell r="AB5115"/>
          <cell r="AC5115"/>
          <cell r="AD5115"/>
          <cell r="AE5115"/>
          <cell r="AF5115"/>
          <cell r="AG5115"/>
          <cell r="AH5115"/>
          <cell r="AI5115"/>
          <cell r="AJ5115"/>
          <cell r="AK5115"/>
          <cell r="AL5115"/>
          <cell r="AM5115"/>
          <cell r="AN5115"/>
          <cell r="AO5115"/>
          <cell r="AP5115"/>
          <cell r="AQ5115"/>
          <cell r="AR5115"/>
          <cell r="AS5115"/>
          <cell r="AT5115"/>
          <cell r="AU5115"/>
          <cell r="AV5115"/>
          <cell r="AW5115"/>
          <cell r="AX5115"/>
          <cell r="AY5115"/>
          <cell r="AZ5115"/>
          <cell r="BA5115"/>
          <cell r="BB5115"/>
          <cell r="BC5115"/>
          <cell r="BD5115"/>
          <cell r="BE5115"/>
          <cell r="BF5115"/>
          <cell r="BG5115"/>
          <cell r="BH5115"/>
          <cell r="BI5115"/>
          <cell r="BJ5115"/>
          <cell r="BK5115"/>
          <cell r="BL5115"/>
          <cell r="BM5115"/>
          <cell r="BN5115"/>
          <cell r="BO5115"/>
          <cell r="BP5115"/>
          <cell r="BQ5115"/>
          <cell r="BR5115"/>
          <cell r="BS5115"/>
          <cell r="BT5115"/>
          <cell r="BU5115"/>
          <cell r="BV5115"/>
          <cell r="BW5115"/>
          <cell r="BX5115"/>
          <cell r="BY5115"/>
          <cell r="BZ5115"/>
          <cell r="CA5115"/>
          <cell r="CB5115"/>
          <cell r="CC5115"/>
          <cell r="CD5115"/>
          <cell r="CE5115"/>
          <cell r="CF5115"/>
          <cell r="CG5115"/>
          <cell r="CH5115"/>
          <cell r="CI5115"/>
          <cell r="CJ5115"/>
          <cell r="CK5115"/>
          <cell r="CL5115"/>
          <cell r="CM5115"/>
          <cell r="CN5115"/>
          <cell r="CO5115"/>
          <cell r="CP5115"/>
          <cell r="CQ5115"/>
          <cell r="CR5115"/>
          <cell r="CS5115"/>
          <cell r="CT5115"/>
          <cell r="CU5115"/>
          <cell r="CV5115"/>
          <cell r="CW5115"/>
          <cell r="CX5115"/>
          <cell r="CY5115"/>
          <cell r="CZ5115"/>
          <cell r="DA5115"/>
          <cell r="DB5115"/>
          <cell r="DC5115"/>
          <cell r="DD5115"/>
          <cell r="DE5115"/>
          <cell r="DF5115"/>
          <cell r="DG5115"/>
          <cell r="DH5115"/>
          <cell r="DI5115"/>
          <cell r="DJ5115"/>
          <cell r="DL5115" t="str"/>
        </row>
        <row r="5116">
          <cell r="L5116"/>
          <cell r="M5116"/>
          <cell r="N5116"/>
          <cell r="O5116"/>
          <cell r="P5116"/>
          <cell r="Q5116"/>
          <cell r="R5116"/>
          <cell r="S5116"/>
          <cell r="T5116"/>
          <cell r="U5116"/>
          <cell r="V5116"/>
          <cell r="W5116"/>
          <cell r="X5116"/>
          <cell r="Y5116"/>
          <cell r="Z5116"/>
          <cell r="AA5116"/>
          <cell r="AB5116"/>
          <cell r="AC5116"/>
          <cell r="AD5116"/>
          <cell r="AE5116"/>
          <cell r="AF5116"/>
          <cell r="AG5116"/>
          <cell r="AH5116"/>
          <cell r="AI5116"/>
          <cell r="AJ5116"/>
          <cell r="AK5116"/>
          <cell r="AL5116"/>
          <cell r="AM5116"/>
          <cell r="AN5116"/>
          <cell r="AO5116"/>
          <cell r="AP5116"/>
          <cell r="AQ5116"/>
          <cell r="AR5116"/>
          <cell r="AS5116"/>
          <cell r="AT5116"/>
          <cell r="AU5116"/>
          <cell r="AV5116"/>
          <cell r="AW5116"/>
          <cell r="AX5116"/>
          <cell r="AY5116"/>
          <cell r="AZ5116"/>
          <cell r="BA5116"/>
          <cell r="BB5116"/>
          <cell r="BC5116"/>
          <cell r="BD5116"/>
          <cell r="BE5116"/>
          <cell r="BF5116"/>
          <cell r="BG5116"/>
          <cell r="BH5116"/>
          <cell r="BI5116"/>
          <cell r="BJ5116"/>
          <cell r="BK5116"/>
          <cell r="BL5116"/>
          <cell r="BM5116"/>
          <cell r="BN5116"/>
          <cell r="BO5116"/>
          <cell r="BP5116"/>
          <cell r="BQ5116"/>
          <cell r="BR5116"/>
          <cell r="BS5116"/>
          <cell r="BT5116"/>
          <cell r="BU5116"/>
          <cell r="BV5116"/>
          <cell r="BW5116"/>
          <cell r="BX5116"/>
          <cell r="BY5116"/>
          <cell r="BZ5116"/>
          <cell r="CA5116"/>
          <cell r="CB5116"/>
          <cell r="CC5116"/>
          <cell r="CD5116"/>
          <cell r="CE5116"/>
          <cell r="CF5116"/>
          <cell r="CG5116"/>
          <cell r="CH5116"/>
          <cell r="CI5116"/>
          <cell r="CJ5116"/>
          <cell r="CK5116"/>
          <cell r="CL5116"/>
          <cell r="CM5116"/>
          <cell r="CN5116"/>
          <cell r="CO5116"/>
          <cell r="CP5116"/>
          <cell r="CQ5116"/>
          <cell r="CR5116"/>
          <cell r="CS5116"/>
          <cell r="CT5116"/>
          <cell r="CU5116"/>
          <cell r="CV5116"/>
          <cell r="CW5116"/>
          <cell r="CX5116"/>
          <cell r="CY5116"/>
          <cell r="CZ5116"/>
          <cell r="DA5116"/>
          <cell r="DB5116"/>
          <cell r="DC5116"/>
          <cell r="DD5116"/>
          <cell r="DE5116"/>
          <cell r="DF5116"/>
          <cell r="DG5116"/>
          <cell r="DH5116"/>
          <cell r="DI5116"/>
          <cell r="DJ5116"/>
          <cell r="DL5116" t="str"/>
        </row>
        <row r="5117">
          <cell r="L5117"/>
          <cell r="M5117"/>
          <cell r="N5117"/>
          <cell r="O5117"/>
          <cell r="P5117"/>
          <cell r="Q5117"/>
          <cell r="R5117"/>
          <cell r="S5117"/>
          <cell r="T5117"/>
          <cell r="U5117"/>
          <cell r="V5117"/>
          <cell r="W5117"/>
          <cell r="X5117"/>
          <cell r="Y5117"/>
          <cell r="Z5117"/>
          <cell r="AA5117"/>
          <cell r="AB5117"/>
          <cell r="AC5117"/>
          <cell r="AD5117"/>
          <cell r="AE5117"/>
          <cell r="AF5117"/>
          <cell r="AG5117"/>
          <cell r="AH5117"/>
          <cell r="AI5117"/>
          <cell r="AJ5117"/>
          <cell r="AK5117"/>
          <cell r="AL5117"/>
          <cell r="AM5117"/>
          <cell r="AN5117"/>
          <cell r="AO5117"/>
          <cell r="AP5117"/>
          <cell r="AQ5117"/>
          <cell r="AR5117"/>
          <cell r="AS5117"/>
          <cell r="AT5117"/>
          <cell r="AU5117"/>
          <cell r="AV5117"/>
          <cell r="AW5117"/>
          <cell r="AX5117"/>
          <cell r="AY5117"/>
          <cell r="AZ5117"/>
          <cell r="BA5117"/>
          <cell r="BB5117"/>
          <cell r="BC5117"/>
          <cell r="BD5117"/>
          <cell r="BE5117"/>
          <cell r="BF5117"/>
          <cell r="BG5117"/>
          <cell r="BH5117"/>
          <cell r="BI5117"/>
          <cell r="BJ5117"/>
          <cell r="BK5117"/>
          <cell r="BL5117"/>
          <cell r="BM5117"/>
          <cell r="BN5117"/>
          <cell r="BO5117"/>
          <cell r="BP5117"/>
          <cell r="BQ5117"/>
          <cell r="BR5117"/>
          <cell r="BS5117"/>
          <cell r="BT5117"/>
          <cell r="BU5117"/>
          <cell r="BV5117"/>
          <cell r="BW5117"/>
          <cell r="BX5117"/>
          <cell r="BY5117"/>
          <cell r="BZ5117"/>
          <cell r="CA5117"/>
          <cell r="CB5117"/>
          <cell r="CC5117"/>
          <cell r="CD5117"/>
          <cell r="CE5117"/>
          <cell r="CF5117"/>
          <cell r="CG5117"/>
          <cell r="CH5117"/>
          <cell r="CI5117"/>
          <cell r="CJ5117"/>
          <cell r="CK5117"/>
          <cell r="CL5117"/>
          <cell r="CM5117"/>
          <cell r="CN5117"/>
          <cell r="CO5117"/>
          <cell r="CP5117"/>
          <cell r="CQ5117"/>
          <cell r="CR5117"/>
          <cell r="CS5117"/>
          <cell r="CT5117"/>
          <cell r="CU5117"/>
          <cell r="CV5117"/>
          <cell r="CW5117"/>
          <cell r="CX5117"/>
          <cell r="CY5117"/>
          <cell r="CZ5117"/>
          <cell r="DA5117"/>
          <cell r="DB5117"/>
          <cell r="DC5117"/>
          <cell r="DD5117"/>
          <cell r="DE5117"/>
          <cell r="DF5117"/>
          <cell r="DG5117"/>
          <cell r="DH5117"/>
          <cell r="DI5117"/>
          <cell r="DJ5117"/>
          <cell r="DL5117" t="str"/>
        </row>
        <row r="5118">
          <cell r="L5118"/>
          <cell r="M5118"/>
          <cell r="N5118"/>
          <cell r="O5118"/>
          <cell r="P5118"/>
          <cell r="Q5118"/>
          <cell r="R5118"/>
          <cell r="S5118"/>
          <cell r="T5118"/>
          <cell r="U5118"/>
          <cell r="V5118"/>
          <cell r="W5118"/>
          <cell r="X5118"/>
          <cell r="Y5118"/>
          <cell r="Z5118"/>
          <cell r="AA5118"/>
          <cell r="AB5118"/>
          <cell r="AC5118"/>
          <cell r="AD5118"/>
          <cell r="AE5118"/>
          <cell r="AF5118"/>
          <cell r="AG5118"/>
          <cell r="AH5118"/>
          <cell r="AI5118"/>
          <cell r="AJ5118"/>
          <cell r="AK5118"/>
          <cell r="AL5118"/>
          <cell r="AM5118"/>
          <cell r="AN5118"/>
          <cell r="AO5118"/>
          <cell r="AP5118"/>
          <cell r="AQ5118"/>
          <cell r="AR5118"/>
          <cell r="AS5118"/>
          <cell r="AT5118"/>
          <cell r="AU5118"/>
          <cell r="AV5118"/>
          <cell r="AW5118"/>
          <cell r="AX5118"/>
          <cell r="AY5118"/>
          <cell r="AZ5118"/>
          <cell r="BA5118"/>
          <cell r="BB5118"/>
          <cell r="BC5118"/>
          <cell r="BD5118"/>
          <cell r="BE5118"/>
          <cell r="BF5118"/>
          <cell r="BG5118"/>
          <cell r="BH5118"/>
          <cell r="BI5118"/>
          <cell r="BJ5118"/>
          <cell r="BK5118"/>
          <cell r="BL5118"/>
          <cell r="BM5118"/>
          <cell r="BN5118"/>
          <cell r="BO5118"/>
          <cell r="BP5118"/>
          <cell r="BQ5118"/>
          <cell r="BR5118"/>
          <cell r="BS5118"/>
          <cell r="BT5118"/>
          <cell r="BU5118"/>
          <cell r="BV5118"/>
          <cell r="BW5118"/>
          <cell r="BX5118"/>
          <cell r="BY5118"/>
          <cell r="BZ5118"/>
          <cell r="CA5118"/>
          <cell r="CB5118"/>
          <cell r="CC5118"/>
          <cell r="CD5118"/>
          <cell r="CE5118"/>
          <cell r="CF5118"/>
          <cell r="CG5118"/>
          <cell r="CH5118"/>
          <cell r="CI5118"/>
          <cell r="CJ5118"/>
          <cell r="CK5118"/>
          <cell r="CL5118"/>
          <cell r="CM5118"/>
          <cell r="CN5118"/>
          <cell r="CO5118"/>
          <cell r="CP5118"/>
          <cell r="CQ5118"/>
          <cell r="CR5118"/>
          <cell r="CS5118"/>
          <cell r="CT5118"/>
          <cell r="CU5118"/>
          <cell r="CV5118"/>
          <cell r="CW5118"/>
          <cell r="CX5118"/>
          <cell r="CY5118"/>
          <cell r="CZ5118"/>
          <cell r="DA5118"/>
          <cell r="DB5118"/>
          <cell r="DC5118"/>
          <cell r="DD5118"/>
          <cell r="DE5118"/>
          <cell r="DF5118"/>
          <cell r="DG5118"/>
          <cell r="DH5118"/>
          <cell r="DI5118"/>
          <cell r="DJ5118"/>
          <cell r="DL5118" t="str"/>
        </row>
        <row r="5119">
          <cell r="L5119"/>
          <cell r="M5119"/>
          <cell r="N5119"/>
          <cell r="O5119"/>
          <cell r="P5119"/>
          <cell r="Q5119"/>
          <cell r="R5119"/>
          <cell r="S5119"/>
          <cell r="T5119"/>
          <cell r="U5119"/>
          <cell r="V5119"/>
          <cell r="W5119"/>
          <cell r="X5119"/>
          <cell r="Y5119"/>
          <cell r="Z5119"/>
          <cell r="AA5119"/>
          <cell r="AB5119"/>
          <cell r="AC5119"/>
          <cell r="AD5119"/>
          <cell r="AE5119"/>
          <cell r="AF5119"/>
          <cell r="AG5119"/>
          <cell r="AH5119"/>
          <cell r="AI5119"/>
          <cell r="AJ5119"/>
          <cell r="AK5119"/>
          <cell r="AL5119"/>
          <cell r="AM5119"/>
          <cell r="AN5119"/>
          <cell r="AO5119"/>
          <cell r="AP5119"/>
          <cell r="AQ5119"/>
          <cell r="AR5119"/>
          <cell r="AS5119"/>
          <cell r="AT5119"/>
          <cell r="AU5119"/>
          <cell r="AV5119"/>
          <cell r="AW5119"/>
          <cell r="AX5119"/>
          <cell r="AY5119"/>
          <cell r="AZ5119"/>
          <cell r="BA5119"/>
          <cell r="BB5119"/>
          <cell r="BC5119"/>
          <cell r="BD5119"/>
          <cell r="BE5119"/>
          <cell r="BF5119"/>
          <cell r="BG5119"/>
          <cell r="BH5119"/>
          <cell r="BI5119"/>
          <cell r="BJ5119"/>
          <cell r="BK5119"/>
          <cell r="BL5119"/>
          <cell r="BM5119"/>
          <cell r="BN5119"/>
          <cell r="BO5119"/>
          <cell r="BP5119"/>
          <cell r="BQ5119"/>
          <cell r="BR5119"/>
          <cell r="BS5119"/>
          <cell r="BT5119"/>
          <cell r="BU5119"/>
          <cell r="BV5119"/>
          <cell r="BW5119"/>
          <cell r="BX5119"/>
          <cell r="BY5119"/>
          <cell r="BZ5119"/>
          <cell r="CA5119"/>
          <cell r="CB5119"/>
          <cell r="CC5119"/>
          <cell r="CD5119"/>
          <cell r="CE5119"/>
          <cell r="CF5119"/>
          <cell r="CG5119"/>
          <cell r="CH5119"/>
          <cell r="CI5119"/>
          <cell r="CJ5119"/>
          <cell r="CK5119"/>
          <cell r="CL5119"/>
          <cell r="CM5119"/>
          <cell r="CN5119"/>
          <cell r="CO5119"/>
          <cell r="CP5119"/>
          <cell r="CQ5119"/>
          <cell r="CR5119"/>
          <cell r="CS5119"/>
          <cell r="CT5119"/>
          <cell r="CU5119"/>
          <cell r="CV5119"/>
          <cell r="CW5119"/>
          <cell r="CX5119"/>
          <cell r="CY5119"/>
          <cell r="CZ5119"/>
          <cell r="DA5119"/>
          <cell r="DB5119"/>
          <cell r="DC5119"/>
          <cell r="DD5119"/>
          <cell r="DE5119"/>
          <cell r="DF5119"/>
          <cell r="DG5119"/>
          <cell r="DH5119"/>
          <cell r="DI5119"/>
          <cell r="DJ5119"/>
          <cell r="DL5119" t="str"/>
        </row>
        <row r="5120">
          <cell r="L5120"/>
          <cell r="M5120"/>
          <cell r="N5120"/>
          <cell r="O5120"/>
          <cell r="P5120"/>
          <cell r="Q5120"/>
          <cell r="R5120"/>
          <cell r="S5120"/>
          <cell r="T5120"/>
          <cell r="U5120"/>
          <cell r="V5120"/>
          <cell r="W5120"/>
          <cell r="X5120"/>
          <cell r="Y5120"/>
          <cell r="Z5120"/>
          <cell r="AA5120"/>
          <cell r="AB5120"/>
          <cell r="AC5120"/>
          <cell r="AD5120"/>
          <cell r="AE5120"/>
          <cell r="AF5120"/>
          <cell r="AG5120"/>
          <cell r="AH5120"/>
          <cell r="AI5120"/>
          <cell r="AJ5120"/>
          <cell r="AK5120"/>
          <cell r="AL5120"/>
          <cell r="AM5120"/>
          <cell r="AN5120"/>
          <cell r="AO5120"/>
          <cell r="AP5120"/>
          <cell r="AQ5120"/>
          <cell r="AR5120"/>
          <cell r="AS5120"/>
          <cell r="AT5120"/>
          <cell r="AU5120"/>
          <cell r="AV5120"/>
          <cell r="AW5120"/>
          <cell r="AX5120"/>
          <cell r="AY5120"/>
          <cell r="AZ5120"/>
          <cell r="BA5120"/>
          <cell r="BB5120"/>
          <cell r="BC5120"/>
          <cell r="BD5120"/>
          <cell r="BE5120"/>
          <cell r="BF5120"/>
          <cell r="BG5120"/>
          <cell r="BH5120"/>
          <cell r="BI5120"/>
          <cell r="BJ5120"/>
          <cell r="BK5120"/>
          <cell r="BL5120"/>
          <cell r="BM5120"/>
          <cell r="BN5120"/>
          <cell r="BO5120"/>
          <cell r="BP5120"/>
          <cell r="BQ5120"/>
          <cell r="BR5120"/>
          <cell r="BS5120"/>
          <cell r="BT5120"/>
          <cell r="BU5120"/>
          <cell r="BV5120"/>
          <cell r="BW5120"/>
          <cell r="BX5120"/>
          <cell r="BY5120"/>
          <cell r="BZ5120"/>
          <cell r="CA5120"/>
          <cell r="CB5120"/>
          <cell r="CC5120"/>
          <cell r="CD5120"/>
          <cell r="CE5120"/>
          <cell r="CF5120"/>
          <cell r="CG5120"/>
          <cell r="CH5120"/>
          <cell r="CI5120"/>
          <cell r="CJ5120"/>
          <cell r="CK5120"/>
          <cell r="CL5120"/>
          <cell r="CM5120"/>
          <cell r="CN5120"/>
          <cell r="CO5120"/>
          <cell r="CP5120"/>
          <cell r="CQ5120"/>
          <cell r="CR5120"/>
          <cell r="CS5120"/>
          <cell r="CT5120"/>
          <cell r="CU5120"/>
          <cell r="CV5120"/>
          <cell r="CW5120"/>
          <cell r="CX5120"/>
          <cell r="CY5120"/>
          <cell r="CZ5120"/>
          <cell r="DA5120"/>
          <cell r="DB5120"/>
          <cell r="DC5120"/>
          <cell r="DD5120"/>
          <cell r="DE5120"/>
          <cell r="DF5120"/>
          <cell r="DG5120"/>
          <cell r="DH5120"/>
          <cell r="DI5120"/>
          <cell r="DJ5120"/>
          <cell r="DL5120" t="str"/>
        </row>
        <row r="5121">
          <cell r="L5121"/>
          <cell r="M5121"/>
          <cell r="N5121"/>
          <cell r="O5121"/>
          <cell r="P5121"/>
          <cell r="Q5121"/>
          <cell r="R5121"/>
          <cell r="S5121"/>
          <cell r="T5121"/>
          <cell r="U5121"/>
          <cell r="V5121"/>
          <cell r="W5121"/>
          <cell r="X5121"/>
          <cell r="Y5121"/>
          <cell r="Z5121"/>
          <cell r="AA5121"/>
          <cell r="AB5121"/>
          <cell r="AC5121"/>
          <cell r="AD5121"/>
          <cell r="AE5121"/>
          <cell r="AF5121"/>
          <cell r="AG5121"/>
          <cell r="AH5121"/>
          <cell r="AI5121"/>
          <cell r="AJ5121"/>
          <cell r="AK5121"/>
          <cell r="AL5121"/>
          <cell r="AM5121"/>
          <cell r="AN5121"/>
          <cell r="AO5121"/>
          <cell r="AP5121"/>
          <cell r="AQ5121"/>
          <cell r="AR5121"/>
          <cell r="AS5121"/>
          <cell r="AT5121"/>
          <cell r="AU5121"/>
          <cell r="AV5121"/>
          <cell r="AW5121"/>
          <cell r="AX5121"/>
          <cell r="AY5121"/>
          <cell r="AZ5121"/>
          <cell r="BA5121"/>
          <cell r="BB5121"/>
          <cell r="BC5121"/>
          <cell r="BD5121"/>
          <cell r="BE5121"/>
          <cell r="BF5121"/>
          <cell r="BG5121"/>
          <cell r="BH5121"/>
          <cell r="BI5121"/>
          <cell r="BJ5121"/>
          <cell r="BK5121"/>
          <cell r="BL5121"/>
          <cell r="BM5121"/>
          <cell r="BN5121"/>
          <cell r="BO5121"/>
          <cell r="BP5121"/>
          <cell r="BQ5121"/>
          <cell r="BR5121"/>
          <cell r="BS5121"/>
          <cell r="BT5121"/>
          <cell r="BU5121"/>
          <cell r="BV5121"/>
          <cell r="BW5121"/>
          <cell r="BX5121"/>
          <cell r="BY5121"/>
          <cell r="BZ5121"/>
          <cell r="CA5121"/>
          <cell r="CB5121"/>
          <cell r="CC5121"/>
          <cell r="CD5121"/>
          <cell r="CE5121"/>
          <cell r="CF5121"/>
          <cell r="CG5121"/>
          <cell r="CH5121"/>
          <cell r="CI5121"/>
          <cell r="CJ5121"/>
          <cell r="CK5121"/>
          <cell r="CL5121"/>
          <cell r="CM5121"/>
          <cell r="CN5121"/>
          <cell r="CO5121"/>
          <cell r="CP5121"/>
          <cell r="CQ5121"/>
          <cell r="CR5121"/>
          <cell r="CS5121"/>
          <cell r="CT5121"/>
          <cell r="CU5121"/>
          <cell r="CV5121"/>
          <cell r="CW5121"/>
          <cell r="CX5121"/>
          <cell r="CY5121"/>
          <cell r="CZ5121"/>
          <cell r="DA5121"/>
          <cell r="DB5121"/>
          <cell r="DC5121"/>
          <cell r="DD5121"/>
          <cell r="DE5121"/>
          <cell r="DF5121"/>
          <cell r="DG5121"/>
          <cell r="DH5121"/>
          <cell r="DI5121"/>
          <cell r="DJ5121"/>
          <cell r="DL5121" t="str"/>
        </row>
        <row r="5122">
          <cell r="L5122"/>
          <cell r="M5122"/>
          <cell r="N5122"/>
          <cell r="O5122"/>
          <cell r="P5122"/>
          <cell r="Q5122"/>
          <cell r="R5122"/>
          <cell r="S5122"/>
          <cell r="T5122"/>
          <cell r="U5122"/>
          <cell r="V5122"/>
          <cell r="W5122"/>
          <cell r="X5122"/>
          <cell r="Y5122"/>
          <cell r="Z5122"/>
          <cell r="AA5122"/>
          <cell r="AB5122"/>
          <cell r="AC5122"/>
          <cell r="AD5122"/>
          <cell r="AE5122"/>
          <cell r="AF5122"/>
          <cell r="AG5122"/>
          <cell r="AH5122"/>
          <cell r="AI5122"/>
          <cell r="AJ5122"/>
          <cell r="AK5122"/>
          <cell r="AL5122"/>
          <cell r="AM5122"/>
          <cell r="AN5122"/>
          <cell r="AO5122"/>
          <cell r="AP5122"/>
          <cell r="AQ5122"/>
          <cell r="AR5122"/>
          <cell r="AS5122"/>
          <cell r="AT5122"/>
          <cell r="AU5122"/>
          <cell r="AV5122"/>
          <cell r="AW5122"/>
          <cell r="AX5122"/>
          <cell r="AY5122"/>
          <cell r="AZ5122"/>
          <cell r="BA5122"/>
          <cell r="BB5122"/>
          <cell r="BC5122"/>
          <cell r="BD5122"/>
          <cell r="BE5122"/>
          <cell r="BF5122"/>
          <cell r="BG5122"/>
          <cell r="BH5122"/>
          <cell r="BI5122"/>
          <cell r="BJ5122"/>
          <cell r="BK5122"/>
          <cell r="BL5122"/>
          <cell r="BM5122"/>
          <cell r="BN5122"/>
          <cell r="BO5122"/>
          <cell r="BP5122"/>
          <cell r="BQ5122"/>
          <cell r="BR5122"/>
          <cell r="BS5122"/>
          <cell r="BT5122"/>
          <cell r="BU5122"/>
          <cell r="BV5122"/>
          <cell r="BW5122"/>
          <cell r="BX5122"/>
          <cell r="BY5122"/>
          <cell r="BZ5122"/>
          <cell r="CA5122"/>
          <cell r="CB5122"/>
          <cell r="CC5122"/>
          <cell r="CD5122"/>
          <cell r="CE5122"/>
          <cell r="CF5122"/>
          <cell r="CG5122"/>
          <cell r="CH5122"/>
          <cell r="CI5122"/>
          <cell r="CJ5122"/>
          <cell r="CK5122"/>
          <cell r="CL5122"/>
          <cell r="CM5122"/>
          <cell r="CN5122"/>
          <cell r="CO5122"/>
          <cell r="CP5122"/>
          <cell r="CQ5122"/>
          <cell r="CR5122"/>
          <cell r="CS5122"/>
          <cell r="CT5122"/>
          <cell r="CU5122"/>
          <cell r="CV5122"/>
          <cell r="CW5122"/>
          <cell r="CX5122"/>
          <cell r="CY5122"/>
          <cell r="CZ5122"/>
          <cell r="DA5122"/>
          <cell r="DB5122"/>
          <cell r="DC5122"/>
          <cell r="DD5122"/>
          <cell r="DE5122"/>
          <cell r="DF5122"/>
          <cell r="DG5122"/>
          <cell r="DH5122"/>
          <cell r="DI5122"/>
          <cell r="DJ5122"/>
          <cell r="DL5122" t="str"/>
        </row>
        <row r="5123">
          <cell r="L5123"/>
          <cell r="M5123"/>
          <cell r="N5123"/>
          <cell r="O5123"/>
          <cell r="P5123"/>
          <cell r="Q5123"/>
          <cell r="R5123"/>
          <cell r="S5123"/>
          <cell r="T5123"/>
          <cell r="U5123"/>
          <cell r="V5123"/>
          <cell r="W5123"/>
          <cell r="X5123"/>
          <cell r="Y5123"/>
          <cell r="Z5123"/>
          <cell r="AA5123"/>
          <cell r="AB5123"/>
          <cell r="AC5123"/>
          <cell r="AD5123"/>
          <cell r="AE5123"/>
          <cell r="AF5123"/>
          <cell r="AG5123"/>
          <cell r="AH5123"/>
          <cell r="AI5123"/>
          <cell r="AJ5123"/>
          <cell r="AK5123"/>
          <cell r="AL5123"/>
          <cell r="AM5123"/>
          <cell r="AN5123"/>
          <cell r="AO5123"/>
          <cell r="AP5123"/>
          <cell r="AQ5123"/>
          <cell r="AR5123"/>
          <cell r="AS5123"/>
          <cell r="AT5123"/>
          <cell r="AU5123"/>
          <cell r="AV5123"/>
          <cell r="AW5123"/>
          <cell r="AX5123"/>
          <cell r="AY5123"/>
          <cell r="AZ5123"/>
          <cell r="BA5123"/>
          <cell r="BB5123"/>
          <cell r="BC5123"/>
          <cell r="BD5123"/>
          <cell r="BE5123"/>
          <cell r="BF5123"/>
          <cell r="BG5123"/>
          <cell r="BH5123"/>
          <cell r="BI5123"/>
          <cell r="BJ5123"/>
          <cell r="BK5123"/>
          <cell r="BL5123"/>
          <cell r="BM5123"/>
          <cell r="BN5123"/>
          <cell r="BO5123"/>
          <cell r="BP5123"/>
          <cell r="BQ5123"/>
          <cell r="BR5123"/>
          <cell r="BS5123"/>
          <cell r="BT5123"/>
          <cell r="BU5123"/>
          <cell r="BV5123"/>
          <cell r="BW5123"/>
          <cell r="BX5123"/>
          <cell r="BY5123"/>
          <cell r="BZ5123"/>
          <cell r="CA5123"/>
          <cell r="CB5123"/>
          <cell r="CC5123"/>
          <cell r="CD5123"/>
          <cell r="CE5123"/>
          <cell r="CF5123"/>
          <cell r="CG5123"/>
          <cell r="CH5123"/>
          <cell r="CI5123"/>
          <cell r="CJ5123"/>
          <cell r="CK5123"/>
          <cell r="CL5123"/>
          <cell r="CM5123"/>
          <cell r="CN5123"/>
          <cell r="CO5123"/>
          <cell r="CP5123"/>
          <cell r="CQ5123"/>
          <cell r="CR5123"/>
          <cell r="CS5123"/>
          <cell r="CT5123"/>
          <cell r="CU5123"/>
          <cell r="CV5123"/>
          <cell r="CW5123"/>
          <cell r="CX5123"/>
          <cell r="CY5123"/>
          <cell r="CZ5123"/>
          <cell r="DA5123"/>
          <cell r="DB5123"/>
          <cell r="DC5123"/>
          <cell r="DD5123"/>
          <cell r="DE5123"/>
          <cell r="DF5123"/>
          <cell r="DG5123"/>
          <cell r="DH5123"/>
          <cell r="DI5123"/>
          <cell r="DJ5123"/>
          <cell r="DL5123" t="str"/>
        </row>
        <row r="5124">
          <cell r="L5124"/>
          <cell r="M5124"/>
          <cell r="N5124"/>
          <cell r="O5124"/>
          <cell r="P5124"/>
          <cell r="Q5124"/>
          <cell r="R5124"/>
          <cell r="S5124"/>
          <cell r="T5124"/>
          <cell r="U5124"/>
          <cell r="V5124"/>
          <cell r="W5124"/>
          <cell r="X5124"/>
          <cell r="Y5124"/>
          <cell r="Z5124"/>
          <cell r="AA5124"/>
          <cell r="AB5124"/>
          <cell r="AC5124"/>
          <cell r="AD5124"/>
          <cell r="AE5124"/>
          <cell r="AF5124"/>
          <cell r="AG5124"/>
          <cell r="AH5124"/>
          <cell r="AI5124"/>
          <cell r="AJ5124"/>
          <cell r="AK5124"/>
          <cell r="AL5124"/>
          <cell r="AM5124"/>
          <cell r="AN5124"/>
          <cell r="AO5124"/>
          <cell r="AP5124"/>
          <cell r="AQ5124"/>
          <cell r="AR5124"/>
          <cell r="AS5124"/>
          <cell r="AT5124"/>
          <cell r="AU5124"/>
          <cell r="AV5124"/>
          <cell r="AW5124"/>
          <cell r="AX5124"/>
          <cell r="AY5124"/>
          <cell r="AZ5124"/>
          <cell r="BA5124"/>
          <cell r="BB5124"/>
          <cell r="BC5124"/>
          <cell r="BD5124"/>
          <cell r="BE5124"/>
          <cell r="BF5124"/>
          <cell r="BG5124"/>
          <cell r="BH5124"/>
          <cell r="BI5124"/>
          <cell r="BJ5124"/>
          <cell r="BK5124"/>
          <cell r="BL5124"/>
          <cell r="BM5124"/>
          <cell r="BN5124"/>
          <cell r="BO5124"/>
          <cell r="BP5124"/>
          <cell r="BQ5124"/>
          <cell r="BR5124"/>
          <cell r="BS5124"/>
          <cell r="BT5124"/>
          <cell r="BU5124"/>
          <cell r="BV5124"/>
          <cell r="BW5124"/>
          <cell r="BX5124"/>
          <cell r="BY5124"/>
          <cell r="BZ5124"/>
          <cell r="CA5124"/>
          <cell r="CB5124"/>
          <cell r="CC5124"/>
          <cell r="CD5124"/>
          <cell r="CE5124"/>
          <cell r="CF5124"/>
          <cell r="CG5124"/>
          <cell r="CH5124"/>
          <cell r="CI5124"/>
          <cell r="CJ5124"/>
          <cell r="CK5124"/>
          <cell r="CL5124"/>
          <cell r="CM5124"/>
          <cell r="CN5124"/>
          <cell r="CO5124"/>
          <cell r="CP5124"/>
          <cell r="CQ5124"/>
          <cell r="CR5124"/>
          <cell r="CS5124"/>
          <cell r="CT5124"/>
          <cell r="CU5124"/>
          <cell r="CV5124"/>
          <cell r="CW5124"/>
          <cell r="CX5124"/>
          <cell r="CY5124"/>
          <cell r="CZ5124"/>
          <cell r="DA5124"/>
          <cell r="DB5124"/>
          <cell r="DC5124"/>
          <cell r="DD5124"/>
          <cell r="DE5124"/>
          <cell r="DF5124"/>
          <cell r="DG5124"/>
          <cell r="DH5124"/>
          <cell r="DI5124"/>
          <cell r="DJ5124"/>
          <cell r="DL5124" t="str"/>
        </row>
        <row r="5125">
          <cell r="L5125"/>
          <cell r="M5125"/>
          <cell r="N5125"/>
          <cell r="O5125"/>
          <cell r="P5125"/>
          <cell r="Q5125"/>
          <cell r="R5125"/>
          <cell r="S5125"/>
          <cell r="T5125"/>
          <cell r="U5125"/>
          <cell r="V5125"/>
          <cell r="W5125"/>
          <cell r="X5125"/>
          <cell r="Y5125"/>
          <cell r="Z5125"/>
          <cell r="AA5125"/>
          <cell r="AB5125"/>
          <cell r="AC5125"/>
          <cell r="AD5125"/>
          <cell r="AE5125"/>
          <cell r="AF5125"/>
          <cell r="AG5125"/>
          <cell r="AH5125"/>
          <cell r="AI5125"/>
          <cell r="AJ5125"/>
          <cell r="AK5125"/>
          <cell r="AL5125"/>
          <cell r="AM5125"/>
          <cell r="AN5125"/>
          <cell r="AO5125"/>
          <cell r="AP5125"/>
          <cell r="AQ5125"/>
          <cell r="AR5125"/>
          <cell r="AS5125"/>
          <cell r="AT5125"/>
          <cell r="AU5125"/>
          <cell r="AV5125"/>
          <cell r="AW5125"/>
          <cell r="AX5125"/>
          <cell r="AY5125"/>
          <cell r="AZ5125"/>
          <cell r="BA5125"/>
          <cell r="BB5125"/>
          <cell r="BC5125"/>
          <cell r="BD5125"/>
          <cell r="BE5125"/>
          <cell r="BF5125"/>
          <cell r="BG5125"/>
          <cell r="BH5125"/>
          <cell r="BI5125"/>
          <cell r="BJ5125"/>
          <cell r="BK5125"/>
          <cell r="BL5125"/>
          <cell r="BM5125"/>
          <cell r="BN5125"/>
          <cell r="BO5125"/>
          <cell r="BP5125"/>
          <cell r="BQ5125"/>
          <cell r="BR5125"/>
          <cell r="BS5125"/>
          <cell r="BT5125"/>
          <cell r="BU5125"/>
          <cell r="BV5125"/>
          <cell r="BW5125"/>
          <cell r="BX5125"/>
          <cell r="BY5125"/>
          <cell r="BZ5125"/>
          <cell r="CA5125"/>
          <cell r="CB5125"/>
          <cell r="CC5125"/>
          <cell r="CD5125"/>
          <cell r="CE5125"/>
          <cell r="CF5125"/>
          <cell r="CG5125"/>
          <cell r="CH5125"/>
          <cell r="CI5125"/>
          <cell r="CJ5125"/>
          <cell r="CK5125"/>
          <cell r="CL5125"/>
          <cell r="CM5125"/>
          <cell r="CN5125"/>
          <cell r="CO5125"/>
          <cell r="CP5125"/>
          <cell r="CQ5125"/>
          <cell r="CR5125"/>
          <cell r="CS5125"/>
          <cell r="CT5125"/>
          <cell r="CU5125"/>
          <cell r="CV5125"/>
          <cell r="CW5125"/>
          <cell r="CX5125"/>
          <cell r="CY5125"/>
          <cell r="CZ5125"/>
          <cell r="DA5125"/>
          <cell r="DB5125"/>
          <cell r="DC5125"/>
          <cell r="DD5125"/>
          <cell r="DE5125"/>
          <cell r="DF5125"/>
          <cell r="DG5125"/>
          <cell r="DH5125"/>
          <cell r="DI5125"/>
          <cell r="DJ5125"/>
          <cell r="DL5125" t="str"/>
        </row>
        <row r="5126">
          <cell r="L5126"/>
          <cell r="M5126"/>
          <cell r="N5126"/>
          <cell r="O5126"/>
          <cell r="P5126"/>
          <cell r="Q5126"/>
          <cell r="R5126"/>
          <cell r="S5126"/>
          <cell r="T5126"/>
          <cell r="U5126"/>
          <cell r="V5126"/>
          <cell r="W5126"/>
          <cell r="X5126"/>
          <cell r="Y5126"/>
          <cell r="Z5126"/>
          <cell r="AA5126"/>
          <cell r="AB5126"/>
          <cell r="AC5126"/>
          <cell r="AD5126"/>
          <cell r="AE5126"/>
          <cell r="AF5126"/>
          <cell r="AG5126"/>
          <cell r="AH5126"/>
          <cell r="AI5126"/>
          <cell r="AJ5126"/>
          <cell r="AK5126"/>
          <cell r="AL5126"/>
          <cell r="AM5126"/>
          <cell r="AN5126"/>
          <cell r="AO5126"/>
          <cell r="AP5126"/>
          <cell r="AQ5126"/>
          <cell r="AR5126"/>
          <cell r="AS5126"/>
          <cell r="AT5126"/>
          <cell r="AU5126"/>
          <cell r="AV5126"/>
          <cell r="AW5126"/>
          <cell r="AX5126"/>
          <cell r="AY5126"/>
          <cell r="AZ5126"/>
          <cell r="BA5126"/>
          <cell r="BB5126"/>
          <cell r="BC5126"/>
          <cell r="BD5126"/>
          <cell r="BE5126"/>
          <cell r="BF5126"/>
          <cell r="BG5126"/>
          <cell r="BH5126"/>
          <cell r="BI5126"/>
          <cell r="BJ5126"/>
          <cell r="BK5126"/>
          <cell r="BL5126"/>
          <cell r="BM5126"/>
          <cell r="BN5126"/>
          <cell r="BO5126"/>
          <cell r="BP5126"/>
          <cell r="BQ5126"/>
          <cell r="BR5126"/>
          <cell r="BS5126"/>
          <cell r="BT5126"/>
          <cell r="BU5126"/>
          <cell r="BV5126"/>
          <cell r="BW5126"/>
          <cell r="BX5126"/>
          <cell r="BY5126"/>
          <cell r="BZ5126"/>
          <cell r="CA5126"/>
          <cell r="CB5126"/>
          <cell r="CC5126"/>
          <cell r="CD5126"/>
          <cell r="CE5126"/>
          <cell r="CF5126"/>
          <cell r="CG5126"/>
          <cell r="CH5126"/>
          <cell r="CI5126"/>
          <cell r="CJ5126"/>
          <cell r="CK5126"/>
          <cell r="CL5126"/>
          <cell r="CM5126"/>
          <cell r="CN5126"/>
          <cell r="CO5126"/>
          <cell r="CP5126"/>
          <cell r="CQ5126"/>
          <cell r="CR5126"/>
          <cell r="CS5126"/>
          <cell r="CT5126"/>
          <cell r="CU5126"/>
          <cell r="CV5126"/>
          <cell r="CW5126"/>
          <cell r="CX5126"/>
          <cell r="CY5126"/>
          <cell r="CZ5126"/>
          <cell r="DA5126"/>
          <cell r="DB5126"/>
          <cell r="DC5126"/>
          <cell r="DD5126"/>
          <cell r="DE5126"/>
          <cell r="DF5126"/>
          <cell r="DG5126"/>
          <cell r="DH5126"/>
          <cell r="DI5126"/>
          <cell r="DJ5126"/>
          <cell r="DL5126" t="str"/>
        </row>
        <row r="5127">
          <cell r="L5127"/>
          <cell r="M5127"/>
          <cell r="N5127"/>
          <cell r="O5127"/>
          <cell r="P5127"/>
          <cell r="Q5127"/>
          <cell r="R5127"/>
          <cell r="S5127"/>
          <cell r="T5127"/>
          <cell r="U5127"/>
          <cell r="V5127"/>
          <cell r="W5127"/>
          <cell r="X5127"/>
          <cell r="Y5127"/>
          <cell r="Z5127"/>
          <cell r="AA5127"/>
          <cell r="AB5127"/>
          <cell r="AC5127"/>
          <cell r="AD5127"/>
          <cell r="AE5127"/>
          <cell r="AF5127"/>
          <cell r="AG5127"/>
          <cell r="AH5127"/>
          <cell r="AI5127"/>
          <cell r="AJ5127"/>
          <cell r="AK5127"/>
          <cell r="AL5127"/>
          <cell r="AM5127"/>
          <cell r="AN5127"/>
          <cell r="AO5127"/>
          <cell r="AP5127"/>
          <cell r="AQ5127"/>
          <cell r="AR5127"/>
          <cell r="AS5127"/>
          <cell r="AT5127"/>
          <cell r="AU5127"/>
          <cell r="AV5127"/>
          <cell r="AW5127"/>
          <cell r="AX5127"/>
          <cell r="AY5127"/>
          <cell r="AZ5127"/>
          <cell r="BA5127"/>
          <cell r="BB5127"/>
          <cell r="BC5127"/>
          <cell r="BD5127"/>
          <cell r="BE5127"/>
          <cell r="BF5127"/>
          <cell r="BG5127"/>
          <cell r="BH5127"/>
          <cell r="BI5127"/>
          <cell r="BJ5127"/>
          <cell r="BK5127"/>
          <cell r="BL5127"/>
          <cell r="BM5127"/>
          <cell r="BN5127"/>
          <cell r="BO5127"/>
          <cell r="BP5127"/>
          <cell r="BQ5127"/>
          <cell r="BR5127"/>
          <cell r="BS5127"/>
          <cell r="BT5127"/>
          <cell r="BU5127"/>
          <cell r="BV5127"/>
          <cell r="BW5127"/>
          <cell r="BX5127"/>
          <cell r="BY5127"/>
          <cell r="BZ5127"/>
          <cell r="CA5127"/>
          <cell r="CB5127"/>
          <cell r="CC5127"/>
          <cell r="CD5127"/>
          <cell r="CE5127"/>
          <cell r="CF5127"/>
          <cell r="CG5127"/>
          <cell r="CH5127"/>
          <cell r="CI5127"/>
          <cell r="CJ5127"/>
          <cell r="CK5127"/>
          <cell r="CL5127"/>
          <cell r="CM5127"/>
          <cell r="CN5127"/>
          <cell r="CO5127"/>
          <cell r="CP5127"/>
          <cell r="CQ5127"/>
          <cell r="CR5127"/>
          <cell r="CS5127"/>
          <cell r="CT5127"/>
          <cell r="CU5127"/>
          <cell r="CV5127"/>
          <cell r="CW5127"/>
          <cell r="CX5127"/>
          <cell r="CY5127"/>
          <cell r="CZ5127"/>
          <cell r="DA5127"/>
          <cell r="DB5127"/>
          <cell r="DC5127"/>
          <cell r="DD5127"/>
          <cell r="DE5127"/>
          <cell r="DF5127"/>
          <cell r="DG5127"/>
          <cell r="DH5127"/>
          <cell r="DI5127"/>
          <cell r="DJ5127"/>
          <cell r="DL5127" t="str"/>
        </row>
        <row r="5128">
          <cell r="L5128"/>
          <cell r="M5128"/>
          <cell r="N5128"/>
          <cell r="O5128"/>
          <cell r="P5128"/>
          <cell r="Q5128"/>
          <cell r="R5128"/>
          <cell r="S5128"/>
          <cell r="T5128"/>
          <cell r="U5128"/>
          <cell r="V5128"/>
          <cell r="W5128"/>
          <cell r="X5128"/>
          <cell r="Y5128"/>
          <cell r="Z5128"/>
          <cell r="AA5128"/>
          <cell r="AB5128"/>
          <cell r="AC5128"/>
          <cell r="AD5128"/>
          <cell r="AE5128"/>
          <cell r="AF5128"/>
          <cell r="AG5128"/>
          <cell r="AH5128"/>
          <cell r="AI5128"/>
          <cell r="AJ5128"/>
          <cell r="AK5128"/>
          <cell r="AL5128"/>
          <cell r="AM5128"/>
          <cell r="AN5128"/>
          <cell r="AO5128"/>
          <cell r="AP5128"/>
          <cell r="AQ5128"/>
          <cell r="AR5128"/>
          <cell r="AS5128"/>
          <cell r="AT5128"/>
          <cell r="AU5128"/>
          <cell r="AV5128"/>
          <cell r="AW5128"/>
          <cell r="AX5128"/>
          <cell r="AY5128"/>
          <cell r="AZ5128"/>
          <cell r="BA5128"/>
          <cell r="BB5128"/>
          <cell r="BC5128"/>
          <cell r="BD5128"/>
          <cell r="BE5128"/>
          <cell r="BF5128"/>
          <cell r="BG5128"/>
          <cell r="BH5128"/>
          <cell r="BI5128"/>
          <cell r="BJ5128"/>
          <cell r="BK5128"/>
          <cell r="BL5128"/>
          <cell r="BM5128"/>
          <cell r="BN5128"/>
          <cell r="BO5128"/>
          <cell r="BP5128"/>
          <cell r="BQ5128"/>
          <cell r="BR5128"/>
          <cell r="BS5128"/>
          <cell r="BT5128"/>
          <cell r="BU5128"/>
          <cell r="BV5128"/>
          <cell r="BW5128"/>
          <cell r="BX5128"/>
          <cell r="BY5128"/>
          <cell r="BZ5128"/>
          <cell r="CA5128"/>
          <cell r="CB5128"/>
          <cell r="CC5128"/>
          <cell r="CD5128"/>
          <cell r="CE5128"/>
          <cell r="CF5128"/>
          <cell r="CG5128"/>
          <cell r="CH5128"/>
          <cell r="CI5128"/>
          <cell r="CJ5128"/>
          <cell r="CK5128"/>
          <cell r="CL5128"/>
          <cell r="CM5128"/>
          <cell r="CN5128"/>
          <cell r="CO5128"/>
          <cell r="CP5128"/>
          <cell r="CQ5128"/>
          <cell r="CR5128"/>
          <cell r="CS5128"/>
          <cell r="CT5128"/>
          <cell r="CU5128"/>
          <cell r="CV5128"/>
          <cell r="CW5128"/>
          <cell r="CX5128"/>
          <cell r="CY5128"/>
          <cell r="CZ5128"/>
          <cell r="DA5128"/>
          <cell r="DB5128"/>
          <cell r="DC5128"/>
          <cell r="DD5128"/>
          <cell r="DE5128"/>
          <cell r="DF5128"/>
          <cell r="DG5128"/>
          <cell r="DH5128"/>
          <cell r="DI5128"/>
          <cell r="DJ5128"/>
          <cell r="DL5128" t="str"/>
        </row>
        <row r="5129">
          <cell r="L5129"/>
          <cell r="M5129"/>
          <cell r="N5129"/>
          <cell r="O5129"/>
          <cell r="P5129"/>
          <cell r="Q5129"/>
          <cell r="R5129"/>
          <cell r="S5129"/>
          <cell r="T5129"/>
          <cell r="U5129"/>
          <cell r="V5129"/>
          <cell r="W5129"/>
          <cell r="X5129"/>
          <cell r="Y5129"/>
          <cell r="Z5129"/>
          <cell r="AA5129"/>
          <cell r="AB5129"/>
          <cell r="AC5129"/>
          <cell r="AD5129"/>
          <cell r="AE5129"/>
          <cell r="AF5129"/>
          <cell r="AG5129"/>
          <cell r="AH5129"/>
          <cell r="AI5129"/>
          <cell r="AJ5129"/>
          <cell r="AK5129"/>
          <cell r="AL5129"/>
          <cell r="AM5129"/>
          <cell r="AN5129"/>
          <cell r="AO5129"/>
          <cell r="AP5129"/>
          <cell r="AQ5129"/>
          <cell r="AR5129"/>
          <cell r="AS5129"/>
          <cell r="AT5129"/>
          <cell r="AU5129"/>
          <cell r="AV5129"/>
          <cell r="AW5129"/>
          <cell r="AX5129"/>
          <cell r="AY5129"/>
          <cell r="AZ5129"/>
          <cell r="BA5129"/>
          <cell r="BB5129"/>
          <cell r="BC5129"/>
          <cell r="BD5129"/>
          <cell r="BE5129"/>
          <cell r="BF5129"/>
          <cell r="BG5129"/>
          <cell r="BH5129"/>
          <cell r="BI5129"/>
          <cell r="BJ5129"/>
          <cell r="BK5129"/>
          <cell r="BL5129"/>
          <cell r="BM5129"/>
          <cell r="BN5129"/>
          <cell r="BO5129"/>
          <cell r="BP5129"/>
          <cell r="BQ5129"/>
          <cell r="BR5129"/>
          <cell r="BS5129"/>
          <cell r="BT5129"/>
          <cell r="BU5129"/>
          <cell r="BV5129"/>
          <cell r="BW5129"/>
          <cell r="BX5129"/>
          <cell r="BY5129"/>
          <cell r="BZ5129"/>
          <cell r="CA5129"/>
          <cell r="CB5129"/>
          <cell r="CC5129"/>
          <cell r="CD5129"/>
          <cell r="CE5129"/>
          <cell r="CF5129"/>
          <cell r="CG5129"/>
          <cell r="CH5129"/>
          <cell r="CI5129"/>
          <cell r="CJ5129"/>
          <cell r="CK5129"/>
          <cell r="CL5129"/>
          <cell r="CM5129"/>
          <cell r="CN5129"/>
          <cell r="CO5129"/>
          <cell r="CP5129"/>
          <cell r="CQ5129"/>
          <cell r="CR5129"/>
          <cell r="CS5129"/>
          <cell r="CT5129"/>
          <cell r="CU5129"/>
          <cell r="CV5129"/>
          <cell r="CW5129"/>
          <cell r="CX5129"/>
          <cell r="CY5129"/>
          <cell r="CZ5129"/>
          <cell r="DA5129"/>
          <cell r="DB5129"/>
          <cell r="DC5129"/>
          <cell r="DD5129"/>
          <cell r="DE5129"/>
          <cell r="DF5129"/>
          <cell r="DG5129"/>
          <cell r="DH5129"/>
          <cell r="DI5129"/>
          <cell r="DJ5129"/>
          <cell r="DL5129" t="str"/>
        </row>
        <row r="5130">
          <cell r="L5130"/>
          <cell r="M5130"/>
          <cell r="N5130"/>
          <cell r="O5130"/>
          <cell r="P5130"/>
          <cell r="Q5130"/>
          <cell r="R5130"/>
          <cell r="S5130"/>
          <cell r="T5130"/>
          <cell r="U5130"/>
          <cell r="V5130"/>
          <cell r="W5130"/>
          <cell r="X5130"/>
          <cell r="Y5130"/>
          <cell r="Z5130"/>
          <cell r="AA5130"/>
          <cell r="AB5130"/>
          <cell r="AC5130"/>
          <cell r="AD5130"/>
          <cell r="AE5130"/>
          <cell r="AF5130"/>
          <cell r="AG5130"/>
          <cell r="AH5130"/>
          <cell r="AI5130"/>
          <cell r="AJ5130"/>
          <cell r="AK5130"/>
          <cell r="AL5130"/>
          <cell r="AM5130"/>
          <cell r="AN5130"/>
          <cell r="AO5130"/>
          <cell r="AP5130"/>
          <cell r="AQ5130"/>
          <cell r="AR5130"/>
          <cell r="AS5130"/>
          <cell r="AT5130"/>
          <cell r="AU5130"/>
          <cell r="AV5130"/>
          <cell r="AW5130"/>
          <cell r="AX5130"/>
          <cell r="AY5130"/>
          <cell r="AZ5130"/>
          <cell r="BA5130"/>
          <cell r="BB5130"/>
          <cell r="BC5130"/>
          <cell r="BD5130"/>
          <cell r="BE5130"/>
          <cell r="BF5130"/>
          <cell r="BG5130"/>
          <cell r="BH5130"/>
          <cell r="BI5130"/>
          <cell r="BJ5130"/>
          <cell r="BK5130"/>
          <cell r="BL5130"/>
          <cell r="BM5130"/>
          <cell r="BN5130"/>
          <cell r="BO5130"/>
          <cell r="BP5130"/>
          <cell r="BQ5130"/>
          <cell r="BR5130"/>
          <cell r="BS5130"/>
          <cell r="BT5130"/>
          <cell r="BU5130"/>
          <cell r="BV5130"/>
          <cell r="BW5130"/>
          <cell r="BX5130"/>
          <cell r="BY5130"/>
          <cell r="BZ5130"/>
          <cell r="CA5130"/>
          <cell r="CB5130"/>
          <cell r="CC5130"/>
          <cell r="CD5130"/>
          <cell r="CE5130"/>
          <cell r="CF5130"/>
          <cell r="CG5130"/>
          <cell r="CH5130"/>
          <cell r="CI5130"/>
          <cell r="CJ5130"/>
          <cell r="CK5130"/>
          <cell r="CL5130"/>
          <cell r="CM5130"/>
          <cell r="CN5130"/>
          <cell r="CO5130"/>
          <cell r="CP5130"/>
          <cell r="CQ5130"/>
          <cell r="CR5130"/>
          <cell r="CS5130"/>
          <cell r="CT5130"/>
          <cell r="CU5130"/>
          <cell r="CV5130"/>
          <cell r="CW5130"/>
          <cell r="CX5130"/>
          <cell r="CY5130"/>
          <cell r="CZ5130"/>
          <cell r="DA5130"/>
          <cell r="DB5130"/>
          <cell r="DC5130"/>
          <cell r="DD5130"/>
          <cell r="DE5130"/>
          <cell r="DF5130"/>
          <cell r="DG5130"/>
          <cell r="DH5130"/>
          <cell r="DI5130"/>
          <cell r="DJ5130"/>
          <cell r="DL5130" t="str"/>
        </row>
        <row r="5131">
          <cell r="L5131"/>
          <cell r="M5131"/>
          <cell r="N5131"/>
          <cell r="O5131"/>
          <cell r="P5131"/>
          <cell r="Q5131"/>
          <cell r="R5131"/>
          <cell r="S5131"/>
          <cell r="T5131"/>
          <cell r="U5131"/>
          <cell r="V5131"/>
          <cell r="W5131"/>
          <cell r="X5131"/>
          <cell r="Y5131"/>
          <cell r="Z5131"/>
          <cell r="AA5131"/>
          <cell r="AB5131"/>
          <cell r="AC5131"/>
          <cell r="AD5131"/>
          <cell r="AE5131"/>
          <cell r="AF5131"/>
          <cell r="AG5131"/>
          <cell r="AH5131"/>
          <cell r="AI5131"/>
          <cell r="AJ5131"/>
          <cell r="AK5131"/>
          <cell r="AL5131"/>
          <cell r="AM5131"/>
          <cell r="AN5131"/>
          <cell r="AO5131"/>
          <cell r="AP5131"/>
          <cell r="AQ5131"/>
          <cell r="AR5131"/>
          <cell r="AS5131"/>
          <cell r="AT5131"/>
          <cell r="AU5131"/>
          <cell r="AV5131"/>
          <cell r="AW5131"/>
          <cell r="AX5131"/>
          <cell r="AY5131"/>
          <cell r="AZ5131"/>
          <cell r="BA5131"/>
          <cell r="BB5131"/>
          <cell r="BC5131"/>
          <cell r="BD5131"/>
          <cell r="BE5131"/>
          <cell r="BF5131"/>
          <cell r="BG5131"/>
          <cell r="BH5131"/>
          <cell r="BI5131"/>
          <cell r="BJ5131"/>
          <cell r="BK5131"/>
          <cell r="BL5131"/>
          <cell r="BM5131"/>
          <cell r="BN5131"/>
          <cell r="BO5131"/>
          <cell r="BP5131"/>
          <cell r="BQ5131"/>
          <cell r="BR5131"/>
          <cell r="BS5131"/>
          <cell r="BT5131"/>
          <cell r="BU5131"/>
          <cell r="BV5131"/>
          <cell r="BW5131"/>
          <cell r="BX5131"/>
          <cell r="BY5131"/>
          <cell r="BZ5131"/>
          <cell r="CA5131"/>
          <cell r="CB5131"/>
          <cell r="CC5131"/>
          <cell r="CD5131"/>
          <cell r="CE5131"/>
          <cell r="CF5131"/>
          <cell r="CG5131"/>
          <cell r="CH5131"/>
          <cell r="CI5131"/>
          <cell r="CJ5131"/>
          <cell r="CK5131"/>
          <cell r="CL5131"/>
          <cell r="CM5131"/>
          <cell r="CN5131"/>
          <cell r="CO5131"/>
          <cell r="CP5131"/>
          <cell r="CQ5131"/>
          <cell r="CR5131"/>
          <cell r="CS5131"/>
          <cell r="CT5131"/>
          <cell r="CU5131"/>
          <cell r="CV5131"/>
          <cell r="CW5131"/>
          <cell r="CX5131"/>
          <cell r="CY5131"/>
          <cell r="CZ5131"/>
          <cell r="DA5131"/>
          <cell r="DB5131"/>
          <cell r="DC5131"/>
          <cell r="DD5131"/>
          <cell r="DE5131"/>
          <cell r="DF5131"/>
          <cell r="DG5131"/>
          <cell r="DH5131"/>
          <cell r="DI5131"/>
          <cell r="DJ5131"/>
          <cell r="DL5131" t="str"/>
        </row>
        <row r="5132">
          <cell r="L5132"/>
          <cell r="M5132"/>
          <cell r="N5132"/>
          <cell r="O5132"/>
          <cell r="P5132"/>
          <cell r="Q5132"/>
          <cell r="R5132"/>
          <cell r="S5132"/>
          <cell r="T5132"/>
          <cell r="U5132"/>
          <cell r="V5132"/>
          <cell r="W5132"/>
          <cell r="X5132"/>
          <cell r="Y5132"/>
          <cell r="Z5132"/>
          <cell r="AA5132"/>
          <cell r="AB5132"/>
          <cell r="AC5132"/>
          <cell r="AD5132"/>
          <cell r="AE5132"/>
          <cell r="AF5132"/>
          <cell r="AG5132"/>
          <cell r="AH5132"/>
          <cell r="AI5132"/>
          <cell r="AJ5132"/>
          <cell r="AK5132"/>
          <cell r="AL5132"/>
          <cell r="AM5132"/>
          <cell r="AN5132"/>
          <cell r="AO5132"/>
          <cell r="AP5132"/>
          <cell r="AQ5132"/>
          <cell r="AR5132"/>
          <cell r="AS5132"/>
          <cell r="AT5132"/>
          <cell r="AU5132"/>
          <cell r="AV5132"/>
          <cell r="AW5132"/>
          <cell r="AX5132"/>
          <cell r="AY5132"/>
          <cell r="AZ5132"/>
          <cell r="BA5132"/>
          <cell r="BB5132"/>
          <cell r="BC5132"/>
          <cell r="BD5132"/>
          <cell r="BE5132"/>
          <cell r="BF5132"/>
          <cell r="BG5132"/>
          <cell r="BH5132"/>
          <cell r="BI5132"/>
          <cell r="BJ5132"/>
          <cell r="BK5132"/>
          <cell r="BL5132"/>
          <cell r="BM5132"/>
          <cell r="BN5132"/>
          <cell r="BO5132"/>
          <cell r="BP5132"/>
          <cell r="BQ5132"/>
          <cell r="BR5132"/>
          <cell r="BS5132"/>
          <cell r="BT5132"/>
          <cell r="BU5132"/>
          <cell r="BV5132"/>
          <cell r="BW5132"/>
          <cell r="BX5132"/>
          <cell r="BY5132"/>
          <cell r="BZ5132"/>
          <cell r="CA5132"/>
          <cell r="CB5132"/>
          <cell r="CC5132"/>
          <cell r="CD5132"/>
          <cell r="CE5132"/>
          <cell r="CF5132"/>
          <cell r="CG5132"/>
          <cell r="CH5132"/>
          <cell r="CI5132"/>
          <cell r="CJ5132"/>
          <cell r="CK5132"/>
          <cell r="CL5132"/>
          <cell r="CM5132"/>
          <cell r="CN5132"/>
          <cell r="CO5132"/>
          <cell r="CP5132"/>
          <cell r="CQ5132"/>
          <cell r="CR5132"/>
          <cell r="CS5132"/>
          <cell r="CT5132"/>
          <cell r="CU5132"/>
          <cell r="CV5132"/>
          <cell r="CW5132"/>
          <cell r="CX5132"/>
          <cell r="CY5132"/>
          <cell r="CZ5132"/>
          <cell r="DA5132"/>
          <cell r="DB5132"/>
          <cell r="DC5132"/>
          <cell r="DD5132"/>
          <cell r="DE5132"/>
          <cell r="DF5132"/>
          <cell r="DG5132"/>
          <cell r="DH5132"/>
          <cell r="DI5132"/>
          <cell r="DJ5132"/>
          <cell r="DL5132" t="str"/>
        </row>
        <row r="5133">
          <cell r="L5133"/>
          <cell r="M5133"/>
          <cell r="N5133"/>
          <cell r="O5133"/>
          <cell r="P5133"/>
          <cell r="Q5133"/>
          <cell r="R5133"/>
          <cell r="S5133"/>
          <cell r="T5133"/>
          <cell r="U5133"/>
          <cell r="V5133"/>
          <cell r="W5133"/>
          <cell r="X5133"/>
          <cell r="Y5133"/>
          <cell r="Z5133"/>
          <cell r="AA5133"/>
          <cell r="AB5133"/>
          <cell r="AC5133"/>
          <cell r="AD5133"/>
          <cell r="AE5133"/>
          <cell r="AF5133"/>
          <cell r="AG5133"/>
          <cell r="AH5133"/>
          <cell r="AI5133"/>
          <cell r="AJ5133"/>
          <cell r="AK5133"/>
          <cell r="AL5133"/>
          <cell r="AM5133"/>
          <cell r="AN5133"/>
          <cell r="AO5133"/>
          <cell r="AP5133"/>
          <cell r="AQ5133"/>
          <cell r="AR5133"/>
          <cell r="AS5133"/>
          <cell r="AT5133"/>
          <cell r="AU5133"/>
          <cell r="AV5133"/>
          <cell r="AW5133"/>
          <cell r="AX5133"/>
          <cell r="AY5133"/>
          <cell r="AZ5133"/>
          <cell r="BA5133"/>
          <cell r="BB5133"/>
          <cell r="BC5133"/>
          <cell r="BD5133"/>
          <cell r="BE5133"/>
          <cell r="BF5133"/>
          <cell r="BG5133"/>
          <cell r="BH5133"/>
          <cell r="BI5133"/>
          <cell r="BJ5133"/>
          <cell r="BK5133"/>
          <cell r="BL5133"/>
          <cell r="BM5133"/>
          <cell r="BN5133"/>
          <cell r="BO5133"/>
          <cell r="BP5133"/>
          <cell r="BQ5133"/>
          <cell r="BR5133"/>
          <cell r="BS5133"/>
          <cell r="BT5133"/>
          <cell r="BU5133"/>
          <cell r="BV5133"/>
          <cell r="BW5133"/>
          <cell r="BX5133"/>
          <cell r="BY5133"/>
          <cell r="BZ5133"/>
          <cell r="CA5133"/>
          <cell r="CB5133"/>
          <cell r="CC5133"/>
          <cell r="CD5133"/>
          <cell r="CE5133"/>
          <cell r="CF5133"/>
          <cell r="CG5133"/>
          <cell r="CH5133"/>
          <cell r="CI5133"/>
          <cell r="CJ5133"/>
          <cell r="CK5133"/>
          <cell r="CL5133"/>
          <cell r="CM5133"/>
          <cell r="CN5133"/>
          <cell r="CO5133"/>
          <cell r="CP5133"/>
          <cell r="CQ5133"/>
          <cell r="CR5133"/>
          <cell r="CS5133"/>
          <cell r="CT5133"/>
          <cell r="CU5133"/>
          <cell r="CV5133"/>
          <cell r="CW5133"/>
          <cell r="CX5133"/>
          <cell r="CY5133"/>
          <cell r="CZ5133"/>
          <cell r="DA5133"/>
          <cell r="DB5133"/>
          <cell r="DC5133"/>
          <cell r="DD5133"/>
          <cell r="DE5133"/>
          <cell r="DF5133"/>
          <cell r="DG5133"/>
          <cell r="DH5133"/>
          <cell r="DI5133"/>
          <cell r="DJ5133"/>
          <cell r="DL5133" t="str"/>
        </row>
        <row r="5134">
          <cell r="L5134"/>
          <cell r="M5134"/>
          <cell r="N5134"/>
          <cell r="O5134"/>
          <cell r="P5134"/>
          <cell r="Q5134"/>
          <cell r="R5134"/>
          <cell r="S5134"/>
          <cell r="T5134"/>
          <cell r="U5134"/>
          <cell r="V5134"/>
          <cell r="W5134"/>
          <cell r="X5134"/>
          <cell r="Y5134"/>
          <cell r="Z5134"/>
          <cell r="AA5134"/>
          <cell r="AB5134"/>
          <cell r="AC5134"/>
          <cell r="AD5134"/>
          <cell r="AE5134"/>
          <cell r="AF5134"/>
          <cell r="AG5134"/>
          <cell r="AH5134"/>
          <cell r="AI5134"/>
          <cell r="AJ5134"/>
          <cell r="AK5134"/>
          <cell r="AL5134"/>
          <cell r="AM5134"/>
          <cell r="AN5134"/>
          <cell r="AO5134"/>
          <cell r="AP5134"/>
          <cell r="AQ5134"/>
          <cell r="AR5134"/>
          <cell r="AS5134"/>
          <cell r="AT5134"/>
          <cell r="AU5134"/>
          <cell r="AV5134"/>
          <cell r="AW5134"/>
          <cell r="AX5134"/>
          <cell r="AY5134"/>
          <cell r="AZ5134"/>
          <cell r="BA5134"/>
          <cell r="BB5134"/>
          <cell r="BC5134"/>
          <cell r="BD5134"/>
          <cell r="BE5134"/>
          <cell r="BF5134"/>
          <cell r="BG5134"/>
          <cell r="BH5134"/>
          <cell r="BI5134"/>
          <cell r="BJ5134"/>
          <cell r="BK5134"/>
          <cell r="BL5134"/>
          <cell r="BM5134"/>
          <cell r="BN5134"/>
          <cell r="BO5134"/>
          <cell r="BP5134"/>
          <cell r="BQ5134"/>
          <cell r="BR5134"/>
          <cell r="BS5134"/>
          <cell r="BT5134"/>
          <cell r="BU5134"/>
          <cell r="BV5134"/>
          <cell r="BW5134"/>
          <cell r="BX5134"/>
          <cell r="BY5134"/>
          <cell r="BZ5134"/>
          <cell r="CA5134"/>
          <cell r="CB5134"/>
          <cell r="CC5134"/>
          <cell r="CD5134"/>
          <cell r="CE5134"/>
          <cell r="CF5134"/>
          <cell r="CG5134"/>
          <cell r="CH5134"/>
          <cell r="CI5134"/>
          <cell r="CJ5134"/>
          <cell r="CK5134"/>
          <cell r="CL5134"/>
          <cell r="CM5134"/>
          <cell r="CN5134"/>
          <cell r="CO5134"/>
          <cell r="CP5134"/>
          <cell r="CQ5134"/>
          <cell r="CR5134"/>
          <cell r="CS5134"/>
          <cell r="CT5134"/>
          <cell r="CU5134"/>
          <cell r="CV5134"/>
          <cell r="CW5134"/>
          <cell r="CX5134"/>
          <cell r="CY5134"/>
          <cell r="CZ5134"/>
          <cell r="DA5134"/>
          <cell r="DB5134"/>
          <cell r="DC5134"/>
          <cell r="DD5134"/>
          <cell r="DE5134"/>
          <cell r="DF5134"/>
          <cell r="DG5134"/>
          <cell r="DH5134"/>
          <cell r="DI5134"/>
          <cell r="DJ5134"/>
          <cell r="DL5134" t="str"/>
        </row>
        <row r="5135">
          <cell r="L5135"/>
          <cell r="M5135"/>
          <cell r="N5135"/>
          <cell r="O5135"/>
          <cell r="P5135"/>
          <cell r="Q5135"/>
          <cell r="R5135"/>
          <cell r="S5135"/>
          <cell r="T5135"/>
          <cell r="U5135"/>
          <cell r="V5135"/>
          <cell r="W5135"/>
          <cell r="X5135"/>
          <cell r="Y5135"/>
          <cell r="Z5135"/>
          <cell r="AA5135"/>
          <cell r="AB5135"/>
          <cell r="AC5135"/>
          <cell r="AD5135"/>
          <cell r="AE5135"/>
          <cell r="AF5135"/>
          <cell r="AG5135"/>
          <cell r="AH5135"/>
          <cell r="AI5135"/>
          <cell r="AJ5135"/>
          <cell r="AK5135"/>
          <cell r="AL5135"/>
          <cell r="AM5135"/>
          <cell r="AN5135"/>
          <cell r="AO5135"/>
          <cell r="AP5135"/>
          <cell r="AQ5135"/>
          <cell r="AR5135"/>
          <cell r="AS5135"/>
          <cell r="AT5135"/>
          <cell r="AU5135"/>
          <cell r="AV5135"/>
          <cell r="AW5135"/>
          <cell r="AX5135"/>
          <cell r="AY5135"/>
          <cell r="AZ5135"/>
          <cell r="BA5135"/>
          <cell r="BB5135"/>
          <cell r="BC5135"/>
          <cell r="BD5135"/>
          <cell r="BE5135"/>
          <cell r="BF5135"/>
          <cell r="BG5135"/>
          <cell r="BH5135"/>
          <cell r="BI5135"/>
          <cell r="BJ5135"/>
          <cell r="BK5135"/>
          <cell r="BL5135"/>
          <cell r="BM5135"/>
          <cell r="BN5135"/>
          <cell r="BO5135"/>
          <cell r="BP5135"/>
          <cell r="BQ5135"/>
          <cell r="BR5135"/>
          <cell r="BS5135"/>
          <cell r="BT5135"/>
          <cell r="BU5135"/>
          <cell r="BV5135"/>
          <cell r="BW5135"/>
          <cell r="BX5135"/>
          <cell r="BY5135"/>
          <cell r="BZ5135"/>
          <cell r="CA5135"/>
          <cell r="CB5135"/>
          <cell r="CC5135"/>
          <cell r="CD5135"/>
          <cell r="CE5135"/>
          <cell r="CF5135"/>
          <cell r="CG5135"/>
          <cell r="CH5135"/>
          <cell r="CI5135"/>
          <cell r="CJ5135"/>
          <cell r="CK5135"/>
          <cell r="CL5135"/>
          <cell r="CM5135"/>
          <cell r="CN5135"/>
          <cell r="CO5135"/>
          <cell r="CP5135"/>
          <cell r="CQ5135"/>
          <cell r="CR5135"/>
          <cell r="CS5135"/>
          <cell r="CT5135"/>
          <cell r="CU5135"/>
          <cell r="CV5135"/>
          <cell r="CW5135"/>
          <cell r="CX5135"/>
          <cell r="CY5135"/>
          <cell r="CZ5135"/>
          <cell r="DA5135"/>
          <cell r="DB5135"/>
          <cell r="DC5135"/>
          <cell r="DD5135"/>
          <cell r="DE5135"/>
          <cell r="DF5135"/>
          <cell r="DG5135"/>
          <cell r="DH5135"/>
          <cell r="DI5135"/>
          <cell r="DJ5135"/>
          <cell r="DL5135" t="str"/>
        </row>
        <row r="5136">
          <cell r="L5136"/>
          <cell r="M5136"/>
          <cell r="N5136"/>
          <cell r="O5136"/>
          <cell r="P5136"/>
          <cell r="Q5136"/>
          <cell r="R5136"/>
          <cell r="S5136"/>
          <cell r="T5136"/>
          <cell r="U5136"/>
          <cell r="V5136"/>
          <cell r="W5136"/>
          <cell r="X5136"/>
          <cell r="Y5136"/>
          <cell r="Z5136"/>
          <cell r="AA5136"/>
          <cell r="AB5136"/>
          <cell r="AC5136"/>
          <cell r="AD5136"/>
          <cell r="AE5136"/>
          <cell r="AF5136"/>
          <cell r="AG5136"/>
          <cell r="AH5136"/>
          <cell r="AI5136"/>
          <cell r="AJ5136"/>
          <cell r="AK5136"/>
          <cell r="AL5136"/>
          <cell r="AM5136"/>
          <cell r="AN5136"/>
          <cell r="AO5136"/>
          <cell r="AP5136"/>
          <cell r="AQ5136"/>
          <cell r="AR5136"/>
          <cell r="AS5136"/>
          <cell r="AT5136"/>
          <cell r="AU5136"/>
          <cell r="AV5136"/>
          <cell r="AW5136"/>
          <cell r="AX5136"/>
          <cell r="AY5136"/>
          <cell r="AZ5136"/>
          <cell r="BA5136"/>
          <cell r="BB5136"/>
          <cell r="BC5136"/>
          <cell r="BD5136"/>
          <cell r="BE5136"/>
          <cell r="BF5136"/>
          <cell r="BG5136"/>
          <cell r="BH5136"/>
          <cell r="BI5136"/>
          <cell r="BJ5136"/>
          <cell r="BK5136"/>
          <cell r="BL5136"/>
          <cell r="BM5136"/>
          <cell r="BN5136"/>
          <cell r="BO5136"/>
          <cell r="BP5136"/>
          <cell r="BQ5136"/>
          <cell r="BR5136"/>
          <cell r="BS5136"/>
          <cell r="BT5136"/>
          <cell r="BU5136"/>
          <cell r="BV5136"/>
          <cell r="BW5136"/>
          <cell r="BX5136"/>
          <cell r="BY5136"/>
          <cell r="BZ5136"/>
          <cell r="CA5136"/>
          <cell r="CB5136"/>
          <cell r="CC5136"/>
          <cell r="CD5136"/>
          <cell r="CE5136"/>
          <cell r="CF5136"/>
          <cell r="CG5136"/>
          <cell r="CH5136"/>
          <cell r="CI5136"/>
          <cell r="CJ5136"/>
          <cell r="CK5136"/>
          <cell r="CL5136"/>
          <cell r="CM5136"/>
          <cell r="CN5136"/>
          <cell r="CO5136"/>
          <cell r="CP5136"/>
          <cell r="CQ5136"/>
          <cell r="CR5136"/>
          <cell r="CS5136"/>
          <cell r="CT5136"/>
          <cell r="CU5136"/>
          <cell r="CV5136"/>
          <cell r="CW5136"/>
          <cell r="CX5136"/>
          <cell r="CY5136"/>
          <cell r="CZ5136"/>
          <cell r="DA5136"/>
          <cell r="DB5136"/>
          <cell r="DC5136"/>
          <cell r="DD5136"/>
          <cell r="DE5136"/>
          <cell r="DF5136"/>
          <cell r="DG5136"/>
          <cell r="DH5136"/>
          <cell r="DI5136"/>
          <cell r="DJ5136"/>
          <cell r="DL5136" t="str"/>
        </row>
        <row r="5137">
          <cell r="L5137"/>
          <cell r="M5137"/>
          <cell r="N5137"/>
          <cell r="O5137"/>
          <cell r="P5137"/>
          <cell r="Q5137"/>
          <cell r="R5137"/>
          <cell r="S5137"/>
          <cell r="T5137"/>
          <cell r="U5137"/>
          <cell r="V5137"/>
          <cell r="W5137"/>
          <cell r="X5137"/>
          <cell r="Y5137"/>
          <cell r="Z5137"/>
          <cell r="AA5137"/>
          <cell r="AB5137"/>
          <cell r="AC5137"/>
          <cell r="AD5137"/>
          <cell r="AE5137"/>
          <cell r="AF5137"/>
          <cell r="AG5137"/>
          <cell r="AH5137"/>
          <cell r="AI5137"/>
          <cell r="AJ5137"/>
          <cell r="AK5137"/>
          <cell r="AL5137"/>
          <cell r="AM5137"/>
          <cell r="AN5137"/>
          <cell r="AO5137"/>
          <cell r="AP5137"/>
          <cell r="AQ5137"/>
          <cell r="AR5137"/>
          <cell r="AS5137"/>
          <cell r="AT5137"/>
          <cell r="AU5137"/>
          <cell r="AV5137"/>
          <cell r="AW5137"/>
          <cell r="AX5137"/>
          <cell r="AY5137"/>
          <cell r="AZ5137"/>
          <cell r="BA5137"/>
          <cell r="BB5137"/>
          <cell r="BC5137"/>
          <cell r="BD5137"/>
          <cell r="BE5137"/>
          <cell r="BF5137"/>
          <cell r="BG5137"/>
          <cell r="BH5137"/>
          <cell r="BI5137"/>
          <cell r="BJ5137"/>
          <cell r="BK5137"/>
          <cell r="BL5137"/>
          <cell r="BM5137"/>
          <cell r="BN5137"/>
          <cell r="BO5137"/>
          <cell r="BP5137"/>
          <cell r="BQ5137"/>
          <cell r="BR5137"/>
          <cell r="BS5137"/>
          <cell r="BT5137"/>
          <cell r="BU5137"/>
          <cell r="BV5137"/>
          <cell r="BW5137"/>
          <cell r="BX5137"/>
          <cell r="BY5137"/>
          <cell r="BZ5137"/>
          <cell r="CA5137"/>
          <cell r="CB5137"/>
          <cell r="CC5137"/>
          <cell r="CD5137"/>
          <cell r="CE5137"/>
          <cell r="CF5137"/>
          <cell r="CG5137"/>
          <cell r="CH5137"/>
          <cell r="CI5137"/>
          <cell r="CJ5137"/>
          <cell r="CK5137"/>
          <cell r="CL5137"/>
          <cell r="CM5137"/>
          <cell r="CN5137"/>
          <cell r="CO5137"/>
          <cell r="CP5137"/>
          <cell r="CQ5137"/>
          <cell r="CR5137"/>
          <cell r="CS5137"/>
          <cell r="CT5137"/>
          <cell r="CU5137"/>
          <cell r="CV5137"/>
          <cell r="CW5137"/>
          <cell r="CX5137"/>
          <cell r="CY5137"/>
          <cell r="CZ5137"/>
          <cell r="DA5137"/>
          <cell r="DB5137"/>
          <cell r="DC5137"/>
          <cell r="DD5137"/>
          <cell r="DE5137"/>
          <cell r="DF5137"/>
          <cell r="DG5137"/>
          <cell r="DH5137"/>
          <cell r="DI5137"/>
          <cell r="DJ5137"/>
          <cell r="DL5137" t="str"/>
        </row>
        <row r="5138">
          <cell r="L5138"/>
          <cell r="M5138"/>
          <cell r="N5138"/>
          <cell r="O5138"/>
          <cell r="P5138"/>
          <cell r="Q5138"/>
          <cell r="R5138"/>
          <cell r="S5138"/>
          <cell r="T5138"/>
          <cell r="U5138"/>
          <cell r="V5138"/>
          <cell r="W5138"/>
          <cell r="X5138"/>
          <cell r="Y5138"/>
          <cell r="Z5138"/>
          <cell r="AA5138"/>
          <cell r="AB5138"/>
          <cell r="AC5138"/>
          <cell r="AD5138"/>
          <cell r="AE5138"/>
          <cell r="AF5138"/>
          <cell r="AG5138"/>
          <cell r="AH5138"/>
          <cell r="AI5138"/>
          <cell r="AJ5138"/>
          <cell r="AK5138"/>
          <cell r="AL5138"/>
          <cell r="AM5138"/>
          <cell r="AN5138"/>
          <cell r="AO5138"/>
          <cell r="AP5138"/>
          <cell r="AQ5138"/>
          <cell r="AR5138"/>
          <cell r="AS5138"/>
          <cell r="AT5138"/>
          <cell r="AU5138"/>
          <cell r="AV5138"/>
          <cell r="AW5138"/>
          <cell r="AX5138"/>
          <cell r="AY5138"/>
          <cell r="AZ5138"/>
          <cell r="BA5138"/>
          <cell r="BB5138"/>
          <cell r="BC5138"/>
          <cell r="BD5138"/>
          <cell r="BE5138"/>
          <cell r="BF5138"/>
          <cell r="BG5138"/>
          <cell r="BH5138"/>
          <cell r="BI5138"/>
          <cell r="BJ5138"/>
          <cell r="BK5138"/>
          <cell r="BL5138"/>
          <cell r="BM5138"/>
          <cell r="BN5138"/>
          <cell r="BO5138"/>
          <cell r="BP5138"/>
          <cell r="BQ5138"/>
          <cell r="BR5138"/>
          <cell r="BS5138"/>
          <cell r="BT5138"/>
          <cell r="BU5138"/>
          <cell r="BV5138"/>
          <cell r="BW5138"/>
          <cell r="BX5138"/>
          <cell r="BY5138"/>
          <cell r="BZ5138"/>
          <cell r="CA5138"/>
          <cell r="CB5138"/>
          <cell r="CC5138"/>
          <cell r="CD5138"/>
          <cell r="CE5138"/>
          <cell r="CF5138"/>
          <cell r="CG5138"/>
          <cell r="CH5138"/>
          <cell r="CI5138"/>
          <cell r="CJ5138"/>
          <cell r="CK5138"/>
          <cell r="CL5138"/>
          <cell r="CM5138"/>
          <cell r="CN5138"/>
          <cell r="CO5138"/>
          <cell r="CP5138"/>
          <cell r="CQ5138"/>
          <cell r="CR5138"/>
          <cell r="CS5138"/>
          <cell r="CT5138"/>
          <cell r="CU5138"/>
          <cell r="CV5138"/>
          <cell r="CW5138"/>
          <cell r="CX5138"/>
          <cell r="CY5138"/>
          <cell r="CZ5138"/>
          <cell r="DA5138"/>
          <cell r="DB5138"/>
          <cell r="DC5138"/>
          <cell r="DD5138"/>
          <cell r="DE5138"/>
          <cell r="DF5138"/>
          <cell r="DG5138"/>
          <cell r="DH5138"/>
          <cell r="DI5138"/>
          <cell r="DJ5138"/>
          <cell r="DL5138" t="str"/>
        </row>
        <row r="5139">
          <cell r="L5139"/>
          <cell r="M5139"/>
          <cell r="N5139"/>
          <cell r="O5139"/>
          <cell r="P5139"/>
          <cell r="Q5139"/>
          <cell r="R5139"/>
          <cell r="S5139"/>
          <cell r="T5139"/>
          <cell r="U5139"/>
          <cell r="V5139"/>
          <cell r="W5139"/>
          <cell r="X5139"/>
          <cell r="Y5139"/>
          <cell r="Z5139"/>
          <cell r="AA5139"/>
          <cell r="AB5139"/>
          <cell r="AC5139"/>
          <cell r="AD5139"/>
          <cell r="AE5139"/>
          <cell r="AF5139"/>
          <cell r="AG5139"/>
          <cell r="AH5139"/>
          <cell r="AI5139"/>
          <cell r="AJ5139"/>
          <cell r="AK5139"/>
          <cell r="AL5139"/>
          <cell r="AM5139"/>
          <cell r="AN5139"/>
          <cell r="AO5139"/>
          <cell r="AP5139"/>
          <cell r="AQ5139"/>
          <cell r="AR5139"/>
          <cell r="AS5139"/>
          <cell r="AT5139"/>
          <cell r="AU5139"/>
          <cell r="AV5139"/>
          <cell r="AW5139"/>
          <cell r="AX5139"/>
          <cell r="AY5139"/>
          <cell r="AZ5139"/>
          <cell r="BA5139"/>
          <cell r="BB5139"/>
          <cell r="BC5139"/>
          <cell r="BD5139"/>
          <cell r="BE5139"/>
          <cell r="BF5139"/>
          <cell r="BG5139"/>
          <cell r="BH5139"/>
          <cell r="BI5139"/>
          <cell r="BJ5139"/>
          <cell r="BK5139"/>
          <cell r="BL5139"/>
          <cell r="BM5139"/>
          <cell r="BN5139"/>
          <cell r="BO5139"/>
          <cell r="BP5139"/>
          <cell r="BQ5139"/>
          <cell r="BR5139"/>
          <cell r="BS5139"/>
          <cell r="BT5139"/>
          <cell r="BU5139"/>
          <cell r="BV5139"/>
          <cell r="BW5139"/>
          <cell r="BX5139"/>
          <cell r="BY5139"/>
          <cell r="BZ5139"/>
          <cell r="CA5139"/>
          <cell r="CB5139"/>
          <cell r="CC5139"/>
          <cell r="CD5139"/>
          <cell r="CE5139"/>
          <cell r="CF5139"/>
          <cell r="CG5139"/>
          <cell r="CH5139"/>
          <cell r="CI5139"/>
          <cell r="CJ5139"/>
          <cell r="CK5139"/>
          <cell r="CL5139"/>
          <cell r="CM5139"/>
          <cell r="CN5139"/>
          <cell r="CO5139"/>
          <cell r="CP5139"/>
          <cell r="CQ5139"/>
          <cell r="CR5139"/>
          <cell r="CS5139"/>
          <cell r="CT5139"/>
          <cell r="CU5139"/>
          <cell r="CV5139"/>
          <cell r="CW5139"/>
          <cell r="CX5139"/>
          <cell r="CY5139"/>
          <cell r="CZ5139"/>
          <cell r="DA5139"/>
          <cell r="DB5139"/>
          <cell r="DC5139"/>
          <cell r="DD5139"/>
          <cell r="DE5139"/>
          <cell r="DF5139"/>
          <cell r="DG5139"/>
          <cell r="DH5139"/>
          <cell r="DI5139"/>
          <cell r="DJ5139"/>
          <cell r="DL5139" t="str"/>
        </row>
        <row r="5140">
          <cell r="L5140"/>
          <cell r="M5140"/>
          <cell r="N5140"/>
          <cell r="O5140"/>
          <cell r="P5140"/>
          <cell r="Q5140"/>
          <cell r="R5140"/>
          <cell r="S5140"/>
          <cell r="T5140"/>
          <cell r="U5140"/>
          <cell r="V5140"/>
          <cell r="W5140"/>
          <cell r="X5140"/>
          <cell r="Y5140"/>
          <cell r="Z5140"/>
          <cell r="AA5140"/>
          <cell r="AB5140"/>
          <cell r="AC5140"/>
          <cell r="AD5140"/>
          <cell r="AE5140"/>
          <cell r="AF5140"/>
          <cell r="AG5140"/>
          <cell r="AH5140"/>
          <cell r="AI5140"/>
          <cell r="AJ5140"/>
          <cell r="AK5140"/>
          <cell r="AL5140"/>
          <cell r="AM5140"/>
          <cell r="AN5140"/>
          <cell r="AO5140"/>
          <cell r="AP5140"/>
          <cell r="AQ5140"/>
          <cell r="AR5140"/>
          <cell r="AS5140"/>
          <cell r="AT5140"/>
          <cell r="AU5140"/>
          <cell r="AV5140"/>
          <cell r="AW5140"/>
          <cell r="AX5140"/>
          <cell r="AY5140"/>
          <cell r="AZ5140"/>
          <cell r="BA5140"/>
          <cell r="BB5140"/>
          <cell r="BC5140"/>
          <cell r="BD5140"/>
          <cell r="BE5140"/>
          <cell r="BF5140"/>
          <cell r="BG5140"/>
          <cell r="BH5140"/>
          <cell r="BI5140"/>
          <cell r="BJ5140"/>
          <cell r="BK5140"/>
          <cell r="BL5140"/>
          <cell r="BM5140"/>
          <cell r="BN5140"/>
          <cell r="BO5140"/>
          <cell r="BP5140"/>
          <cell r="BQ5140"/>
          <cell r="BR5140"/>
          <cell r="BS5140"/>
          <cell r="BT5140"/>
          <cell r="BU5140"/>
          <cell r="BV5140"/>
          <cell r="BW5140"/>
          <cell r="BX5140"/>
          <cell r="BY5140"/>
          <cell r="BZ5140"/>
          <cell r="CA5140"/>
          <cell r="CB5140"/>
          <cell r="CC5140"/>
          <cell r="CD5140"/>
          <cell r="CE5140"/>
          <cell r="CF5140"/>
          <cell r="CG5140"/>
          <cell r="CH5140"/>
          <cell r="CI5140"/>
          <cell r="CJ5140"/>
          <cell r="CK5140"/>
          <cell r="CL5140"/>
          <cell r="CM5140"/>
          <cell r="CN5140"/>
          <cell r="CO5140"/>
          <cell r="CP5140"/>
          <cell r="CQ5140"/>
          <cell r="CR5140"/>
          <cell r="CS5140"/>
          <cell r="CT5140"/>
          <cell r="CU5140"/>
          <cell r="CV5140"/>
          <cell r="CW5140"/>
          <cell r="CX5140"/>
          <cell r="CY5140"/>
          <cell r="CZ5140"/>
          <cell r="DA5140"/>
          <cell r="DB5140"/>
          <cell r="DC5140"/>
          <cell r="DD5140"/>
          <cell r="DE5140"/>
          <cell r="DF5140"/>
          <cell r="DG5140"/>
          <cell r="DH5140"/>
          <cell r="DI5140"/>
          <cell r="DJ5140"/>
          <cell r="DL5140" t="str"/>
        </row>
        <row r="5141">
          <cell r="L5141"/>
          <cell r="M5141"/>
          <cell r="N5141"/>
          <cell r="O5141"/>
          <cell r="P5141"/>
          <cell r="Q5141"/>
          <cell r="R5141"/>
          <cell r="S5141"/>
          <cell r="T5141"/>
          <cell r="U5141"/>
          <cell r="V5141"/>
          <cell r="W5141"/>
          <cell r="X5141"/>
          <cell r="Y5141"/>
          <cell r="Z5141"/>
          <cell r="AA5141"/>
          <cell r="AB5141"/>
          <cell r="AC5141"/>
          <cell r="AD5141"/>
          <cell r="AE5141"/>
          <cell r="AF5141"/>
          <cell r="AG5141"/>
          <cell r="AH5141"/>
          <cell r="AI5141"/>
          <cell r="AJ5141"/>
          <cell r="AK5141"/>
          <cell r="AL5141"/>
          <cell r="AM5141"/>
          <cell r="AN5141"/>
          <cell r="AO5141"/>
          <cell r="AP5141"/>
          <cell r="AQ5141"/>
          <cell r="AR5141"/>
          <cell r="AS5141"/>
          <cell r="AT5141"/>
          <cell r="AU5141"/>
          <cell r="AV5141"/>
          <cell r="AW5141"/>
          <cell r="AX5141"/>
          <cell r="AY5141"/>
          <cell r="AZ5141"/>
          <cell r="BA5141"/>
          <cell r="BB5141"/>
          <cell r="BC5141"/>
          <cell r="BD5141"/>
          <cell r="BE5141"/>
          <cell r="BF5141"/>
          <cell r="BG5141"/>
          <cell r="BH5141"/>
          <cell r="BI5141"/>
          <cell r="BJ5141"/>
          <cell r="BK5141"/>
          <cell r="BL5141"/>
          <cell r="BM5141"/>
          <cell r="BN5141"/>
          <cell r="BO5141"/>
          <cell r="BP5141"/>
          <cell r="BQ5141"/>
          <cell r="BR5141"/>
          <cell r="BS5141"/>
          <cell r="BT5141"/>
          <cell r="BU5141"/>
          <cell r="BV5141"/>
          <cell r="BW5141"/>
          <cell r="BX5141"/>
          <cell r="BY5141"/>
          <cell r="BZ5141"/>
          <cell r="CA5141"/>
          <cell r="CB5141"/>
          <cell r="CC5141"/>
          <cell r="CD5141"/>
          <cell r="CE5141"/>
          <cell r="CF5141"/>
          <cell r="CG5141"/>
          <cell r="CH5141"/>
          <cell r="CI5141"/>
          <cell r="CJ5141"/>
          <cell r="CK5141"/>
          <cell r="CL5141"/>
          <cell r="CM5141"/>
          <cell r="CN5141"/>
          <cell r="CO5141"/>
          <cell r="CP5141"/>
          <cell r="CQ5141"/>
          <cell r="CR5141"/>
          <cell r="CS5141"/>
          <cell r="CT5141"/>
          <cell r="CU5141"/>
          <cell r="CV5141"/>
          <cell r="CW5141"/>
          <cell r="CX5141"/>
          <cell r="CY5141"/>
          <cell r="CZ5141"/>
          <cell r="DA5141"/>
          <cell r="DB5141"/>
          <cell r="DC5141"/>
          <cell r="DD5141"/>
          <cell r="DE5141"/>
          <cell r="DF5141"/>
          <cell r="DG5141"/>
          <cell r="DH5141"/>
          <cell r="DI5141"/>
          <cell r="DJ5141"/>
          <cell r="DL5141" t="str"/>
        </row>
        <row r="5142">
          <cell r="L5142"/>
          <cell r="M5142"/>
          <cell r="N5142"/>
          <cell r="O5142"/>
          <cell r="P5142"/>
          <cell r="Q5142"/>
          <cell r="R5142"/>
          <cell r="S5142"/>
          <cell r="T5142"/>
          <cell r="U5142"/>
          <cell r="V5142"/>
          <cell r="W5142"/>
          <cell r="X5142"/>
          <cell r="Y5142"/>
          <cell r="Z5142"/>
          <cell r="AA5142"/>
          <cell r="AB5142"/>
          <cell r="AC5142"/>
          <cell r="AD5142"/>
          <cell r="AE5142"/>
          <cell r="AF5142"/>
          <cell r="AG5142"/>
          <cell r="AH5142"/>
          <cell r="AI5142"/>
          <cell r="AJ5142"/>
          <cell r="AK5142"/>
          <cell r="AL5142"/>
          <cell r="AM5142"/>
          <cell r="AN5142"/>
          <cell r="AO5142"/>
          <cell r="AP5142"/>
          <cell r="AQ5142"/>
          <cell r="AR5142"/>
          <cell r="AS5142"/>
          <cell r="AT5142"/>
          <cell r="AU5142"/>
          <cell r="AV5142"/>
          <cell r="AW5142"/>
          <cell r="AX5142"/>
          <cell r="AY5142"/>
          <cell r="AZ5142"/>
          <cell r="BA5142"/>
          <cell r="BB5142"/>
          <cell r="BC5142"/>
          <cell r="BD5142"/>
          <cell r="BE5142"/>
          <cell r="BF5142"/>
          <cell r="BG5142"/>
          <cell r="BH5142"/>
          <cell r="BI5142"/>
          <cell r="BJ5142"/>
          <cell r="BK5142"/>
          <cell r="BL5142"/>
          <cell r="BM5142"/>
          <cell r="BN5142"/>
          <cell r="BO5142"/>
          <cell r="BP5142"/>
          <cell r="BQ5142"/>
          <cell r="BR5142"/>
          <cell r="BS5142"/>
          <cell r="BT5142"/>
          <cell r="BU5142"/>
          <cell r="BV5142"/>
          <cell r="BW5142"/>
          <cell r="BX5142"/>
          <cell r="BY5142"/>
          <cell r="BZ5142"/>
          <cell r="CA5142"/>
          <cell r="CB5142"/>
          <cell r="CC5142"/>
          <cell r="CD5142"/>
          <cell r="CE5142"/>
          <cell r="CF5142"/>
          <cell r="CG5142"/>
          <cell r="CH5142"/>
          <cell r="CI5142"/>
          <cell r="CJ5142"/>
          <cell r="CK5142"/>
          <cell r="CL5142"/>
          <cell r="CM5142"/>
          <cell r="CN5142"/>
          <cell r="CO5142"/>
          <cell r="CP5142"/>
          <cell r="CQ5142"/>
          <cell r="CR5142"/>
          <cell r="CS5142"/>
          <cell r="CT5142"/>
          <cell r="CU5142"/>
          <cell r="CV5142"/>
          <cell r="CW5142"/>
          <cell r="CX5142"/>
          <cell r="CY5142"/>
          <cell r="CZ5142"/>
          <cell r="DA5142"/>
          <cell r="DB5142"/>
          <cell r="DC5142"/>
          <cell r="DD5142"/>
          <cell r="DE5142"/>
          <cell r="DF5142"/>
          <cell r="DG5142"/>
          <cell r="DH5142"/>
          <cell r="DI5142"/>
          <cell r="DJ5142"/>
          <cell r="DL5142" t="str"/>
        </row>
        <row r="5143">
          <cell r="L5143"/>
          <cell r="M5143"/>
          <cell r="N5143"/>
          <cell r="O5143"/>
          <cell r="P5143"/>
          <cell r="Q5143"/>
          <cell r="R5143"/>
          <cell r="S5143"/>
          <cell r="T5143"/>
          <cell r="U5143"/>
          <cell r="V5143"/>
          <cell r="W5143"/>
          <cell r="X5143"/>
          <cell r="Y5143"/>
          <cell r="Z5143"/>
          <cell r="AA5143"/>
          <cell r="AB5143"/>
          <cell r="AC5143"/>
          <cell r="AD5143"/>
          <cell r="AE5143"/>
          <cell r="AF5143"/>
          <cell r="AG5143"/>
          <cell r="AH5143"/>
          <cell r="AI5143"/>
          <cell r="AJ5143"/>
          <cell r="AK5143"/>
          <cell r="AL5143"/>
          <cell r="AM5143"/>
          <cell r="AN5143"/>
          <cell r="AO5143"/>
          <cell r="AP5143"/>
          <cell r="AQ5143"/>
          <cell r="AR5143"/>
          <cell r="AS5143"/>
          <cell r="AT5143"/>
          <cell r="AU5143"/>
          <cell r="AV5143"/>
          <cell r="AW5143"/>
          <cell r="AX5143"/>
          <cell r="AY5143"/>
          <cell r="AZ5143"/>
          <cell r="BA5143"/>
          <cell r="BB5143"/>
          <cell r="BC5143"/>
          <cell r="BD5143"/>
          <cell r="BE5143"/>
          <cell r="BF5143"/>
          <cell r="BG5143"/>
          <cell r="BH5143"/>
          <cell r="BI5143"/>
          <cell r="BJ5143"/>
          <cell r="BK5143"/>
          <cell r="BL5143"/>
          <cell r="BM5143"/>
          <cell r="BN5143"/>
          <cell r="BO5143"/>
          <cell r="BP5143"/>
          <cell r="BQ5143"/>
          <cell r="BR5143"/>
          <cell r="BS5143"/>
          <cell r="BT5143"/>
          <cell r="BU5143"/>
          <cell r="BV5143"/>
          <cell r="BW5143"/>
          <cell r="BX5143"/>
          <cell r="BY5143"/>
          <cell r="BZ5143"/>
          <cell r="CA5143"/>
          <cell r="CB5143"/>
          <cell r="CC5143"/>
          <cell r="CD5143"/>
          <cell r="CE5143"/>
          <cell r="CF5143"/>
          <cell r="CG5143"/>
          <cell r="CH5143"/>
          <cell r="CI5143"/>
          <cell r="CJ5143"/>
          <cell r="CK5143"/>
          <cell r="CL5143"/>
          <cell r="CM5143"/>
          <cell r="CN5143"/>
          <cell r="CO5143"/>
          <cell r="CP5143"/>
          <cell r="CQ5143"/>
          <cell r="CR5143"/>
          <cell r="CS5143"/>
          <cell r="CT5143"/>
          <cell r="CU5143"/>
          <cell r="CV5143"/>
          <cell r="CW5143"/>
          <cell r="CX5143"/>
          <cell r="CY5143"/>
          <cell r="CZ5143"/>
          <cell r="DA5143"/>
          <cell r="DB5143"/>
          <cell r="DC5143"/>
          <cell r="DD5143"/>
          <cell r="DE5143"/>
          <cell r="DF5143"/>
          <cell r="DG5143"/>
          <cell r="DH5143"/>
          <cell r="DI5143"/>
          <cell r="DJ5143"/>
          <cell r="DL5143" t="str"/>
        </row>
        <row r="5144">
          <cell r="L5144"/>
          <cell r="M5144"/>
          <cell r="N5144"/>
          <cell r="O5144"/>
          <cell r="P5144"/>
          <cell r="Q5144"/>
          <cell r="R5144"/>
          <cell r="S5144"/>
          <cell r="T5144"/>
          <cell r="U5144"/>
          <cell r="V5144"/>
          <cell r="W5144"/>
          <cell r="X5144"/>
          <cell r="Y5144"/>
          <cell r="Z5144"/>
          <cell r="AA5144"/>
          <cell r="AB5144"/>
          <cell r="AC5144"/>
          <cell r="AD5144"/>
          <cell r="AE5144"/>
          <cell r="AF5144"/>
          <cell r="AG5144"/>
          <cell r="AH5144"/>
          <cell r="AI5144"/>
          <cell r="AJ5144"/>
          <cell r="AK5144"/>
          <cell r="AL5144"/>
          <cell r="AM5144"/>
          <cell r="AN5144"/>
          <cell r="AO5144"/>
          <cell r="AP5144"/>
          <cell r="AQ5144"/>
          <cell r="AR5144"/>
          <cell r="AS5144"/>
          <cell r="AT5144"/>
          <cell r="AU5144"/>
          <cell r="AV5144"/>
          <cell r="AW5144"/>
          <cell r="AX5144"/>
          <cell r="AY5144"/>
          <cell r="AZ5144"/>
          <cell r="BA5144"/>
          <cell r="BB5144"/>
          <cell r="BC5144"/>
          <cell r="BD5144"/>
          <cell r="BE5144"/>
          <cell r="BF5144"/>
          <cell r="BG5144"/>
          <cell r="BH5144"/>
          <cell r="BI5144"/>
          <cell r="BJ5144"/>
          <cell r="BK5144"/>
          <cell r="BL5144"/>
          <cell r="BM5144"/>
          <cell r="BN5144"/>
          <cell r="BO5144"/>
          <cell r="BP5144"/>
          <cell r="BQ5144"/>
          <cell r="BR5144"/>
          <cell r="BS5144"/>
          <cell r="BT5144"/>
          <cell r="BU5144"/>
          <cell r="BV5144"/>
          <cell r="BW5144"/>
          <cell r="BX5144"/>
          <cell r="BY5144"/>
          <cell r="BZ5144"/>
          <cell r="CA5144"/>
          <cell r="CB5144"/>
          <cell r="CC5144"/>
          <cell r="CD5144"/>
          <cell r="CE5144"/>
          <cell r="CF5144"/>
          <cell r="CG5144"/>
          <cell r="CH5144"/>
          <cell r="CI5144"/>
          <cell r="CJ5144"/>
          <cell r="CK5144"/>
          <cell r="CL5144"/>
          <cell r="CM5144"/>
          <cell r="CN5144"/>
          <cell r="CO5144"/>
          <cell r="CP5144"/>
          <cell r="CQ5144"/>
          <cell r="CR5144"/>
          <cell r="CS5144"/>
          <cell r="CT5144"/>
          <cell r="CU5144"/>
          <cell r="CV5144"/>
          <cell r="CW5144"/>
          <cell r="CX5144"/>
          <cell r="CY5144"/>
          <cell r="CZ5144"/>
          <cell r="DA5144"/>
          <cell r="DB5144"/>
          <cell r="DC5144"/>
          <cell r="DD5144"/>
          <cell r="DE5144"/>
          <cell r="DF5144"/>
          <cell r="DG5144"/>
          <cell r="DH5144"/>
          <cell r="DI5144"/>
          <cell r="DJ5144"/>
          <cell r="DL5144" t="str"/>
        </row>
        <row r="5145">
          <cell r="L5145"/>
          <cell r="M5145"/>
          <cell r="N5145"/>
          <cell r="O5145"/>
          <cell r="P5145"/>
          <cell r="Q5145"/>
          <cell r="R5145"/>
          <cell r="S5145"/>
          <cell r="T5145"/>
          <cell r="U5145"/>
          <cell r="V5145"/>
          <cell r="W5145"/>
          <cell r="X5145"/>
          <cell r="Y5145"/>
          <cell r="Z5145"/>
          <cell r="AA5145"/>
          <cell r="AB5145"/>
          <cell r="AC5145"/>
          <cell r="AD5145"/>
          <cell r="AE5145"/>
          <cell r="AF5145"/>
          <cell r="AG5145"/>
          <cell r="AH5145"/>
          <cell r="AI5145"/>
          <cell r="AJ5145"/>
          <cell r="AK5145"/>
          <cell r="AL5145"/>
          <cell r="AM5145"/>
          <cell r="AN5145"/>
          <cell r="AO5145"/>
          <cell r="AP5145"/>
          <cell r="AQ5145"/>
          <cell r="AR5145"/>
          <cell r="AS5145"/>
          <cell r="AT5145"/>
          <cell r="AU5145"/>
          <cell r="AV5145"/>
          <cell r="AW5145"/>
          <cell r="AX5145"/>
          <cell r="AY5145"/>
          <cell r="AZ5145"/>
          <cell r="BA5145"/>
          <cell r="BB5145"/>
          <cell r="BC5145"/>
          <cell r="BD5145"/>
          <cell r="BE5145"/>
          <cell r="BF5145"/>
          <cell r="BG5145"/>
          <cell r="BH5145"/>
          <cell r="BI5145"/>
          <cell r="BJ5145"/>
          <cell r="BK5145"/>
          <cell r="BL5145"/>
          <cell r="BM5145"/>
          <cell r="BN5145"/>
          <cell r="BO5145"/>
          <cell r="BP5145"/>
          <cell r="BQ5145"/>
          <cell r="BR5145"/>
          <cell r="BS5145"/>
          <cell r="BT5145"/>
          <cell r="BU5145"/>
          <cell r="BV5145"/>
          <cell r="BW5145"/>
          <cell r="BX5145"/>
          <cell r="BY5145"/>
          <cell r="BZ5145"/>
          <cell r="CA5145"/>
          <cell r="CB5145"/>
          <cell r="CC5145"/>
          <cell r="CD5145"/>
          <cell r="CE5145"/>
          <cell r="CF5145"/>
          <cell r="CG5145"/>
          <cell r="CH5145"/>
          <cell r="CI5145"/>
          <cell r="CJ5145"/>
          <cell r="CK5145"/>
          <cell r="CL5145"/>
          <cell r="CM5145"/>
          <cell r="CN5145"/>
          <cell r="CO5145"/>
          <cell r="CP5145"/>
          <cell r="CQ5145"/>
          <cell r="CR5145"/>
          <cell r="CS5145"/>
          <cell r="CT5145"/>
          <cell r="CU5145"/>
          <cell r="CV5145"/>
          <cell r="CW5145"/>
          <cell r="CX5145"/>
          <cell r="CY5145"/>
          <cell r="CZ5145"/>
          <cell r="DA5145"/>
          <cell r="DB5145"/>
          <cell r="DC5145"/>
          <cell r="DD5145"/>
          <cell r="DE5145"/>
          <cell r="DF5145"/>
          <cell r="DG5145"/>
          <cell r="DH5145"/>
          <cell r="DI5145"/>
          <cell r="DJ5145"/>
          <cell r="DL5145" t="str"/>
        </row>
        <row r="5146">
          <cell r="L5146"/>
          <cell r="M5146"/>
          <cell r="N5146"/>
          <cell r="O5146"/>
          <cell r="P5146"/>
          <cell r="Q5146"/>
          <cell r="R5146"/>
          <cell r="S5146"/>
          <cell r="T5146"/>
          <cell r="U5146"/>
          <cell r="V5146"/>
          <cell r="W5146"/>
          <cell r="X5146"/>
          <cell r="Y5146"/>
          <cell r="Z5146"/>
          <cell r="AA5146"/>
          <cell r="AB5146"/>
          <cell r="AC5146"/>
          <cell r="AD5146"/>
          <cell r="AE5146"/>
          <cell r="AF5146"/>
          <cell r="AG5146"/>
          <cell r="AH5146"/>
          <cell r="AI5146"/>
          <cell r="AJ5146"/>
          <cell r="AK5146"/>
          <cell r="AL5146"/>
          <cell r="AM5146"/>
          <cell r="AN5146"/>
          <cell r="AO5146"/>
          <cell r="AP5146"/>
          <cell r="AQ5146"/>
          <cell r="AR5146"/>
          <cell r="AS5146"/>
          <cell r="AT5146"/>
          <cell r="AU5146"/>
          <cell r="AV5146"/>
          <cell r="AW5146"/>
          <cell r="AX5146"/>
          <cell r="AY5146"/>
          <cell r="AZ5146"/>
          <cell r="BA5146"/>
          <cell r="BB5146"/>
          <cell r="BC5146"/>
          <cell r="BD5146"/>
          <cell r="BE5146"/>
          <cell r="BF5146"/>
          <cell r="BG5146"/>
          <cell r="BH5146"/>
          <cell r="BI5146"/>
          <cell r="BJ5146"/>
          <cell r="BK5146"/>
          <cell r="BL5146"/>
          <cell r="BM5146"/>
          <cell r="BN5146"/>
          <cell r="BO5146"/>
          <cell r="BP5146"/>
          <cell r="BQ5146"/>
          <cell r="BR5146"/>
          <cell r="BS5146"/>
          <cell r="BT5146"/>
          <cell r="BU5146"/>
          <cell r="BV5146"/>
          <cell r="BW5146"/>
          <cell r="BX5146"/>
          <cell r="BY5146"/>
          <cell r="BZ5146"/>
          <cell r="CA5146"/>
          <cell r="CB5146"/>
          <cell r="CC5146"/>
          <cell r="CD5146"/>
          <cell r="CE5146"/>
          <cell r="CF5146"/>
          <cell r="CG5146"/>
          <cell r="CH5146"/>
          <cell r="CI5146"/>
          <cell r="CJ5146"/>
          <cell r="CK5146"/>
          <cell r="CL5146"/>
          <cell r="CM5146"/>
          <cell r="CN5146"/>
          <cell r="CO5146"/>
          <cell r="CP5146"/>
          <cell r="CQ5146"/>
          <cell r="CR5146"/>
          <cell r="CS5146"/>
          <cell r="CT5146"/>
          <cell r="CU5146"/>
          <cell r="CV5146"/>
          <cell r="CW5146"/>
          <cell r="CX5146"/>
          <cell r="CY5146"/>
          <cell r="CZ5146"/>
          <cell r="DA5146"/>
          <cell r="DB5146"/>
          <cell r="DC5146"/>
          <cell r="DD5146"/>
          <cell r="DE5146"/>
          <cell r="DF5146"/>
          <cell r="DG5146"/>
          <cell r="DH5146"/>
          <cell r="DI5146"/>
          <cell r="DJ5146"/>
          <cell r="DL5146" t="str"/>
        </row>
        <row r="5147">
          <cell r="L5147"/>
          <cell r="M5147"/>
          <cell r="N5147"/>
          <cell r="O5147"/>
          <cell r="P5147"/>
          <cell r="Q5147"/>
          <cell r="R5147"/>
          <cell r="S5147"/>
          <cell r="T5147"/>
          <cell r="U5147"/>
          <cell r="V5147"/>
          <cell r="W5147"/>
          <cell r="X5147"/>
          <cell r="Y5147"/>
          <cell r="Z5147"/>
          <cell r="AA5147"/>
          <cell r="AB5147"/>
          <cell r="AC5147"/>
          <cell r="AD5147"/>
          <cell r="AE5147"/>
          <cell r="AF5147"/>
          <cell r="AG5147"/>
          <cell r="AH5147"/>
          <cell r="AI5147"/>
          <cell r="AJ5147"/>
          <cell r="AK5147"/>
          <cell r="AL5147"/>
          <cell r="AM5147"/>
          <cell r="AN5147"/>
          <cell r="AO5147"/>
          <cell r="AP5147"/>
          <cell r="AQ5147"/>
          <cell r="AR5147"/>
          <cell r="AS5147"/>
          <cell r="AT5147"/>
          <cell r="AU5147"/>
          <cell r="AV5147"/>
          <cell r="AW5147"/>
          <cell r="AX5147"/>
          <cell r="AY5147"/>
          <cell r="AZ5147"/>
          <cell r="BA5147"/>
          <cell r="BB5147"/>
          <cell r="BC5147"/>
          <cell r="BD5147"/>
          <cell r="BE5147"/>
          <cell r="BF5147"/>
          <cell r="BG5147"/>
          <cell r="BH5147"/>
          <cell r="BI5147"/>
          <cell r="BJ5147"/>
          <cell r="BK5147"/>
          <cell r="BL5147"/>
          <cell r="BM5147"/>
          <cell r="BN5147"/>
          <cell r="BO5147"/>
          <cell r="BP5147"/>
          <cell r="BQ5147"/>
          <cell r="BR5147"/>
          <cell r="BS5147"/>
          <cell r="BT5147"/>
          <cell r="BU5147"/>
          <cell r="BV5147"/>
          <cell r="BW5147"/>
          <cell r="BX5147"/>
          <cell r="BY5147"/>
          <cell r="BZ5147"/>
          <cell r="CA5147"/>
          <cell r="CB5147"/>
          <cell r="CC5147"/>
          <cell r="CD5147"/>
          <cell r="CE5147"/>
          <cell r="CF5147"/>
          <cell r="CG5147"/>
          <cell r="CH5147"/>
          <cell r="CI5147"/>
          <cell r="CJ5147"/>
          <cell r="CK5147"/>
          <cell r="CL5147"/>
          <cell r="CM5147"/>
          <cell r="CN5147"/>
          <cell r="CO5147"/>
          <cell r="CP5147"/>
          <cell r="CQ5147"/>
          <cell r="CR5147"/>
          <cell r="CS5147"/>
          <cell r="CT5147"/>
          <cell r="CU5147"/>
          <cell r="CV5147"/>
          <cell r="CW5147"/>
          <cell r="CX5147"/>
          <cell r="CY5147"/>
          <cell r="CZ5147"/>
          <cell r="DA5147"/>
          <cell r="DB5147"/>
          <cell r="DC5147"/>
          <cell r="DD5147"/>
          <cell r="DE5147"/>
          <cell r="DF5147"/>
          <cell r="DG5147"/>
          <cell r="DH5147"/>
          <cell r="DI5147"/>
          <cell r="DJ5147"/>
          <cell r="DL5147" t="str"/>
        </row>
        <row r="5148">
          <cell r="L5148"/>
          <cell r="M5148"/>
          <cell r="N5148"/>
          <cell r="O5148"/>
          <cell r="P5148"/>
          <cell r="Q5148"/>
          <cell r="R5148"/>
          <cell r="S5148"/>
          <cell r="T5148"/>
          <cell r="U5148"/>
          <cell r="V5148"/>
          <cell r="W5148"/>
          <cell r="X5148"/>
          <cell r="Y5148"/>
          <cell r="Z5148"/>
          <cell r="AA5148"/>
          <cell r="AB5148"/>
          <cell r="AC5148"/>
          <cell r="AD5148"/>
          <cell r="AE5148"/>
          <cell r="AF5148"/>
          <cell r="AG5148"/>
          <cell r="AH5148"/>
          <cell r="AI5148"/>
          <cell r="AJ5148"/>
          <cell r="AK5148"/>
          <cell r="AL5148"/>
          <cell r="AM5148"/>
          <cell r="AN5148"/>
          <cell r="AO5148"/>
          <cell r="AP5148"/>
          <cell r="AQ5148"/>
          <cell r="AR5148"/>
          <cell r="AS5148"/>
          <cell r="AT5148"/>
          <cell r="AU5148"/>
          <cell r="AV5148"/>
          <cell r="AW5148"/>
          <cell r="AX5148"/>
          <cell r="AY5148"/>
          <cell r="AZ5148"/>
          <cell r="BA5148"/>
          <cell r="BB5148"/>
          <cell r="BC5148"/>
          <cell r="BD5148"/>
          <cell r="BE5148"/>
          <cell r="BF5148"/>
          <cell r="BG5148"/>
          <cell r="BH5148"/>
          <cell r="BI5148"/>
          <cell r="BJ5148"/>
          <cell r="BK5148"/>
          <cell r="BL5148"/>
          <cell r="BM5148"/>
          <cell r="BN5148"/>
          <cell r="BO5148"/>
          <cell r="BP5148"/>
          <cell r="BQ5148"/>
          <cell r="BR5148"/>
          <cell r="BS5148"/>
          <cell r="BT5148"/>
          <cell r="BU5148"/>
          <cell r="BV5148"/>
          <cell r="BW5148"/>
          <cell r="BX5148"/>
          <cell r="BY5148"/>
          <cell r="BZ5148"/>
          <cell r="CA5148"/>
          <cell r="CB5148"/>
          <cell r="CC5148"/>
          <cell r="CD5148"/>
          <cell r="CE5148"/>
          <cell r="CF5148"/>
          <cell r="CG5148"/>
          <cell r="CH5148"/>
          <cell r="CI5148"/>
          <cell r="CJ5148"/>
          <cell r="CK5148"/>
          <cell r="CL5148"/>
          <cell r="CM5148"/>
          <cell r="CN5148"/>
          <cell r="CO5148"/>
          <cell r="CP5148"/>
          <cell r="CQ5148"/>
          <cell r="CR5148"/>
          <cell r="CS5148"/>
          <cell r="CT5148"/>
          <cell r="CU5148"/>
          <cell r="CV5148"/>
          <cell r="CW5148"/>
          <cell r="CX5148"/>
          <cell r="CY5148"/>
          <cell r="CZ5148"/>
          <cell r="DA5148"/>
          <cell r="DB5148"/>
          <cell r="DC5148"/>
          <cell r="DD5148"/>
          <cell r="DE5148"/>
          <cell r="DF5148"/>
          <cell r="DG5148"/>
          <cell r="DH5148"/>
          <cell r="DI5148"/>
          <cell r="DJ5148"/>
          <cell r="DL5148" t="str"/>
        </row>
        <row r="5149">
          <cell r="L5149"/>
          <cell r="M5149"/>
          <cell r="N5149"/>
          <cell r="O5149"/>
          <cell r="P5149"/>
          <cell r="Q5149"/>
          <cell r="R5149"/>
          <cell r="S5149"/>
          <cell r="T5149"/>
          <cell r="U5149"/>
          <cell r="V5149"/>
          <cell r="W5149"/>
          <cell r="X5149"/>
          <cell r="Y5149"/>
          <cell r="Z5149"/>
          <cell r="AA5149"/>
          <cell r="AB5149"/>
          <cell r="AC5149"/>
          <cell r="AD5149"/>
          <cell r="AE5149"/>
          <cell r="AF5149"/>
          <cell r="AG5149"/>
          <cell r="AH5149"/>
          <cell r="AI5149"/>
          <cell r="AJ5149"/>
          <cell r="AK5149"/>
          <cell r="AL5149"/>
          <cell r="AM5149"/>
          <cell r="AN5149"/>
          <cell r="AO5149"/>
          <cell r="AP5149"/>
          <cell r="AQ5149"/>
          <cell r="AR5149"/>
          <cell r="AS5149"/>
          <cell r="AT5149"/>
          <cell r="AU5149"/>
          <cell r="AV5149"/>
          <cell r="AW5149"/>
          <cell r="AX5149"/>
          <cell r="AY5149"/>
          <cell r="AZ5149"/>
          <cell r="BA5149"/>
          <cell r="BB5149"/>
          <cell r="BC5149"/>
          <cell r="BD5149"/>
          <cell r="BE5149"/>
          <cell r="BF5149"/>
          <cell r="BG5149"/>
          <cell r="BH5149"/>
          <cell r="BI5149"/>
          <cell r="BJ5149"/>
          <cell r="BK5149"/>
          <cell r="BL5149"/>
          <cell r="BM5149"/>
          <cell r="BN5149"/>
          <cell r="BO5149"/>
          <cell r="BP5149"/>
          <cell r="BQ5149"/>
          <cell r="BR5149"/>
          <cell r="BS5149"/>
          <cell r="BT5149"/>
          <cell r="BU5149"/>
          <cell r="BV5149"/>
          <cell r="BW5149"/>
          <cell r="BX5149"/>
          <cell r="BY5149"/>
          <cell r="BZ5149"/>
          <cell r="CA5149"/>
          <cell r="CB5149"/>
          <cell r="CC5149"/>
          <cell r="CD5149"/>
          <cell r="CE5149"/>
          <cell r="CF5149"/>
          <cell r="CG5149"/>
          <cell r="CH5149"/>
          <cell r="CI5149"/>
          <cell r="CJ5149"/>
          <cell r="CK5149"/>
          <cell r="CL5149"/>
          <cell r="CM5149"/>
          <cell r="CN5149"/>
          <cell r="CO5149"/>
          <cell r="CP5149"/>
          <cell r="CQ5149"/>
          <cell r="CR5149"/>
          <cell r="CS5149"/>
          <cell r="CT5149"/>
          <cell r="CU5149"/>
          <cell r="CV5149"/>
          <cell r="CW5149"/>
          <cell r="CX5149"/>
          <cell r="CY5149"/>
          <cell r="CZ5149"/>
          <cell r="DA5149"/>
          <cell r="DB5149"/>
          <cell r="DC5149"/>
          <cell r="DD5149"/>
          <cell r="DE5149"/>
          <cell r="DF5149"/>
          <cell r="DG5149"/>
          <cell r="DH5149"/>
          <cell r="DI5149"/>
          <cell r="DJ5149"/>
          <cell r="DL5149" t="str"/>
        </row>
        <row r="5150">
          <cell r="L5150"/>
          <cell r="M5150"/>
          <cell r="N5150"/>
          <cell r="O5150"/>
          <cell r="P5150"/>
          <cell r="Q5150"/>
          <cell r="R5150"/>
          <cell r="S5150"/>
          <cell r="T5150"/>
          <cell r="U5150"/>
          <cell r="V5150"/>
          <cell r="W5150"/>
          <cell r="X5150"/>
          <cell r="Y5150"/>
          <cell r="Z5150"/>
          <cell r="AA5150"/>
          <cell r="AB5150"/>
          <cell r="AC5150"/>
          <cell r="AD5150"/>
          <cell r="AE5150"/>
          <cell r="AF5150"/>
          <cell r="AG5150"/>
          <cell r="AH5150"/>
          <cell r="AI5150"/>
          <cell r="AJ5150"/>
          <cell r="AK5150"/>
          <cell r="AL5150"/>
          <cell r="AM5150"/>
          <cell r="AN5150"/>
          <cell r="AO5150"/>
          <cell r="AP5150"/>
          <cell r="AQ5150"/>
          <cell r="AR5150"/>
          <cell r="AS5150"/>
          <cell r="AT5150"/>
          <cell r="AU5150"/>
          <cell r="AV5150"/>
          <cell r="AW5150"/>
          <cell r="AX5150"/>
          <cell r="AY5150"/>
          <cell r="AZ5150"/>
          <cell r="BA5150"/>
          <cell r="BB5150"/>
          <cell r="BC5150"/>
          <cell r="BD5150"/>
          <cell r="BE5150"/>
          <cell r="BF5150"/>
          <cell r="BG5150"/>
          <cell r="BH5150"/>
          <cell r="BI5150"/>
          <cell r="BJ5150"/>
          <cell r="BK5150"/>
          <cell r="BL5150"/>
          <cell r="BM5150"/>
          <cell r="BN5150"/>
          <cell r="BO5150"/>
          <cell r="BP5150"/>
          <cell r="BQ5150"/>
          <cell r="BR5150"/>
          <cell r="BS5150"/>
          <cell r="BT5150"/>
          <cell r="BU5150"/>
          <cell r="BV5150"/>
          <cell r="BW5150"/>
          <cell r="BX5150"/>
          <cell r="BY5150"/>
          <cell r="BZ5150"/>
          <cell r="CA5150"/>
          <cell r="CB5150"/>
          <cell r="CC5150"/>
          <cell r="CD5150"/>
          <cell r="CE5150"/>
          <cell r="CF5150"/>
          <cell r="CG5150"/>
          <cell r="CH5150"/>
          <cell r="CI5150"/>
          <cell r="CJ5150"/>
          <cell r="CK5150"/>
          <cell r="CL5150"/>
          <cell r="CM5150"/>
          <cell r="CN5150"/>
          <cell r="CO5150"/>
          <cell r="CP5150"/>
          <cell r="CQ5150"/>
          <cell r="CR5150"/>
          <cell r="CS5150"/>
          <cell r="CT5150"/>
          <cell r="CU5150"/>
          <cell r="CV5150"/>
          <cell r="CW5150"/>
          <cell r="CX5150"/>
          <cell r="CY5150"/>
          <cell r="CZ5150"/>
          <cell r="DA5150"/>
          <cell r="DB5150"/>
          <cell r="DC5150"/>
          <cell r="DD5150"/>
          <cell r="DE5150"/>
          <cell r="DF5150"/>
          <cell r="DG5150"/>
          <cell r="DH5150"/>
          <cell r="DI5150"/>
          <cell r="DJ5150"/>
          <cell r="DL5150" t="str"/>
        </row>
        <row r="5151">
          <cell r="L5151"/>
          <cell r="M5151"/>
          <cell r="N5151"/>
          <cell r="O5151"/>
          <cell r="P5151"/>
          <cell r="Q5151"/>
          <cell r="R5151"/>
          <cell r="S5151"/>
          <cell r="T5151"/>
          <cell r="U5151"/>
          <cell r="V5151"/>
          <cell r="W5151"/>
          <cell r="X5151"/>
          <cell r="Y5151"/>
          <cell r="Z5151"/>
          <cell r="AA5151"/>
          <cell r="AB5151"/>
          <cell r="AC5151"/>
          <cell r="AD5151"/>
          <cell r="AE5151"/>
          <cell r="AF5151"/>
          <cell r="AG5151"/>
          <cell r="AH5151"/>
          <cell r="AI5151"/>
          <cell r="AJ5151"/>
          <cell r="AK5151"/>
          <cell r="AL5151"/>
          <cell r="AM5151"/>
          <cell r="AN5151"/>
          <cell r="AO5151"/>
          <cell r="AP5151"/>
          <cell r="AQ5151"/>
          <cell r="AR5151"/>
          <cell r="AS5151"/>
          <cell r="AT5151"/>
          <cell r="AU5151"/>
          <cell r="AV5151"/>
          <cell r="AW5151"/>
          <cell r="AX5151"/>
          <cell r="AY5151"/>
          <cell r="AZ5151"/>
          <cell r="BA5151"/>
          <cell r="BB5151"/>
          <cell r="BC5151"/>
          <cell r="BD5151"/>
          <cell r="BE5151"/>
          <cell r="BF5151"/>
          <cell r="BG5151"/>
          <cell r="BH5151"/>
          <cell r="BI5151"/>
          <cell r="BJ5151"/>
          <cell r="BK5151"/>
          <cell r="BL5151"/>
          <cell r="BM5151"/>
          <cell r="BN5151"/>
          <cell r="BO5151"/>
          <cell r="BP5151"/>
          <cell r="BQ5151"/>
          <cell r="BR5151"/>
          <cell r="BS5151"/>
          <cell r="BT5151"/>
          <cell r="BU5151"/>
          <cell r="BV5151"/>
          <cell r="BW5151"/>
          <cell r="BX5151"/>
          <cell r="BY5151"/>
          <cell r="BZ5151"/>
          <cell r="CA5151"/>
          <cell r="CB5151"/>
          <cell r="CC5151"/>
          <cell r="CD5151"/>
          <cell r="CE5151"/>
          <cell r="CF5151"/>
          <cell r="CG5151"/>
          <cell r="CH5151"/>
          <cell r="CI5151"/>
          <cell r="CJ5151"/>
          <cell r="CK5151"/>
          <cell r="CL5151"/>
          <cell r="CM5151"/>
          <cell r="CN5151"/>
          <cell r="CO5151"/>
          <cell r="CP5151"/>
          <cell r="CQ5151"/>
          <cell r="CR5151"/>
          <cell r="CS5151"/>
          <cell r="CT5151"/>
          <cell r="CU5151"/>
          <cell r="CV5151"/>
          <cell r="CW5151"/>
          <cell r="CX5151"/>
          <cell r="CY5151"/>
          <cell r="CZ5151"/>
          <cell r="DA5151"/>
          <cell r="DB5151"/>
          <cell r="DC5151"/>
          <cell r="DD5151"/>
          <cell r="DE5151"/>
          <cell r="DF5151"/>
          <cell r="DG5151"/>
          <cell r="DH5151"/>
          <cell r="DI5151"/>
          <cell r="DJ5151"/>
          <cell r="DL5151" t="str"/>
        </row>
        <row r="5152">
          <cell r="L5152"/>
          <cell r="M5152"/>
          <cell r="N5152"/>
          <cell r="O5152"/>
          <cell r="P5152"/>
          <cell r="Q5152"/>
          <cell r="R5152"/>
          <cell r="S5152"/>
          <cell r="T5152"/>
          <cell r="U5152"/>
          <cell r="V5152"/>
          <cell r="W5152"/>
          <cell r="X5152"/>
          <cell r="Y5152"/>
          <cell r="Z5152"/>
          <cell r="AA5152"/>
          <cell r="AB5152"/>
          <cell r="AC5152"/>
          <cell r="AD5152"/>
          <cell r="AE5152"/>
          <cell r="AF5152"/>
          <cell r="AG5152"/>
          <cell r="AH5152"/>
          <cell r="AI5152"/>
          <cell r="AJ5152"/>
          <cell r="AK5152"/>
          <cell r="AL5152"/>
          <cell r="AM5152"/>
          <cell r="AN5152"/>
          <cell r="AO5152"/>
          <cell r="AP5152"/>
          <cell r="AQ5152"/>
          <cell r="AR5152"/>
          <cell r="AS5152"/>
          <cell r="AT5152"/>
          <cell r="AU5152"/>
          <cell r="AV5152"/>
          <cell r="AW5152"/>
          <cell r="AX5152"/>
          <cell r="AY5152"/>
          <cell r="AZ5152"/>
          <cell r="BA5152"/>
          <cell r="BB5152"/>
          <cell r="BC5152"/>
          <cell r="BD5152"/>
          <cell r="BE5152"/>
          <cell r="BF5152"/>
          <cell r="BG5152"/>
          <cell r="BH5152"/>
          <cell r="BI5152"/>
          <cell r="BJ5152"/>
          <cell r="BK5152"/>
          <cell r="BL5152"/>
          <cell r="BM5152"/>
          <cell r="BN5152"/>
          <cell r="BO5152"/>
          <cell r="BP5152"/>
          <cell r="BQ5152"/>
          <cell r="BR5152"/>
          <cell r="BS5152"/>
          <cell r="BT5152"/>
          <cell r="BU5152"/>
          <cell r="BV5152"/>
          <cell r="BW5152"/>
          <cell r="BX5152"/>
          <cell r="BY5152"/>
          <cell r="BZ5152"/>
          <cell r="CA5152"/>
          <cell r="CB5152"/>
          <cell r="CC5152"/>
          <cell r="CD5152"/>
          <cell r="CE5152"/>
          <cell r="CF5152"/>
          <cell r="CG5152"/>
          <cell r="CH5152"/>
          <cell r="CI5152"/>
          <cell r="CJ5152"/>
          <cell r="CK5152"/>
          <cell r="CL5152"/>
          <cell r="CM5152"/>
          <cell r="CN5152"/>
          <cell r="CO5152"/>
          <cell r="CP5152"/>
          <cell r="CQ5152"/>
          <cell r="CR5152"/>
          <cell r="CS5152"/>
          <cell r="CT5152"/>
          <cell r="CU5152"/>
          <cell r="CV5152"/>
          <cell r="CW5152"/>
          <cell r="CX5152"/>
          <cell r="CY5152"/>
          <cell r="CZ5152"/>
          <cell r="DA5152"/>
          <cell r="DB5152"/>
          <cell r="DC5152"/>
          <cell r="DD5152"/>
          <cell r="DE5152"/>
          <cell r="DF5152"/>
          <cell r="DG5152"/>
          <cell r="DH5152"/>
          <cell r="DI5152"/>
          <cell r="DJ5152"/>
          <cell r="DL5152" t="str"/>
        </row>
        <row r="5153">
          <cell r="L5153"/>
          <cell r="M5153"/>
          <cell r="N5153"/>
          <cell r="O5153"/>
          <cell r="P5153"/>
          <cell r="Q5153"/>
          <cell r="R5153"/>
          <cell r="S5153"/>
          <cell r="T5153"/>
          <cell r="U5153"/>
          <cell r="V5153"/>
          <cell r="W5153"/>
          <cell r="X5153"/>
          <cell r="Y5153"/>
          <cell r="Z5153"/>
          <cell r="AA5153"/>
          <cell r="AB5153"/>
          <cell r="AC5153"/>
          <cell r="AD5153"/>
          <cell r="AE5153"/>
          <cell r="AF5153"/>
          <cell r="AG5153"/>
          <cell r="AH5153"/>
          <cell r="AI5153"/>
          <cell r="AJ5153"/>
          <cell r="AK5153"/>
          <cell r="AL5153"/>
          <cell r="AM5153"/>
          <cell r="AN5153"/>
          <cell r="AO5153"/>
          <cell r="AP5153"/>
          <cell r="AQ5153"/>
          <cell r="AR5153"/>
          <cell r="AS5153"/>
          <cell r="AT5153"/>
          <cell r="AU5153"/>
          <cell r="AV5153"/>
          <cell r="AW5153"/>
          <cell r="AX5153"/>
          <cell r="AY5153"/>
          <cell r="AZ5153"/>
          <cell r="BA5153"/>
          <cell r="BB5153"/>
          <cell r="BC5153"/>
          <cell r="BD5153"/>
          <cell r="BE5153"/>
          <cell r="BF5153"/>
          <cell r="BG5153"/>
          <cell r="BH5153"/>
          <cell r="BI5153"/>
          <cell r="BJ5153"/>
          <cell r="BK5153"/>
          <cell r="BL5153"/>
          <cell r="BM5153"/>
          <cell r="BN5153"/>
          <cell r="BO5153"/>
          <cell r="BP5153"/>
          <cell r="BQ5153"/>
          <cell r="BR5153"/>
          <cell r="BS5153"/>
          <cell r="BT5153"/>
          <cell r="BU5153"/>
          <cell r="BV5153"/>
          <cell r="BW5153"/>
          <cell r="BX5153"/>
          <cell r="BY5153"/>
          <cell r="BZ5153"/>
          <cell r="CA5153"/>
          <cell r="CB5153"/>
          <cell r="CC5153"/>
          <cell r="CD5153"/>
          <cell r="CE5153"/>
          <cell r="CF5153"/>
          <cell r="CG5153"/>
          <cell r="CH5153"/>
          <cell r="CI5153"/>
          <cell r="CJ5153"/>
          <cell r="CK5153"/>
          <cell r="CL5153"/>
          <cell r="CM5153"/>
          <cell r="CN5153"/>
          <cell r="CO5153"/>
          <cell r="CP5153"/>
          <cell r="CQ5153"/>
          <cell r="CR5153"/>
          <cell r="CS5153"/>
          <cell r="CT5153"/>
          <cell r="CU5153"/>
          <cell r="CV5153"/>
          <cell r="CW5153"/>
          <cell r="CX5153"/>
          <cell r="CY5153"/>
          <cell r="CZ5153"/>
          <cell r="DA5153"/>
          <cell r="DB5153"/>
          <cell r="DC5153"/>
          <cell r="DD5153"/>
          <cell r="DE5153"/>
          <cell r="DF5153"/>
          <cell r="DG5153"/>
          <cell r="DH5153"/>
          <cell r="DI5153"/>
          <cell r="DJ5153"/>
          <cell r="DL5153" t="str"/>
        </row>
        <row r="5154">
          <cell r="L5154"/>
          <cell r="M5154"/>
          <cell r="N5154"/>
          <cell r="O5154"/>
          <cell r="P5154"/>
          <cell r="Q5154"/>
          <cell r="R5154"/>
          <cell r="S5154"/>
          <cell r="T5154"/>
          <cell r="U5154"/>
          <cell r="V5154"/>
          <cell r="W5154"/>
          <cell r="X5154"/>
          <cell r="Y5154"/>
          <cell r="Z5154"/>
          <cell r="AA5154"/>
          <cell r="AB5154"/>
          <cell r="AC5154"/>
          <cell r="AD5154"/>
          <cell r="AE5154"/>
          <cell r="AF5154"/>
          <cell r="AG5154"/>
          <cell r="AH5154"/>
          <cell r="AI5154"/>
          <cell r="AJ5154"/>
          <cell r="AK5154"/>
          <cell r="AL5154"/>
          <cell r="AM5154"/>
          <cell r="AN5154"/>
          <cell r="AO5154"/>
          <cell r="AP5154"/>
          <cell r="AQ5154"/>
          <cell r="AR5154"/>
          <cell r="AS5154"/>
          <cell r="AT5154"/>
          <cell r="AU5154"/>
          <cell r="AV5154"/>
          <cell r="AW5154"/>
          <cell r="AX5154"/>
          <cell r="AY5154"/>
          <cell r="AZ5154"/>
          <cell r="BA5154"/>
          <cell r="BB5154"/>
          <cell r="BC5154"/>
          <cell r="BD5154"/>
          <cell r="BE5154"/>
          <cell r="BF5154"/>
          <cell r="BG5154"/>
          <cell r="BH5154"/>
          <cell r="BI5154"/>
          <cell r="BJ5154"/>
          <cell r="BK5154"/>
          <cell r="BL5154"/>
          <cell r="BM5154"/>
          <cell r="BN5154"/>
          <cell r="BO5154"/>
          <cell r="BP5154"/>
          <cell r="BQ5154"/>
          <cell r="BR5154"/>
          <cell r="BS5154"/>
          <cell r="BT5154"/>
          <cell r="BU5154"/>
          <cell r="BV5154"/>
          <cell r="BW5154"/>
          <cell r="BX5154"/>
          <cell r="BY5154"/>
          <cell r="BZ5154"/>
          <cell r="CA5154"/>
          <cell r="CB5154"/>
          <cell r="CC5154"/>
          <cell r="CD5154"/>
          <cell r="CE5154"/>
          <cell r="CF5154"/>
          <cell r="CG5154"/>
          <cell r="CH5154"/>
          <cell r="CI5154"/>
          <cell r="CJ5154"/>
          <cell r="CK5154"/>
          <cell r="CL5154"/>
          <cell r="CM5154"/>
          <cell r="CN5154"/>
          <cell r="CO5154"/>
          <cell r="CP5154"/>
          <cell r="CQ5154"/>
          <cell r="CR5154"/>
          <cell r="CS5154"/>
          <cell r="CT5154"/>
          <cell r="CU5154"/>
          <cell r="CV5154"/>
          <cell r="CW5154"/>
          <cell r="CX5154"/>
          <cell r="CY5154"/>
          <cell r="CZ5154"/>
          <cell r="DA5154"/>
          <cell r="DB5154"/>
          <cell r="DC5154"/>
          <cell r="DD5154"/>
          <cell r="DE5154"/>
          <cell r="DF5154"/>
          <cell r="DG5154"/>
          <cell r="DH5154"/>
          <cell r="DI5154"/>
          <cell r="DJ5154"/>
          <cell r="DL5154" t="str"/>
        </row>
        <row r="5155">
          <cell r="L5155"/>
          <cell r="M5155"/>
          <cell r="N5155"/>
          <cell r="O5155"/>
          <cell r="P5155"/>
          <cell r="Q5155"/>
          <cell r="R5155"/>
          <cell r="S5155"/>
          <cell r="T5155"/>
          <cell r="U5155"/>
          <cell r="V5155"/>
          <cell r="W5155"/>
          <cell r="X5155"/>
          <cell r="Y5155"/>
          <cell r="Z5155"/>
          <cell r="AA5155"/>
          <cell r="AB5155"/>
          <cell r="AC5155"/>
          <cell r="AD5155"/>
          <cell r="AE5155"/>
          <cell r="AF5155"/>
          <cell r="AG5155"/>
          <cell r="AH5155"/>
          <cell r="AI5155"/>
          <cell r="AJ5155"/>
          <cell r="AK5155"/>
          <cell r="AL5155"/>
          <cell r="AM5155"/>
          <cell r="AN5155"/>
          <cell r="AO5155"/>
          <cell r="AP5155"/>
          <cell r="AQ5155"/>
          <cell r="AR5155"/>
          <cell r="AS5155"/>
          <cell r="AT5155"/>
          <cell r="AU5155"/>
          <cell r="AV5155"/>
          <cell r="AW5155"/>
          <cell r="AX5155"/>
          <cell r="AY5155"/>
          <cell r="AZ5155"/>
          <cell r="BA5155"/>
          <cell r="BB5155"/>
          <cell r="BC5155"/>
          <cell r="BD5155"/>
          <cell r="BE5155"/>
          <cell r="BF5155"/>
          <cell r="BG5155"/>
          <cell r="BH5155"/>
          <cell r="BI5155"/>
          <cell r="BJ5155"/>
          <cell r="BK5155"/>
          <cell r="BL5155"/>
          <cell r="BM5155"/>
          <cell r="BN5155"/>
          <cell r="BO5155"/>
          <cell r="BP5155"/>
          <cell r="BQ5155"/>
          <cell r="BR5155"/>
          <cell r="BS5155"/>
          <cell r="BT5155"/>
          <cell r="BU5155"/>
          <cell r="BV5155"/>
          <cell r="BW5155"/>
          <cell r="BX5155"/>
          <cell r="BY5155"/>
          <cell r="BZ5155"/>
          <cell r="CA5155"/>
          <cell r="CB5155"/>
          <cell r="CC5155"/>
          <cell r="CD5155"/>
          <cell r="CE5155"/>
          <cell r="CF5155"/>
          <cell r="CG5155"/>
          <cell r="CH5155"/>
          <cell r="CI5155"/>
          <cell r="CJ5155"/>
          <cell r="CK5155"/>
          <cell r="CL5155"/>
          <cell r="CM5155"/>
          <cell r="CN5155"/>
          <cell r="CO5155"/>
          <cell r="CP5155"/>
          <cell r="CQ5155"/>
          <cell r="CR5155"/>
          <cell r="CS5155"/>
          <cell r="CT5155"/>
          <cell r="CU5155"/>
          <cell r="CV5155"/>
          <cell r="CW5155"/>
          <cell r="CX5155"/>
          <cell r="CY5155"/>
          <cell r="CZ5155"/>
          <cell r="DA5155"/>
          <cell r="DB5155"/>
          <cell r="DC5155"/>
          <cell r="DD5155"/>
          <cell r="DE5155"/>
          <cell r="DF5155"/>
          <cell r="DG5155"/>
          <cell r="DH5155"/>
          <cell r="DI5155"/>
          <cell r="DJ5155"/>
          <cell r="DL5155" t="str"/>
        </row>
        <row r="5156">
          <cell r="L5156"/>
          <cell r="M5156"/>
          <cell r="N5156"/>
          <cell r="O5156"/>
          <cell r="P5156"/>
          <cell r="Q5156"/>
          <cell r="R5156"/>
          <cell r="S5156"/>
          <cell r="T5156"/>
          <cell r="U5156"/>
          <cell r="V5156"/>
          <cell r="W5156"/>
          <cell r="X5156"/>
          <cell r="Y5156"/>
          <cell r="Z5156"/>
          <cell r="AA5156"/>
          <cell r="AB5156"/>
          <cell r="AC5156"/>
          <cell r="AD5156"/>
          <cell r="AE5156"/>
          <cell r="AF5156"/>
          <cell r="AG5156"/>
          <cell r="AH5156"/>
          <cell r="AI5156"/>
          <cell r="AJ5156"/>
          <cell r="AK5156"/>
          <cell r="AL5156"/>
          <cell r="AM5156"/>
          <cell r="AN5156"/>
          <cell r="AO5156"/>
          <cell r="AP5156"/>
          <cell r="AQ5156"/>
          <cell r="AR5156"/>
          <cell r="AS5156"/>
          <cell r="AT5156"/>
          <cell r="AU5156"/>
          <cell r="AV5156"/>
          <cell r="AW5156"/>
          <cell r="AX5156"/>
          <cell r="AY5156"/>
          <cell r="AZ5156"/>
          <cell r="BA5156"/>
          <cell r="BB5156"/>
          <cell r="BC5156"/>
          <cell r="BD5156"/>
          <cell r="BE5156"/>
          <cell r="BF5156"/>
          <cell r="BG5156"/>
          <cell r="BH5156"/>
          <cell r="BI5156"/>
          <cell r="BJ5156"/>
          <cell r="BK5156"/>
          <cell r="BL5156"/>
          <cell r="BM5156"/>
          <cell r="BN5156"/>
          <cell r="BO5156"/>
          <cell r="BP5156"/>
          <cell r="BQ5156"/>
          <cell r="BR5156"/>
          <cell r="BS5156"/>
          <cell r="BT5156"/>
          <cell r="BU5156"/>
          <cell r="BV5156"/>
          <cell r="BW5156"/>
          <cell r="BX5156"/>
          <cell r="BY5156"/>
          <cell r="BZ5156"/>
          <cell r="CA5156"/>
          <cell r="CB5156"/>
          <cell r="CC5156"/>
          <cell r="CD5156"/>
          <cell r="CE5156"/>
          <cell r="CF5156"/>
          <cell r="CG5156"/>
          <cell r="CH5156"/>
          <cell r="CI5156"/>
          <cell r="CJ5156"/>
          <cell r="CK5156"/>
          <cell r="CL5156"/>
          <cell r="CM5156"/>
          <cell r="CN5156"/>
          <cell r="CO5156"/>
          <cell r="CP5156"/>
          <cell r="CQ5156"/>
          <cell r="CR5156"/>
          <cell r="CS5156"/>
          <cell r="CT5156"/>
          <cell r="CU5156"/>
          <cell r="CV5156"/>
          <cell r="CW5156"/>
          <cell r="CX5156"/>
          <cell r="CY5156"/>
          <cell r="CZ5156"/>
          <cell r="DA5156"/>
          <cell r="DB5156"/>
          <cell r="DC5156"/>
          <cell r="DD5156"/>
          <cell r="DE5156"/>
          <cell r="DF5156"/>
          <cell r="DG5156"/>
          <cell r="DH5156"/>
          <cell r="DI5156"/>
          <cell r="DJ5156"/>
          <cell r="DL5156" t="str"/>
        </row>
        <row r="5157">
          <cell r="L5157"/>
          <cell r="M5157"/>
          <cell r="N5157"/>
          <cell r="O5157"/>
          <cell r="P5157"/>
          <cell r="Q5157"/>
          <cell r="R5157"/>
          <cell r="S5157"/>
          <cell r="T5157"/>
          <cell r="U5157"/>
          <cell r="V5157"/>
          <cell r="W5157"/>
          <cell r="X5157"/>
          <cell r="Y5157"/>
          <cell r="Z5157"/>
          <cell r="AA5157"/>
          <cell r="AB5157"/>
          <cell r="AC5157"/>
          <cell r="AD5157"/>
          <cell r="AE5157"/>
          <cell r="AF5157"/>
          <cell r="AG5157"/>
          <cell r="AH5157"/>
          <cell r="AI5157"/>
          <cell r="AJ5157"/>
          <cell r="AK5157"/>
          <cell r="AL5157"/>
          <cell r="AM5157"/>
          <cell r="AN5157"/>
          <cell r="AO5157"/>
          <cell r="AP5157"/>
          <cell r="AQ5157"/>
          <cell r="AR5157"/>
          <cell r="AS5157"/>
          <cell r="AT5157"/>
          <cell r="AU5157"/>
          <cell r="AV5157"/>
          <cell r="AW5157"/>
          <cell r="AX5157"/>
          <cell r="AY5157"/>
          <cell r="AZ5157"/>
          <cell r="BA5157"/>
          <cell r="BB5157"/>
          <cell r="BC5157"/>
          <cell r="BD5157"/>
          <cell r="BE5157"/>
          <cell r="BF5157"/>
          <cell r="BG5157"/>
          <cell r="BH5157"/>
          <cell r="BI5157"/>
          <cell r="BJ5157"/>
          <cell r="BK5157"/>
          <cell r="BL5157"/>
          <cell r="BM5157"/>
          <cell r="BN5157"/>
          <cell r="BO5157"/>
          <cell r="BP5157"/>
          <cell r="BQ5157"/>
          <cell r="BR5157"/>
          <cell r="BS5157"/>
          <cell r="BT5157"/>
          <cell r="BU5157"/>
          <cell r="BV5157"/>
          <cell r="BW5157"/>
          <cell r="BX5157"/>
          <cell r="BY5157"/>
          <cell r="BZ5157"/>
          <cell r="CA5157"/>
          <cell r="CB5157"/>
          <cell r="CC5157"/>
          <cell r="CD5157"/>
          <cell r="CE5157"/>
          <cell r="CF5157"/>
          <cell r="CG5157"/>
          <cell r="CH5157"/>
          <cell r="CI5157"/>
          <cell r="CJ5157"/>
          <cell r="CK5157"/>
          <cell r="CL5157"/>
          <cell r="CM5157"/>
          <cell r="CN5157"/>
          <cell r="CO5157"/>
          <cell r="CP5157"/>
          <cell r="CQ5157"/>
          <cell r="CR5157"/>
          <cell r="CS5157"/>
          <cell r="CT5157"/>
          <cell r="CU5157"/>
          <cell r="CV5157"/>
          <cell r="CW5157"/>
          <cell r="CX5157"/>
          <cell r="CY5157"/>
          <cell r="CZ5157"/>
          <cell r="DA5157"/>
          <cell r="DB5157"/>
          <cell r="DC5157"/>
          <cell r="DD5157"/>
          <cell r="DE5157"/>
          <cell r="DF5157"/>
          <cell r="DG5157"/>
          <cell r="DH5157"/>
          <cell r="DI5157"/>
          <cell r="DJ5157"/>
          <cell r="DL5157" t="str"/>
        </row>
        <row r="5158">
          <cell r="L5158"/>
          <cell r="M5158"/>
          <cell r="N5158"/>
          <cell r="O5158"/>
          <cell r="P5158"/>
          <cell r="Q5158"/>
          <cell r="R5158"/>
          <cell r="S5158"/>
          <cell r="T5158"/>
          <cell r="U5158"/>
          <cell r="V5158"/>
          <cell r="W5158"/>
          <cell r="X5158"/>
          <cell r="Y5158"/>
          <cell r="Z5158"/>
          <cell r="AA5158"/>
          <cell r="AB5158"/>
          <cell r="AC5158"/>
          <cell r="AD5158"/>
          <cell r="AE5158"/>
          <cell r="AF5158"/>
          <cell r="AG5158"/>
          <cell r="AH5158"/>
          <cell r="AI5158"/>
          <cell r="AJ5158"/>
          <cell r="AK5158"/>
          <cell r="AL5158"/>
          <cell r="AM5158"/>
          <cell r="AN5158"/>
          <cell r="AO5158"/>
          <cell r="AP5158"/>
          <cell r="AQ5158"/>
          <cell r="AR5158"/>
          <cell r="AS5158"/>
          <cell r="AT5158"/>
          <cell r="AU5158"/>
          <cell r="AV5158"/>
          <cell r="AW5158"/>
          <cell r="AX5158"/>
          <cell r="AY5158"/>
          <cell r="AZ5158"/>
          <cell r="BA5158"/>
          <cell r="BB5158"/>
          <cell r="BC5158"/>
          <cell r="BD5158"/>
          <cell r="BE5158"/>
          <cell r="BF5158"/>
          <cell r="BG5158"/>
          <cell r="BH5158"/>
          <cell r="BI5158"/>
          <cell r="BJ5158"/>
          <cell r="BK5158"/>
          <cell r="BL5158"/>
          <cell r="BM5158"/>
          <cell r="BN5158"/>
          <cell r="BO5158"/>
          <cell r="BP5158"/>
          <cell r="BQ5158"/>
          <cell r="BR5158"/>
          <cell r="BS5158"/>
          <cell r="BT5158"/>
          <cell r="BU5158"/>
          <cell r="BV5158"/>
          <cell r="BW5158"/>
          <cell r="BX5158"/>
          <cell r="BY5158"/>
          <cell r="BZ5158"/>
          <cell r="CA5158"/>
          <cell r="CB5158"/>
          <cell r="CC5158"/>
          <cell r="CD5158"/>
          <cell r="CE5158"/>
          <cell r="CF5158"/>
          <cell r="CG5158"/>
          <cell r="CH5158"/>
          <cell r="CI5158"/>
          <cell r="CJ5158"/>
          <cell r="CK5158"/>
          <cell r="CL5158"/>
          <cell r="CM5158"/>
          <cell r="CN5158"/>
          <cell r="CO5158"/>
          <cell r="CP5158"/>
          <cell r="CQ5158"/>
          <cell r="CR5158"/>
          <cell r="CS5158"/>
          <cell r="CT5158"/>
          <cell r="CU5158"/>
          <cell r="CV5158"/>
          <cell r="CW5158"/>
          <cell r="CX5158"/>
          <cell r="CY5158"/>
          <cell r="CZ5158"/>
          <cell r="DA5158"/>
          <cell r="DB5158"/>
          <cell r="DC5158"/>
          <cell r="DD5158"/>
          <cell r="DE5158"/>
          <cell r="DF5158"/>
          <cell r="DG5158"/>
          <cell r="DH5158"/>
          <cell r="DI5158"/>
          <cell r="DJ5158"/>
          <cell r="DL5158" t="str"/>
        </row>
        <row r="5159">
          <cell r="L5159"/>
          <cell r="M5159"/>
          <cell r="N5159"/>
          <cell r="O5159"/>
          <cell r="P5159"/>
          <cell r="Q5159"/>
          <cell r="R5159"/>
          <cell r="S5159"/>
          <cell r="T5159"/>
          <cell r="U5159"/>
          <cell r="V5159"/>
          <cell r="W5159"/>
          <cell r="X5159"/>
          <cell r="Y5159"/>
          <cell r="Z5159"/>
          <cell r="AA5159"/>
          <cell r="AB5159"/>
          <cell r="AC5159"/>
          <cell r="AD5159"/>
          <cell r="AE5159"/>
          <cell r="AF5159"/>
          <cell r="AG5159"/>
          <cell r="AH5159"/>
          <cell r="AI5159"/>
          <cell r="AJ5159"/>
          <cell r="AK5159"/>
          <cell r="AL5159"/>
          <cell r="AM5159"/>
          <cell r="AN5159"/>
          <cell r="AO5159"/>
          <cell r="AP5159"/>
          <cell r="AQ5159"/>
          <cell r="AR5159"/>
          <cell r="AS5159"/>
          <cell r="AT5159"/>
          <cell r="AU5159"/>
          <cell r="AV5159"/>
          <cell r="AW5159"/>
          <cell r="AX5159"/>
          <cell r="AY5159"/>
          <cell r="AZ5159"/>
          <cell r="BA5159"/>
          <cell r="BB5159"/>
          <cell r="BC5159"/>
          <cell r="BD5159"/>
          <cell r="BE5159"/>
          <cell r="BF5159"/>
          <cell r="BG5159"/>
          <cell r="BH5159"/>
          <cell r="BI5159"/>
          <cell r="BJ5159"/>
          <cell r="BK5159"/>
          <cell r="BL5159"/>
          <cell r="BM5159"/>
          <cell r="BN5159"/>
          <cell r="BO5159"/>
          <cell r="BP5159"/>
          <cell r="BQ5159"/>
          <cell r="BR5159"/>
          <cell r="BS5159"/>
          <cell r="BT5159"/>
          <cell r="BU5159"/>
          <cell r="BV5159"/>
          <cell r="BW5159"/>
          <cell r="BX5159"/>
          <cell r="BY5159"/>
          <cell r="BZ5159"/>
          <cell r="CA5159"/>
          <cell r="CB5159"/>
          <cell r="CC5159"/>
          <cell r="CD5159"/>
          <cell r="CE5159"/>
          <cell r="CF5159"/>
          <cell r="CG5159"/>
          <cell r="CH5159"/>
          <cell r="CI5159"/>
          <cell r="CJ5159"/>
          <cell r="CK5159"/>
          <cell r="CL5159"/>
          <cell r="CM5159"/>
          <cell r="CN5159"/>
          <cell r="CO5159"/>
          <cell r="CP5159"/>
          <cell r="CQ5159"/>
          <cell r="CR5159"/>
          <cell r="CS5159"/>
          <cell r="CT5159"/>
          <cell r="CU5159"/>
          <cell r="CV5159"/>
          <cell r="CW5159"/>
          <cell r="CX5159"/>
          <cell r="CY5159"/>
          <cell r="CZ5159"/>
          <cell r="DA5159"/>
          <cell r="DB5159"/>
          <cell r="DC5159"/>
          <cell r="DD5159"/>
          <cell r="DE5159"/>
          <cell r="DF5159"/>
          <cell r="DG5159"/>
          <cell r="DH5159"/>
          <cell r="DI5159"/>
          <cell r="DJ5159"/>
          <cell r="DL5159" t="str"/>
        </row>
        <row r="5160">
          <cell r="L5160"/>
          <cell r="M5160"/>
          <cell r="N5160"/>
          <cell r="O5160"/>
          <cell r="P5160"/>
          <cell r="Q5160"/>
          <cell r="R5160"/>
          <cell r="S5160"/>
          <cell r="T5160"/>
          <cell r="U5160"/>
          <cell r="V5160"/>
          <cell r="W5160"/>
          <cell r="X5160"/>
          <cell r="Y5160"/>
          <cell r="Z5160"/>
          <cell r="AA5160"/>
          <cell r="AB5160"/>
          <cell r="AC5160"/>
          <cell r="AD5160"/>
          <cell r="AE5160"/>
          <cell r="AF5160"/>
          <cell r="AG5160"/>
          <cell r="AH5160"/>
          <cell r="AI5160"/>
          <cell r="AJ5160"/>
          <cell r="AK5160"/>
          <cell r="AL5160"/>
          <cell r="AM5160"/>
          <cell r="AN5160"/>
          <cell r="AO5160"/>
          <cell r="AP5160"/>
          <cell r="AQ5160"/>
          <cell r="AR5160"/>
          <cell r="AS5160"/>
          <cell r="AT5160"/>
          <cell r="AU5160"/>
          <cell r="AV5160"/>
          <cell r="AW5160"/>
          <cell r="AX5160"/>
          <cell r="AY5160"/>
          <cell r="AZ5160"/>
          <cell r="BA5160"/>
          <cell r="BB5160"/>
          <cell r="BC5160"/>
          <cell r="BD5160"/>
          <cell r="BE5160"/>
          <cell r="BF5160"/>
          <cell r="BG5160"/>
          <cell r="BH5160"/>
          <cell r="BI5160"/>
          <cell r="BJ5160"/>
          <cell r="BK5160"/>
          <cell r="BL5160"/>
          <cell r="BM5160"/>
          <cell r="BN5160"/>
          <cell r="BO5160"/>
          <cell r="BP5160"/>
          <cell r="BQ5160"/>
          <cell r="BR5160"/>
          <cell r="BS5160"/>
          <cell r="BT5160"/>
          <cell r="BU5160"/>
          <cell r="BV5160"/>
          <cell r="BW5160"/>
          <cell r="BX5160"/>
          <cell r="BY5160"/>
          <cell r="BZ5160"/>
          <cell r="CA5160"/>
          <cell r="CB5160"/>
          <cell r="CC5160"/>
          <cell r="CD5160"/>
          <cell r="CE5160"/>
          <cell r="CF5160"/>
          <cell r="CG5160"/>
          <cell r="CH5160"/>
          <cell r="CI5160"/>
          <cell r="CJ5160"/>
          <cell r="CK5160"/>
          <cell r="CL5160"/>
          <cell r="CM5160"/>
          <cell r="CN5160"/>
          <cell r="CO5160"/>
          <cell r="CP5160"/>
          <cell r="CQ5160"/>
          <cell r="CR5160"/>
          <cell r="CS5160"/>
          <cell r="CT5160"/>
          <cell r="CU5160"/>
          <cell r="CV5160"/>
          <cell r="CW5160"/>
          <cell r="CX5160"/>
          <cell r="CY5160"/>
          <cell r="CZ5160"/>
          <cell r="DA5160"/>
          <cell r="DB5160"/>
          <cell r="DC5160"/>
          <cell r="DD5160"/>
          <cell r="DE5160"/>
          <cell r="DF5160"/>
          <cell r="DG5160"/>
          <cell r="DH5160"/>
          <cell r="DI5160"/>
          <cell r="DJ5160"/>
          <cell r="DL5160" t="str"/>
        </row>
        <row r="5161">
          <cell r="L5161"/>
          <cell r="M5161"/>
          <cell r="N5161"/>
          <cell r="O5161"/>
          <cell r="P5161"/>
          <cell r="Q5161"/>
          <cell r="R5161"/>
          <cell r="S5161"/>
          <cell r="T5161"/>
          <cell r="U5161"/>
          <cell r="V5161"/>
          <cell r="W5161"/>
          <cell r="X5161"/>
          <cell r="Y5161"/>
          <cell r="Z5161"/>
          <cell r="AA5161"/>
          <cell r="AB5161"/>
          <cell r="AC5161"/>
          <cell r="AD5161"/>
          <cell r="AE5161"/>
          <cell r="AF5161"/>
          <cell r="AG5161"/>
          <cell r="AH5161"/>
          <cell r="AI5161"/>
          <cell r="AJ5161"/>
          <cell r="AK5161"/>
          <cell r="AL5161"/>
          <cell r="AM5161"/>
          <cell r="AN5161"/>
          <cell r="AO5161"/>
          <cell r="AP5161"/>
          <cell r="AQ5161"/>
          <cell r="AR5161"/>
          <cell r="AS5161"/>
          <cell r="AT5161"/>
          <cell r="AU5161"/>
          <cell r="AV5161"/>
          <cell r="AW5161"/>
          <cell r="AX5161"/>
          <cell r="AY5161"/>
          <cell r="AZ5161"/>
          <cell r="BA5161"/>
          <cell r="BB5161"/>
          <cell r="BC5161"/>
          <cell r="BD5161"/>
          <cell r="BE5161"/>
          <cell r="BF5161"/>
          <cell r="BG5161"/>
          <cell r="BH5161"/>
          <cell r="BI5161"/>
          <cell r="BJ5161"/>
          <cell r="BK5161"/>
          <cell r="BL5161"/>
          <cell r="BM5161"/>
          <cell r="BN5161"/>
          <cell r="BO5161"/>
          <cell r="BP5161"/>
          <cell r="BQ5161"/>
          <cell r="BR5161"/>
          <cell r="BS5161"/>
          <cell r="BT5161"/>
          <cell r="BU5161"/>
          <cell r="BV5161"/>
          <cell r="BW5161"/>
          <cell r="BX5161"/>
          <cell r="BY5161"/>
          <cell r="BZ5161"/>
          <cell r="CA5161"/>
          <cell r="CB5161"/>
          <cell r="CC5161"/>
          <cell r="CD5161"/>
          <cell r="CE5161"/>
          <cell r="CF5161"/>
          <cell r="CG5161"/>
          <cell r="CH5161"/>
          <cell r="CI5161"/>
          <cell r="CJ5161"/>
          <cell r="CK5161"/>
          <cell r="CL5161"/>
          <cell r="CM5161"/>
          <cell r="CN5161"/>
          <cell r="CO5161"/>
          <cell r="CP5161"/>
          <cell r="CQ5161"/>
          <cell r="CR5161"/>
          <cell r="CS5161"/>
          <cell r="CT5161"/>
          <cell r="CU5161"/>
          <cell r="CV5161"/>
          <cell r="CW5161"/>
          <cell r="CX5161"/>
          <cell r="CY5161"/>
          <cell r="CZ5161"/>
          <cell r="DA5161"/>
          <cell r="DB5161"/>
          <cell r="DC5161"/>
          <cell r="DD5161"/>
          <cell r="DE5161"/>
          <cell r="DF5161"/>
          <cell r="DG5161"/>
          <cell r="DH5161"/>
          <cell r="DI5161"/>
          <cell r="DJ5161"/>
          <cell r="DL5161" t="str"/>
        </row>
        <row r="5162">
          <cell r="L5162"/>
          <cell r="M5162"/>
          <cell r="N5162"/>
          <cell r="O5162"/>
          <cell r="P5162"/>
          <cell r="Q5162"/>
          <cell r="R5162"/>
          <cell r="S5162"/>
          <cell r="T5162"/>
          <cell r="U5162"/>
          <cell r="V5162"/>
          <cell r="W5162"/>
          <cell r="X5162"/>
          <cell r="Y5162"/>
          <cell r="Z5162"/>
          <cell r="AA5162"/>
          <cell r="AB5162"/>
          <cell r="AC5162"/>
          <cell r="AD5162"/>
          <cell r="AE5162"/>
          <cell r="AF5162"/>
          <cell r="AG5162"/>
          <cell r="AH5162"/>
          <cell r="AI5162"/>
          <cell r="AJ5162"/>
          <cell r="AK5162"/>
          <cell r="AL5162"/>
          <cell r="AM5162"/>
          <cell r="AN5162"/>
          <cell r="AO5162"/>
          <cell r="AP5162"/>
          <cell r="AQ5162"/>
          <cell r="AR5162"/>
          <cell r="AS5162"/>
          <cell r="AT5162"/>
          <cell r="AU5162"/>
          <cell r="AV5162"/>
          <cell r="AW5162"/>
          <cell r="AX5162"/>
          <cell r="AY5162"/>
          <cell r="AZ5162"/>
          <cell r="BA5162"/>
          <cell r="BB5162"/>
          <cell r="BC5162"/>
          <cell r="BD5162"/>
          <cell r="BE5162"/>
          <cell r="BF5162"/>
          <cell r="BG5162"/>
          <cell r="BH5162"/>
          <cell r="BI5162"/>
          <cell r="BJ5162"/>
          <cell r="BK5162"/>
          <cell r="BL5162"/>
          <cell r="BM5162"/>
          <cell r="BN5162"/>
          <cell r="BO5162"/>
          <cell r="BP5162"/>
          <cell r="BQ5162"/>
          <cell r="BR5162"/>
          <cell r="BS5162"/>
          <cell r="BT5162"/>
          <cell r="BU5162"/>
          <cell r="BV5162"/>
          <cell r="BW5162"/>
          <cell r="BX5162"/>
          <cell r="BY5162"/>
          <cell r="BZ5162"/>
          <cell r="CA5162"/>
          <cell r="CB5162"/>
          <cell r="CC5162"/>
          <cell r="CD5162"/>
          <cell r="CE5162"/>
          <cell r="CF5162"/>
          <cell r="CG5162"/>
          <cell r="CH5162"/>
          <cell r="CI5162"/>
          <cell r="CJ5162"/>
          <cell r="CK5162"/>
          <cell r="CL5162"/>
          <cell r="CM5162"/>
          <cell r="CN5162"/>
          <cell r="CO5162"/>
          <cell r="CP5162"/>
          <cell r="CQ5162"/>
          <cell r="CR5162"/>
          <cell r="CS5162"/>
          <cell r="CT5162"/>
          <cell r="CU5162"/>
          <cell r="CV5162"/>
          <cell r="CW5162"/>
          <cell r="CX5162"/>
          <cell r="CY5162"/>
          <cell r="CZ5162"/>
          <cell r="DA5162"/>
          <cell r="DB5162"/>
          <cell r="DC5162"/>
          <cell r="DD5162"/>
          <cell r="DE5162"/>
          <cell r="DF5162"/>
          <cell r="DG5162"/>
          <cell r="DH5162"/>
          <cell r="DI5162"/>
          <cell r="DJ5162"/>
          <cell r="DL5162" t="str"/>
        </row>
        <row r="5163">
          <cell r="L5163"/>
          <cell r="M5163"/>
          <cell r="N5163"/>
          <cell r="O5163"/>
          <cell r="P5163"/>
          <cell r="Q5163"/>
          <cell r="R5163"/>
          <cell r="S5163"/>
          <cell r="T5163"/>
          <cell r="U5163"/>
          <cell r="V5163"/>
          <cell r="W5163"/>
          <cell r="X5163"/>
          <cell r="Y5163"/>
          <cell r="Z5163"/>
          <cell r="AA5163"/>
          <cell r="AB5163"/>
          <cell r="AC5163"/>
          <cell r="AD5163"/>
          <cell r="AE5163"/>
          <cell r="AF5163"/>
          <cell r="AG5163"/>
          <cell r="AH5163"/>
          <cell r="AI5163"/>
          <cell r="AJ5163"/>
          <cell r="AK5163"/>
          <cell r="AL5163"/>
          <cell r="AM5163"/>
          <cell r="AN5163"/>
          <cell r="AO5163"/>
          <cell r="AP5163"/>
          <cell r="AQ5163"/>
          <cell r="AR5163"/>
          <cell r="AS5163"/>
          <cell r="AT5163"/>
          <cell r="AU5163"/>
          <cell r="AV5163"/>
          <cell r="AW5163"/>
          <cell r="AX5163"/>
          <cell r="AY5163"/>
          <cell r="AZ5163"/>
          <cell r="BA5163"/>
          <cell r="BB5163"/>
          <cell r="BC5163"/>
          <cell r="BD5163"/>
          <cell r="BE5163"/>
          <cell r="BF5163"/>
          <cell r="BG5163"/>
          <cell r="BH5163"/>
          <cell r="BI5163"/>
          <cell r="BJ5163"/>
          <cell r="BK5163"/>
          <cell r="BL5163"/>
          <cell r="BM5163"/>
          <cell r="BN5163"/>
          <cell r="BO5163"/>
          <cell r="BP5163"/>
          <cell r="BQ5163"/>
          <cell r="BR5163"/>
          <cell r="BS5163"/>
          <cell r="BT5163"/>
          <cell r="BU5163"/>
          <cell r="BV5163"/>
          <cell r="BW5163"/>
          <cell r="BX5163"/>
          <cell r="BY5163"/>
          <cell r="BZ5163"/>
          <cell r="CA5163"/>
          <cell r="CB5163"/>
          <cell r="CC5163"/>
          <cell r="CD5163"/>
          <cell r="CE5163"/>
          <cell r="CF5163"/>
          <cell r="CG5163"/>
          <cell r="CH5163"/>
          <cell r="CI5163"/>
          <cell r="CJ5163"/>
          <cell r="CK5163"/>
          <cell r="CL5163"/>
          <cell r="CM5163"/>
          <cell r="CN5163"/>
          <cell r="CO5163"/>
          <cell r="CP5163"/>
          <cell r="CQ5163"/>
          <cell r="CR5163"/>
          <cell r="CS5163"/>
          <cell r="CT5163"/>
          <cell r="CU5163"/>
          <cell r="CV5163"/>
          <cell r="CW5163"/>
          <cell r="CX5163"/>
          <cell r="CY5163"/>
          <cell r="CZ5163"/>
          <cell r="DA5163"/>
          <cell r="DB5163"/>
          <cell r="DC5163"/>
          <cell r="DD5163"/>
          <cell r="DE5163"/>
          <cell r="DF5163"/>
          <cell r="DG5163"/>
          <cell r="DH5163"/>
          <cell r="DI5163"/>
          <cell r="DJ5163"/>
          <cell r="DL5163" t="str"/>
        </row>
        <row r="5164">
          <cell r="L5164"/>
          <cell r="M5164"/>
          <cell r="N5164"/>
          <cell r="O5164"/>
          <cell r="P5164"/>
          <cell r="Q5164"/>
          <cell r="R5164"/>
          <cell r="S5164"/>
          <cell r="T5164"/>
          <cell r="U5164"/>
          <cell r="V5164"/>
          <cell r="W5164"/>
          <cell r="X5164"/>
          <cell r="Y5164"/>
          <cell r="Z5164"/>
          <cell r="AA5164"/>
          <cell r="AB5164"/>
          <cell r="AC5164"/>
          <cell r="AD5164"/>
          <cell r="AE5164"/>
          <cell r="AF5164"/>
          <cell r="AG5164"/>
          <cell r="AH5164"/>
          <cell r="AI5164"/>
          <cell r="AJ5164"/>
          <cell r="AK5164"/>
          <cell r="AL5164"/>
          <cell r="AM5164"/>
          <cell r="AN5164"/>
          <cell r="AO5164"/>
          <cell r="AP5164"/>
          <cell r="AQ5164"/>
          <cell r="AR5164"/>
          <cell r="AS5164"/>
          <cell r="AT5164"/>
          <cell r="AU5164"/>
          <cell r="AV5164"/>
          <cell r="AW5164"/>
          <cell r="AX5164"/>
          <cell r="AY5164"/>
          <cell r="AZ5164"/>
          <cell r="BA5164"/>
          <cell r="BB5164"/>
          <cell r="BC5164"/>
          <cell r="BD5164"/>
          <cell r="BE5164"/>
          <cell r="BF5164"/>
          <cell r="BG5164"/>
          <cell r="BH5164"/>
          <cell r="BI5164"/>
          <cell r="BJ5164"/>
          <cell r="BK5164"/>
          <cell r="BL5164"/>
          <cell r="BM5164"/>
          <cell r="BN5164"/>
          <cell r="BO5164"/>
          <cell r="BP5164"/>
          <cell r="BQ5164"/>
          <cell r="BR5164"/>
          <cell r="BS5164"/>
          <cell r="BT5164"/>
          <cell r="BU5164"/>
          <cell r="BV5164"/>
          <cell r="BW5164"/>
          <cell r="BX5164"/>
          <cell r="BY5164"/>
          <cell r="BZ5164"/>
          <cell r="CA5164"/>
          <cell r="CB5164"/>
          <cell r="CC5164"/>
          <cell r="CD5164"/>
          <cell r="CE5164"/>
          <cell r="CF5164"/>
          <cell r="CG5164"/>
          <cell r="CH5164"/>
          <cell r="CI5164"/>
          <cell r="CJ5164"/>
          <cell r="CK5164"/>
          <cell r="CL5164"/>
          <cell r="CM5164"/>
          <cell r="CN5164"/>
          <cell r="CO5164"/>
          <cell r="CP5164"/>
          <cell r="CQ5164"/>
          <cell r="CR5164"/>
          <cell r="CS5164"/>
          <cell r="CT5164"/>
          <cell r="CU5164"/>
          <cell r="CV5164"/>
          <cell r="CW5164"/>
          <cell r="CX5164"/>
          <cell r="CY5164"/>
          <cell r="CZ5164"/>
          <cell r="DA5164"/>
          <cell r="DB5164"/>
          <cell r="DC5164"/>
          <cell r="DD5164"/>
          <cell r="DE5164"/>
          <cell r="DF5164"/>
          <cell r="DG5164"/>
          <cell r="DH5164"/>
          <cell r="DI5164"/>
          <cell r="DJ5164"/>
          <cell r="DL5164" t="str"/>
        </row>
        <row r="5165">
          <cell r="L5165"/>
          <cell r="M5165"/>
          <cell r="N5165"/>
          <cell r="O5165"/>
          <cell r="P5165"/>
          <cell r="Q5165"/>
          <cell r="R5165"/>
          <cell r="S5165"/>
          <cell r="T5165"/>
          <cell r="U5165"/>
          <cell r="V5165"/>
          <cell r="W5165"/>
          <cell r="X5165"/>
          <cell r="Y5165"/>
          <cell r="Z5165"/>
          <cell r="AA5165"/>
          <cell r="AB5165"/>
          <cell r="AC5165"/>
          <cell r="AD5165"/>
          <cell r="AE5165"/>
          <cell r="AF5165"/>
          <cell r="AG5165"/>
          <cell r="AH5165"/>
          <cell r="AI5165"/>
          <cell r="AJ5165"/>
          <cell r="AK5165"/>
          <cell r="AL5165"/>
          <cell r="AM5165"/>
          <cell r="AN5165"/>
          <cell r="AO5165"/>
          <cell r="AP5165"/>
          <cell r="AQ5165"/>
          <cell r="AR5165"/>
          <cell r="AS5165"/>
          <cell r="AT5165"/>
          <cell r="AU5165"/>
          <cell r="AV5165"/>
          <cell r="AW5165"/>
          <cell r="AX5165"/>
          <cell r="AY5165"/>
          <cell r="AZ5165"/>
          <cell r="BA5165"/>
          <cell r="BB5165"/>
          <cell r="BC5165"/>
          <cell r="BD5165"/>
          <cell r="BE5165"/>
          <cell r="BF5165"/>
          <cell r="BG5165"/>
          <cell r="BH5165"/>
          <cell r="BI5165"/>
          <cell r="BJ5165"/>
          <cell r="BK5165"/>
          <cell r="BL5165"/>
          <cell r="BM5165"/>
          <cell r="BN5165"/>
          <cell r="BO5165"/>
          <cell r="BP5165"/>
          <cell r="BQ5165"/>
          <cell r="BR5165"/>
          <cell r="BS5165"/>
          <cell r="BT5165"/>
          <cell r="BU5165"/>
          <cell r="BV5165"/>
          <cell r="BW5165"/>
          <cell r="BX5165"/>
          <cell r="BY5165"/>
          <cell r="BZ5165"/>
          <cell r="CA5165"/>
          <cell r="CB5165"/>
          <cell r="CC5165"/>
          <cell r="CD5165"/>
          <cell r="CE5165"/>
          <cell r="CF5165"/>
          <cell r="CG5165"/>
          <cell r="CH5165"/>
          <cell r="CI5165"/>
          <cell r="CJ5165"/>
          <cell r="CK5165"/>
          <cell r="CL5165"/>
          <cell r="CM5165"/>
          <cell r="CN5165"/>
          <cell r="CO5165"/>
          <cell r="CP5165"/>
          <cell r="CQ5165"/>
          <cell r="CR5165"/>
          <cell r="CS5165"/>
          <cell r="CT5165"/>
          <cell r="CU5165"/>
          <cell r="CV5165"/>
          <cell r="CW5165"/>
          <cell r="CX5165"/>
          <cell r="CY5165"/>
          <cell r="CZ5165"/>
          <cell r="DA5165"/>
          <cell r="DB5165"/>
          <cell r="DC5165"/>
          <cell r="DD5165"/>
          <cell r="DE5165"/>
          <cell r="DF5165"/>
          <cell r="DG5165"/>
          <cell r="DH5165"/>
          <cell r="DI5165"/>
          <cell r="DJ5165"/>
          <cell r="DL5165" t="str"/>
        </row>
        <row r="5166">
          <cell r="L5166"/>
          <cell r="M5166"/>
          <cell r="N5166"/>
          <cell r="O5166"/>
          <cell r="P5166"/>
          <cell r="Q5166"/>
          <cell r="R5166"/>
          <cell r="S5166"/>
          <cell r="T5166"/>
          <cell r="U5166"/>
          <cell r="V5166"/>
          <cell r="W5166"/>
          <cell r="X5166"/>
          <cell r="Y5166"/>
          <cell r="Z5166"/>
          <cell r="AA5166"/>
          <cell r="AB5166"/>
          <cell r="AC5166"/>
          <cell r="AD5166"/>
          <cell r="AE5166"/>
          <cell r="AF5166"/>
          <cell r="AG5166"/>
          <cell r="AH5166"/>
          <cell r="AI5166"/>
          <cell r="AJ5166"/>
          <cell r="AK5166"/>
          <cell r="AL5166"/>
          <cell r="AM5166"/>
          <cell r="AN5166"/>
          <cell r="AO5166"/>
          <cell r="AP5166"/>
          <cell r="AQ5166"/>
          <cell r="AR5166"/>
          <cell r="AS5166"/>
          <cell r="AT5166"/>
          <cell r="AU5166"/>
          <cell r="AV5166"/>
          <cell r="AW5166"/>
          <cell r="AX5166"/>
          <cell r="AY5166"/>
          <cell r="AZ5166"/>
          <cell r="BA5166"/>
          <cell r="BB5166"/>
          <cell r="BC5166"/>
          <cell r="BD5166"/>
          <cell r="BE5166"/>
          <cell r="BF5166"/>
          <cell r="BG5166"/>
          <cell r="BH5166"/>
          <cell r="BI5166"/>
          <cell r="BJ5166"/>
          <cell r="BK5166"/>
          <cell r="BL5166"/>
          <cell r="BM5166"/>
          <cell r="BN5166"/>
          <cell r="BO5166"/>
          <cell r="BP5166"/>
          <cell r="BQ5166"/>
          <cell r="BR5166"/>
          <cell r="BS5166"/>
          <cell r="BT5166"/>
          <cell r="BU5166"/>
          <cell r="BV5166"/>
          <cell r="BW5166"/>
          <cell r="BX5166"/>
          <cell r="BY5166"/>
          <cell r="BZ5166"/>
          <cell r="CA5166"/>
          <cell r="CB5166"/>
          <cell r="CC5166"/>
          <cell r="CD5166"/>
          <cell r="CE5166"/>
          <cell r="CF5166"/>
          <cell r="CG5166"/>
          <cell r="CH5166"/>
          <cell r="CI5166"/>
          <cell r="CJ5166"/>
          <cell r="CK5166"/>
          <cell r="CL5166"/>
          <cell r="CM5166"/>
          <cell r="CN5166"/>
          <cell r="CO5166"/>
          <cell r="CP5166"/>
          <cell r="CQ5166"/>
          <cell r="CR5166"/>
          <cell r="CS5166"/>
          <cell r="CT5166"/>
          <cell r="CU5166"/>
          <cell r="CV5166"/>
          <cell r="CW5166"/>
          <cell r="CX5166"/>
          <cell r="CY5166"/>
          <cell r="CZ5166"/>
          <cell r="DA5166"/>
          <cell r="DB5166"/>
          <cell r="DC5166"/>
          <cell r="DD5166"/>
          <cell r="DE5166"/>
          <cell r="DF5166"/>
          <cell r="DG5166"/>
          <cell r="DH5166"/>
          <cell r="DI5166"/>
          <cell r="DJ5166"/>
          <cell r="DL5166" t="str"/>
        </row>
        <row r="5167">
          <cell r="L5167"/>
          <cell r="M5167"/>
          <cell r="N5167"/>
          <cell r="O5167"/>
          <cell r="P5167"/>
          <cell r="Q5167"/>
          <cell r="R5167"/>
          <cell r="S5167"/>
          <cell r="T5167"/>
          <cell r="U5167"/>
          <cell r="V5167"/>
          <cell r="W5167"/>
          <cell r="X5167"/>
          <cell r="Y5167"/>
          <cell r="Z5167"/>
          <cell r="AA5167"/>
          <cell r="AB5167"/>
          <cell r="AC5167"/>
          <cell r="AD5167"/>
          <cell r="AE5167"/>
          <cell r="AF5167"/>
          <cell r="AG5167"/>
          <cell r="AH5167"/>
          <cell r="AI5167"/>
          <cell r="AJ5167"/>
          <cell r="AK5167"/>
          <cell r="AL5167"/>
          <cell r="AM5167"/>
          <cell r="AN5167"/>
          <cell r="AO5167"/>
          <cell r="AP5167"/>
          <cell r="AQ5167"/>
          <cell r="AR5167"/>
          <cell r="AS5167"/>
          <cell r="AT5167"/>
          <cell r="AU5167"/>
          <cell r="AV5167"/>
          <cell r="AW5167"/>
          <cell r="AX5167"/>
          <cell r="AY5167"/>
          <cell r="AZ5167"/>
          <cell r="BA5167"/>
          <cell r="BB5167"/>
          <cell r="BC5167"/>
          <cell r="BD5167"/>
          <cell r="BE5167"/>
          <cell r="BF5167"/>
          <cell r="BG5167"/>
          <cell r="BH5167"/>
          <cell r="BI5167"/>
          <cell r="BJ5167"/>
          <cell r="BK5167"/>
          <cell r="BL5167"/>
          <cell r="BM5167"/>
          <cell r="BN5167"/>
          <cell r="BO5167"/>
          <cell r="BP5167"/>
          <cell r="BQ5167"/>
          <cell r="BR5167"/>
          <cell r="BS5167"/>
          <cell r="BT5167"/>
          <cell r="BU5167"/>
          <cell r="BV5167"/>
          <cell r="BW5167"/>
          <cell r="BX5167"/>
          <cell r="BY5167"/>
          <cell r="BZ5167"/>
          <cell r="CA5167"/>
          <cell r="CB5167"/>
          <cell r="CC5167"/>
          <cell r="CD5167"/>
          <cell r="CE5167"/>
          <cell r="CF5167"/>
          <cell r="CG5167"/>
          <cell r="CH5167"/>
          <cell r="CI5167"/>
          <cell r="CJ5167"/>
          <cell r="CK5167"/>
          <cell r="CL5167"/>
          <cell r="CM5167"/>
          <cell r="CN5167"/>
          <cell r="CO5167"/>
          <cell r="CP5167"/>
          <cell r="CQ5167"/>
          <cell r="CR5167"/>
          <cell r="CS5167"/>
          <cell r="CT5167"/>
          <cell r="CU5167"/>
          <cell r="CV5167"/>
          <cell r="CW5167"/>
          <cell r="CX5167"/>
          <cell r="CY5167"/>
          <cell r="CZ5167"/>
          <cell r="DA5167"/>
          <cell r="DB5167"/>
          <cell r="DC5167"/>
          <cell r="DD5167"/>
          <cell r="DE5167"/>
          <cell r="DF5167"/>
          <cell r="DG5167"/>
          <cell r="DH5167"/>
          <cell r="DI5167"/>
          <cell r="DJ5167"/>
          <cell r="DL5167" t="str"/>
        </row>
        <row r="5168">
          <cell r="L5168"/>
          <cell r="M5168"/>
          <cell r="N5168"/>
          <cell r="O5168"/>
          <cell r="P5168"/>
          <cell r="Q5168"/>
          <cell r="R5168"/>
          <cell r="S5168"/>
          <cell r="T5168"/>
          <cell r="U5168"/>
          <cell r="V5168"/>
          <cell r="W5168"/>
          <cell r="X5168"/>
          <cell r="Y5168"/>
          <cell r="Z5168"/>
          <cell r="AA5168"/>
          <cell r="AB5168"/>
          <cell r="AC5168"/>
          <cell r="AD5168"/>
          <cell r="AE5168"/>
          <cell r="AF5168"/>
          <cell r="AG5168"/>
          <cell r="AH5168"/>
          <cell r="AI5168"/>
          <cell r="AJ5168"/>
          <cell r="AK5168"/>
          <cell r="AL5168"/>
          <cell r="AM5168"/>
          <cell r="AN5168"/>
          <cell r="AO5168"/>
          <cell r="AP5168"/>
          <cell r="AQ5168"/>
          <cell r="AR5168"/>
          <cell r="AS5168"/>
          <cell r="AT5168"/>
          <cell r="AU5168"/>
          <cell r="AV5168"/>
          <cell r="AW5168"/>
          <cell r="AX5168"/>
          <cell r="AY5168"/>
          <cell r="AZ5168"/>
          <cell r="BA5168"/>
          <cell r="BB5168"/>
          <cell r="BC5168"/>
          <cell r="BD5168"/>
          <cell r="BE5168"/>
          <cell r="BF5168"/>
          <cell r="BG5168"/>
          <cell r="BH5168"/>
          <cell r="BI5168"/>
          <cell r="BJ5168"/>
          <cell r="BK5168"/>
          <cell r="BL5168"/>
          <cell r="BM5168"/>
          <cell r="BN5168"/>
          <cell r="BO5168"/>
          <cell r="BP5168"/>
          <cell r="BQ5168"/>
          <cell r="BR5168"/>
          <cell r="BS5168"/>
          <cell r="BT5168"/>
          <cell r="BU5168"/>
          <cell r="BV5168"/>
          <cell r="BW5168"/>
          <cell r="BX5168"/>
          <cell r="BY5168"/>
          <cell r="BZ5168"/>
          <cell r="CA5168"/>
          <cell r="CB5168"/>
          <cell r="CC5168"/>
          <cell r="CD5168"/>
          <cell r="CE5168"/>
          <cell r="CF5168"/>
          <cell r="CG5168"/>
          <cell r="CH5168"/>
          <cell r="CI5168"/>
          <cell r="CJ5168"/>
          <cell r="CK5168"/>
          <cell r="CL5168"/>
          <cell r="CM5168"/>
          <cell r="CN5168"/>
          <cell r="CO5168"/>
          <cell r="CP5168"/>
          <cell r="CQ5168"/>
          <cell r="CR5168"/>
          <cell r="CS5168"/>
          <cell r="CT5168"/>
          <cell r="CU5168"/>
          <cell r="CV5168"/>
          <cell r="CW5168"/>
          <cell r="CX5168"/>
          <cell r="CY5168"/>
          <cell r="CZ5168"/>
          <cell r="DA5168"/>
          <cell r="DB5168"/>
          <cell r="DC5168"/>
          <cell r="DD5168"/>
          <cell r="DE5168"/>
          <cell r="DF5168"/>
          <cell r="DG5168"/>
          <cell r="DH5168"/>
          <cell r="DI5168"/>
          <cell r="DJ5168"/>
          <cell r="DL5168" t="str"/>
        </row>
        <row r="5169">
          <cell r="L5169"/>
          <cell r="M5169"/>
          <cell r="N5169"/>
          <cell r="O5169"/>
          <cell r="P5169"/>
          <cell r="Q5169"/>
          <cell r="R5169"/>
          <cell r="S5169"/>
          <cell r="T5169"/>
          <cell r="U5169"/>
          <cell r="V5169"/>
          <cell r="W5169"/>
          <cell r="X5169"/>
          <cell r="Y5169"/>
          <cell r="Z5169"/>
          <cell r="AA5169"/>
          <cell r="AB5169"/>
          <cell r="AC5169"/>
          <cell r="AD5169"/>
          <cell r="AE5169"/>
          <cell r="AF5169"/>
          <cell r="AG5169"/>
          <cell r="AH5169"/>
          <cell r="AI5169"/>
          <cell r="AJ5169"/>
          <cell r="AK5169"/>
          <cell r="AL5169"/>
          <cell r="AM5169"/>
          <cell r="AN5169"/>
          <cell r="AO5169"/>
          <cell r="AP5169"/>
          <cell r="AQ5169"/>
          <cell r="AR5169"/>
          <cell r="AS5169"/>
          <cell r="AT5169"/>
          <cell r="AU5169"/>
          <cell r="AV5169"/>
          <cell r="AW5169"/>
          <cell r="AX5169"/>
          <cell r="AY5169"/>
          <cell r="AZ5169"/>
          <cell r="BA5169"/>
          <cell r="BB5169"/>
          <cell r="BC5169"/>
          <cell r="BD5169"/>
          <cell r="BE5169"/>
          <cell r="BF5169"/>
          <cell r="BG5169"/>
          <cell r="BH5169"/>
          <cell r="BI5169"/>
          <cell r="BJ5169"/>
          <cell r="BK5169"/>
          <cell r="BL5169"/>
          <cell r="BM5169"/>
          <cell r="BN5169"/>
          <cell r="BO5169"/>
          <cell r="BP5169"/>
          <cell r="BQ5169"/>
          <cell r="BR5169"/>
          <cell r="BS5169"/>
          <cell r="BT5169"/>
          <cell r="BU5169"/>
          <cell r="BV5169"/>
          <cell r="BW5169"/>
          <cell r="BX5169"/>
          <cell r="BY5169"/>
          <cell r="BZ5169"/>
          <cell r="CA5169"/>
          <cell r="CB5169"/>
          <cell r="CC5169"/>
          <cell r="CD5169"/>
          <cell r="CE5169"/>
          <cell r="CF5169"/>
          <cell r="CG5169"/>
          <cell r="CH5169"/>
          <cell r="CI5169"/>
          <cell r="CJ5169"/>
          <cell r="CK5169"/>
          <cell r="CL5169"/>
          <cell r="CM5169"/>
          <cell r="CN5169"/>
          <cell r="CO5169"/>
          <cell r="CP5169"/>
          <cell r="CQ5169"/>
          <cell r="CR5169"/>
          <cell r="CS5169"/>
          <cell r="CT5169"/>
          <cell r="CU5169"/>
          <cell r="CV5169"/>
          <cell r="CW5169"/>
          <cell r="CX5169"/>
          <cell r="CY5169"/>
          <cell r="CZ5169"/>
          <cell r="DA5169"/>
          <cell r="DB5169"/>
          <cell r="DC5169"/>
          <cell r="DD5169"/>
          <cell r="DE5169"/>
          <cell r="DF5169"/>
          <cell r="DG5169"/>
          <cell r="DH5169"/>
          <cell r="DI5169"/>
          <cell r="DJ5169"/>
          <cell r="DL5169" t="str"/>
        </row>
        <row r="5170">
          <cell r="L5170"/>
          <cell r="M5170"/>
          <cell r="N5170"/>
          <cell r="O5170"/>
          <cell r="P5170"/>
          <cell r="Q5170"/>
          <cell r="R5170"/>
          <cell r="S5170"/>
          <cell r="T5170"/>
          <cell r="U5170"/>
          <cell r="V5170"/>
          <cell r="W5170"/>
          <cell r="X5170"/>
          <cell r="Y5170"/>
          <cell r="Z5170"/>
          <cell r="AA5170"/>
          <cell r="AB5170"/>
          <cell r="AC5170"/>
          <cell r="AD5170"/>
          <cell r="AE5170"/>
          <cell r="AF5170"/>
          <cell r="AG5170"/>
          <cell r="AH5170"/>
          <cell r="AI5170"/>
          <cell r="AJ5170"/>
          <cell r="AK5170"/>
          <cell r="AL5170"/>
          <cell r="AM5170"/>
          <cell r="AN5170"/>
          <cell r="AO5170"/>
          <cell r="AP5170"/>
          <cell r="AQ5170"/>
          <cell r="AR5170"/>
          <cell r="AS5170"/>
          <cell r="AT5170"/>
          <cell r="AU5170"/>
          <cell r="AV5170"/>
          <cell r="AW5170"/>
          <cell r="AX5170"/>
          <cell r="AY5170"/>
          <cell r="AZ5170"/>
          <cell r="BA5170"/>
          <cell r="BB5170"/>
          <cell r="BC5170"/>
          <cell r="BD5170"/>
          <cell r="BE5170"/>
          <cell r="BF5170"/>
          <cell r="BG5170"/>
          <cell r="BH5170"/>
          <cell r="BI5170"/>
          <cell r="BJ5170"/>
          <cell r="BK5170"/>
          <cell r="BL5170"/>
          <cell r="BM5170"/>
          <cell r="BN5170"/>
          <cell r="BO5170"/>
          <cell r="BP5170"/>
          <cell r="BQ5170"/>
          <cell r="BR5170"/>
          <cell r="BS5170"/>
          <cell r="BT5170"/>
          <cell r="BU5170"/>
          <cell r="BV5170"/>
          <cell r="BW5170"/>
          <cell r="BX5170"/>
          <cell r="BY5170"/>
          <cell r="BZ5170"/>
          <cell r="CA5170"/>
          <cell r="CB5170"/>
          <cell r="CC5170"/>
          <cell r="CD5170"/>
          <cell r="CE5170"/>
          <cell r="CF5170"/>
          <cell r="CG5170"/>
          <cell r="CH5170"/>
          <cell r="CI5170"/>
          <cell r="CJ5170"/>
          <cell r="CK5170"/>
          <cell r="CL5170"/>
          <cell r="CM5170"/>
          <cell r="CN5170"/>
          <cell r="CO5170"/>
          <cell r="CP5170"/>
          <cell r="CQ5170"/>
          <cell r="CR5170"/>
          <cell r="CS5170"/>
          <cell r="CT5170"/>
          <cell r="CU5170"/>
          <cell r="CV5170"/>
          <cell r="CW5170"/>
          <cell r="CX5170"/>
          <cell r="CY5170"/>
          <cell r="CZ5170"/>
          <cell r="DA5170"/>
          <cell r="DB5170"/>
          <cell r="DC5170"/>
          <cell r="DD5170"/>
          <cell r="DE5170"/>
          <cell r="DF5170"/>
          <cell r="DG5170"/>
          <cell r="DH5170"/>
          <cell r="DI5170"/>
          <cell r="DJ5170"/>
          <cell r="DL5170" t="str"/>
        </row>
        <row r="5171">
          <cell r="L5171"/>
          <cell r="M5171"/>
          <cell r="N5171"/>
          <cell r="O5171"/>
          <cell r="P5171"/>
          <cell r="Q5171"/>
          <cell r="R5171"/>
          <cell r="S5171"/>
          <cell r="T5171"/>
          <cell r="U5171"/>
          <cell r="V5171"/>
          <cell r="W5171"/>
          <cell r="X5171"/>
          <cell r="Y5171"/>
          <cell r="Z5171"/>
          <cell r="AA5171"/>
          <cell r="AB5171"/>
          <cell r="AC5171"/>
          <cell r="AD5171"/>
          <cell r="AE5171"/>
          <cell r="AF5171"/>
          <cell r="AG5171"/>
          <cell r="AH5171"/>
          <cell r="AI5171"/>
          <cell r="AJ5171"/>
          <cell r="AK5171"/>
          <cell r="AL5171"/>
          <cell r="AM5171"/>
          <cell r="AN5171"/>
          <cell r="AO5171"/>
          <cell r="AP5171"/>
          <cell r="AQ5171"/>
          <cell r="AR5171"/>
          <cell r="AS5171"/>
          <cell r="AT5171"/>
          <cell r="AU5171"/>
          <cell r="AV5171"/>
          <cell r="AW5171"/>
          <cell r="AX5171"/>
          <cell r="AY5171"/>
          <cell r="AZ5171"/>
          <cell r="BA5171"/>
          <cell r="BB5171"/>
          <cell r="BC5171"/>
          <cell r="BD5171"/>
          <cell r="BE5171"/>
          <cell r="BF5171"/>
          <cell r="BG5171"/>
          <cell r="BH5171"/>
          <cell r="BI5171"/>
          <cell r="BJ5171"/>
          <cell r="BK5171"/>
          <cell r="BL5171"/>
          <cell r="BM5171"/>
          <cell r="BN5171"/>
          <cell r="BO5171"/>
          <cell r="BP5171"/>
          <cell r="BQ5171"/>
          <cell r="BR5171"/>
          <cell r="BS5171"/>
          <cell r="BT5171"/>
          <cell r="BU5171"/>
          <cell r="BV5171"/>
          <cell r="BW5171"/>
          <cell r="BX5171"/>
          <cell r="BY5171"/>
          <cell r="BZ5171"/>
          <cell r="CA5171"/>
          <cell r="CB5171"/>
          <cell r="CC5171"/>
          <cell r="CD5171"/>
          <cell r="CE5171"/>
          <cell r="CF5171"/>
          <cell r="CG5171"/>
          <cell r="CH5171"/>
          <cell r="CI5171"/>
          <cell r="CJ5171"/>
          <cell r="CK5171"/>
          <cell r="CL5171"/>
          <cell r="CM5171"/>
          <cell r="CN5171"/>
          <cell r="CO5171"/>
          <cell r="CP5171"/>
          <cell r="CQ5171"/>
          <cell r="CR5171"/>
          <cell r="CS5171"/>
          <cell r="CT5171"/>
          <cell r="CU5171"/>
          <cell r="CV5171"/>
          <cell r="CW5171"/>
          <cell r="CX5171"/>
          <cell r="CY5171"/>
          <cell r="CZ5171"/>
          <cell r="DA5171"/>
          <cell r="DB5171"/>
          <cell r="DC5171"/>
          <cell r="DD5171"/>
          <cell r="DE5171"/>
          <cell r="DF5171"/>
          <cell r="DG5171"/>
          <cell r="DH5171"/>
          <cell r="DI5171"/>
          <cell r="DJ5171"/>
          <cell r="DL5171" t="str"/>
        </row>
        <row r="5172">
          <cell r="L5172"/>
          <cell r="M5172"/>
          <cell r="N5172"/>
          <cell r="O5172"/>
          <cell r="P5172"/>
          <cell r="Q5172"/>
          <cell r="R5172"/>
          <cell r="S5172"/>
          <cell r="T5172"/>
          <cell r="U5172"/>
          <cell r="V5172"/>
          <cell r="W5172"/>
          <cell r="X5172"/>
          <cell r="Y5172"/>
          <cell r="Z5172"/>
          <cell r="AA5172"/>
          <cell r="AB5172"/>
          <cell r="AC5172"/>
          <cell r="AD5172"/>
          <cell r="AE5172"/>
          <cell r="AF5172"/>
          <cell r="AG5172"/>
          <cell r="AH5172"/>
          <cell r="AI5172"/>
          <cell r="AJ5172"/>
          <cell r="AK5172"/>
          <cell r="AL5172"/>
          <cell r="AM5172"/>
          <cell r="AN5172"/>
          <cell r="AO5172"/>
          <cell r="AP5172"/>
          <cell r="AQ5172"/>
          <cell r="AR5172"/>
          <cell r="AS5172"/>
          <cell r="AT5172"/>
          <cell r="AU5172"/>
          <cell r="AV5172"/>
          <cell r="AW5172"/>
          <cell r="AX5172"/>
          <cell r="AY5172"/>
          <cell r="AZ5172"/>
          <cell r="BA5172"/>
          <cell r="BB5172"/>
          <cell r="BC5172"/>
          <cell r="BD5172"/>
          <cell r="BE5172"/>
          <cell r="BF5172"/>
          <cell r="BG5172"/>
          <cell r="BH5172"/>
          <cell r="BI5172"/>
          <cell r="BJ5172"/>
          <cell r="BK5172"/>
          <cell r="BL5172"/>
          <cell r="BM5172"/>
          <cell r="BN5172"/>
          <cell r="BO5172"/>
          <cell r="BP5172"/>
          <cell r="BQ5172"/>
          <cell r="BR5172"/>
          <cell r="BS5172"/>
          <cell r="BT5172"/>
          <cell r="BU5172"/>
          <cell r="BV5172"/>
          <cell r="BW5172"/>
          <cell r="BX5172"/>
          <cell r="BY5172"/>
          <cell r="BZ5172"/>
          <cell r="CA5172"/>
          <cell r="CB5172"/>
          <cell r="CC5172"/>
          <cell r="CD5172"/>
          <cell r="CE5172"/>
          <cell r="CF5172"/>
          <cell r="CG5172"/>
          <cell r="CH5172"/>
          <cell r="CI5172"/>
          <cell r="CJ5172"/>
          <cell r="CK5172"/>
          <cell r="CL5172"/>
          <cell r="CM5172"/>
          <cell r="CN5172"/>
          <cell r="CO5172"/>
          <cell r="CP5172"/>
          <cell r="CQ5172"/>
          <cell r="CR5172"/>
          <cell r="CS5172"/>
          <cell r="CT5172"/>
          <cell r="CU5172"/>
          <cell r="CV5172"/>
          <cell r="CW5172"/>
          <cell r="CX5172"/>
          <cell r="CY5172"/>
          <cell r="CZ5172"/>
          <cell r="DA5172"/>
          <cell r="DB5172"/>
          <cell r="DC5172"/>
          <cell r="DD5172"/>
          <cell r="DE5172"/>
          <cell r="DF5172"/>
          <cell r="DG5172"/>
          <cell r="DH5172"/>
          <cell r="DI5172"/>
          <cell r="DJ5172"/>
          <cell r="DL5172" t="str"/>
        </row>
        <row r="5173">
          <cell r="L5173"/>
          <cell r="M5173"/>
          <cell r="N5173"/>
          <cell r="O5173"/>
          <cell r="P5173"/>
          <cell r="Q5173"/>
          <cell r="R5173"/>
          <cell r="S5173"/>
          <cell r="T5173"/>
          <cell r="U5173"/>
          <cell r="V5173"/>
          <cell r="W5173"/>
          <cell r="X5173"/>
          <cell r="Y5173"/>
          <cell r="Z5173"/>
          <cell r="AA5173"/>
          <cell r="AB5173"/>
          <cell r="AC5173"/>
          <cell r="AD5173"/>
          <cell r="AE5173"/>
          <cell r="AF5173"/>
          <cell r="AG5173"/>
          <cell r="AH5173"/>
          <cell r="AI5173"/>
          <cell r="AJ5173"/>
          <cell r="AK5173"/>
          <cell r="AL5173"/>
          <cell r="AM5173"/>
          <cell r="AN5173"/>
          <cell r="AO5173"/>
          <cell r="AP5173"/>
          <cell r="AQ5173"/>
          <cell r="AR5173"/>
          <cell r="AS5173"/>
          <cell r="AT5173"/>
          <cell r="AU5173"/>
          <cell r="AV5173"/>
          <cell r="AW5173"/>
          <cell r="AX5173"/>
          <cell r="AY5173"/>
          <cell r="AZ5173"/>
          <cell r="BA5173"/>
          <cell r="BB5173"/>
          <cell r="BC5173"/>
          <cell r="BD5173"/>
          <cell r="BE5173"/>
          <cell r="BF5173"/>
          <cell r="BG5173"/>
          <cell r="BH5173"/>
          <cell r="BI5173"/>
          <cell r="BJ5173"/>
          <cell r="BK5173"/>
          <cell r="BL5173"/>
          <cell r="BM5173"/>
          <cell r="BN5173"/>
          <cell r="BO5173"/>
          <cell r="BP5173"/>
          <cell r="BQ5173"/>
          <cell r="BR5173"/>
          <cell r="BS5173"/>
          <cell r="BT5173"/>
          <cell r="BU5173"/>
          <cell r="BV5173"/>
          <cell r="BW5173"/>
          <cell r="BX5173"/>
          <cell r="BY5173"/>
          <cell r="BZ5173"/>
          <cell r="CA5173"/>
          <cell r="CB5173"/>
          <cell r="CC5173"/>
          <cell r="CD5173"/>
          <cell r="CE5173"/>
          <cell r="CF5173"/>
          <cell r="CG5173"/>
          <cell r="CH5173"/>
          <cell r="CI5173"/>
          <cell r="CJ5173"/>
          <cell r="CK5173"/>
          <cell r="CL5173"/>
          <cell r="CM5173"/>
          <cell r="CN5173"/>
          <cell r="CO5173"/>
          <cell r="CP5173"/>
          <cell r="CQ5173"/>
          <cell r="CR5173"/>
          <cell r="CS5173"/>
          <cell r="CT5173"/>
          <cell r="CU5173"/>
          <cell r="CV5173"/>
          <cell r="CW5173"/>
          <cell r="CX5173"/>
          <cell r="CY5173"/>
          <cell r="CZ5173"/>
          <cell r="DA5173"/>
          <cell r="DB5173"/>
          <cell r="DC5173"/>
          <cell r="DD5173"/>
          <cell r="DE5173"/>
          <cell r="DF5173"/>
          <cell r="DG5173"/>
          <cell r="DH5173"/>
          <cell r="DI5173"/>
          <cell r="DJ5173"/>
          <cell r="DL5173" t="str"/>
        </row>
        <row r="5174">
          <cell r="L5174"/>
          <cell r="M5174"/>
          <cell r="N5174"/>
          <cell r="O5174"/>
          <cell r="P5174"/>
          <cell r="Q5174"/>
          <cell r="R5174"/>
          <cell r="S5174"/>
          <cell r="T5174"/>
          <cell r="U5174"/>
          <cell r="V5174"/>
          <cell r="W5174"/>
          <cell r="X5174"/>
          <cell r="Y5174"/>
          <cell r="Z5174"/>
          <cell r="AA5174"/>
          <cell r="AB5174"/>
          <cell r="AC5174"/>
          <cell r="AD5174"/>
          <cell r="AE5174"/>
          <cell r="AF5174"/>
          <cell r="AG5174"/>
          <cell r="AH5174"/>
          <cell r="AI5174"/>
          <cell r="AJ5174"/>
          <cell r="AK5174"/>
          <cell r="AL5174"/>
          <cell r="AM5174"/>
          <cell r="AN5174"/>
          <cell r="AO5174"/>
          <cell r="AP5174"/>
          <cell r="AQ5174"/>
          <cell r="AR5174"/>
          <cell r="AS5174"/>
          <cell r="AT5174"/>
          <cell r="AU5174"/>
          <cell r="AV5174"/>
          <cell r="AW5174"/>
          <cell r="AX5174"/>
          <cell r="AY5174"/>
          <cell r="AZ5174"/>
          <cell r="BA5174"/>
          <cell r="BB5174"/>
          <cell r="BC5174"/>
          <cell r="BD5174"/>
          <cell r="BE5174"/>
          <cell r="BF5174"/>
          <cell r="BG5174"/>
          <cell r="BH5174"/>
          <cell r="BI5174"/>
          <cell r="BJ5174"/>
          <cell r="BK5174"/>
          <cell r="BL5174"/>
          <cell r="BM5174"/>
          <cell r="BN5174"/>
          <cell r="BO5174"/>
          <cell r="BP5174"/>
          <cell r="BQ5174"/>
          <cell r="BR5174"/>
          <cell r="BS5174"/>
          <cell r="BT5174"/>
          <cell r="BU5174"/>
          <cell r="BV5174"/>
          <cell r="BW5174"/>
          <cell r="BX5174"/>
          <cell r="BY5174"/>
          <cell r="BZ5174"/>
          <cell r="CA5174"/>
          <cell r="CB5174"/>
          <cell r="CC5174"/>
          <cell r="CD5174"/>
          <cell r="CE5174"/>
          <cell r="CF5174"/>
          <cell r="CG5174"/>
          <cell r="CH5174"/>
          <cell r="CI5174"/>
          <cell r="CJ5174"/>
          <cell r="CK5174"/>
          <cell r="CL5174"/>
          <cell r="CM5174"/>
          <cell r="CN5174"/>
          <cell r="CO5174"/>
          <cell r="CP5174"/>
          <cell r="CQ5174"/>
          <cell r="CR5174"/>
          <cell r="CS5174"/>
          <cell r="CT5174"/>
          <cell r="CU5174"/>
          <cell r="CV5174"/>
          <cell r="CW5174"/>
          <cell r="CX5174"/>
          <cell r="CY5174"/>
          <cell r="CZ5174"/>
          <cell r="DA5174"/>
          <cell r="DB5174"/>
          <cell r="DC5174"/>
          <cell r="DD5174"/>
          <cell r="DE5174"/>
          <cell r="DF5174"/>
          <cell r="DG5174"/>
          <cell r="DH5174"/>
          <cell r="DI5174"/>
          <cell r="DJ5174"/>
          <cell r="DL5174" t="str"/>
        </row>
        <row r="5175">
          <cell r="L5175"/>
          <cell r="M5175"/>
          <cell r="N5175"/>
          <cell r="O5175"/>
          <cell r="P5175"/>
          <cell r="Q5175"/>
          <cell r="R5175"/>
          <cell r="S5175"/>
          <cell r="T5175"/>
          <cell r="U5175"/>
          <cell r="V5175"/>
          <cell r="W5175"/>
          <cell r="X5175"/>
          <cell r="Y5175"/>
          <cell r="Z5175"/>
          <cell r="AA5175"/>
          <cell r="AB5175"/>
          <cell r="AC5175"/>
          <cell r="AD5175"/>
          <cell r="AE5175"/>
          <cell r="AF5175"/>
          <cell r="AG5175"/>
          <cell r="AH5175"/>
          <cell r="AI5175"/>
          <cell r="AJ5175"/>
          <cell r="AK5175"/>
          <cell r="AL5175"/>
          <cell r="AM5175"/>
          <cell r="AN5175"/>
          <cell r="AO5175"/>
          <cell r="AP5175"/>
          <cell r="AQ5175"/>
          <cell r="AR5175"/>
          <cell r="AS5175"/>
          <cell r="AT5175"/>
          <cell r="AU5175"/>
          <cell r="AV5175"/>
          <cell r="AW5175"/>
          <cell r="AX5175"/>
          <cell r="AY5175"/>
          <cell r="AZ5175"/>
          <cell r="BA5175"/>
          <cell r="BB5175"/>
          <cell r="BC5175"/>
          <cell r="BD5175"/>
          <cell r="BE5175"/>
          <cell r="BF5175"/>
          <cell r="BG5175"/>
          <cell r="BH5175"/>
          <cell r="BI5175"/>
          <cell r="BJ5175"/>
          <cell r="BK5175"/>
          <cell r="BL5175"/>
          <cell r="BM5175"/>
          <cell r="BN5175"/>
          <cell r="BO5175"/>
          <cell r="BP5175"/>
          <cell r="BQ5175"/>
          <cell r="BR5175"/>
          <cell r="BS5175"/>
          <cell r="BT5175"/>
          <cell r="BU5175"/>
          <cell r="BV5175"/>
          <cell r="BW5175"/>
          <cell r="BX5175"/>
          <cell r="BY5175"/>
          <cell r="BZ5175"/>
          <cell r="CA5175"/>
          <cell r="CB5175"/>
          <cell r="CC5175"/>
          <cell r="CD5175"/>
          <cell r="CE5175"/>
          <cell r="CF5175"/>
          <cell r="CG5175"/>
          <cell r="CH5175"/>
          <cell r="CI5175"/>
          <cell r="CJ5175"/>
          <cell r="CK5175"/>
          <cell r="CL5175"/>
          <cell r="CM5175"/>
          <cell r="CN5175"/>
          <cell r="CO5175"/>
          <cell r="CP5175"/>
          <cell r="CQ5175"/>
          <cell r="CR5175"/>
          <cell r="CS5175"/>
          <cell r="CT5175"/>
          <cell r="CU5175"/>
          <cell r="CV5175"/>
          <cell r="CW5175"/>
          <cell r="CX5175"/>
          <cell r="CY5175"/>
          <cell r="CZ5175"/>
          <cell r="DA5175"/>
          <cell r="DB5175"/>
          <cell r="DC5175"/>
          <cell r="DD5175"/>
          <cell r="DE5175"/>
          <cell r="DF5175"/>
          <cell r="DG5175"/>
          <cell r="DH5175"/>
          <cell r="DI5175"/>
          <cell r="DJ5175"/>
          <cell r="DL5175" t="str"/>
        </row>
        <row r="5176">
          <cell r="L5176"/>
          <cell r="M5176"/>
          <cell r="N5176"/>
          <cell r="O5176"/>
          <cell r="P5176"/>
          <cell r="Q5176"/>
          <cell r="R5176"/>
          <cell r="S5176"/>
          <cell r="T5176"/>
          <cell r="U5176"/>
          <cell r="V5176"/>
          <cell r="W5176"/>
          <cell r="X5176"/>
          <cell r="Y5176"/>
          <cell r="Z5176"/>
          <cell r="AA5176"/>
          <cell r="AB5176"/>
          <cell r="AC5176"/>
          <cell r="AD5176"/>
          <cell r="AE5176"/>
          <cell r="AF5176"/>
          <cell r="AG5176"/>
          <cell r="AH5176"/>
          <cell r="AI5176"/>
          <cell r="AJ5176"/>
          <cell r="AK5176"/>
          <cell r="AL5176"/>
          <cell r="AM5176"/>
          <cell r="AN5176"/>
          <cell r="AO5176"/>
          <cell r="AP5176"/>
          <cell r="AQ5176"/>
          <cell r="AR5176"/>
          <cell r="AS5176"/>
          <cell r="AT5176"/>
          <cell r="AU5176"/>
          <cell r="AV5176"/>
          <cell r="AW5176"/>
          <cell r="AX5176"/>
          <cell r="AY5176"/>
          <cell r="AZ5176"/>
          <cell r="BA5176"/>
          <cell r="BB5176"/>
          <cell r="BC5176"/>
          <cell r="BD5176"/>
          <cell r="BE5176"/>
          <cell r="BF5176"/>
          <cell r="BG5176"/>
          <cell r="BH5176"/>
          <cell r="BI5176"/>
          <cell r="BJ5176"/>
          <cell r="BK5176"/>
          <cell r="BL5176"/>
          <cell r="BM5176"/>
          <cell r="BN5176"/>
          <cell r="BO5176"/>
          <cell r="BP5176"/>
          <cell r="BQ5176"/>
          <cell r="BR5176"/>
          <cell r="BS5176"/>
          <cell r="BT5176"/>
          <cell r="BU5176"/>
          <cell r="BV5176"/>
          <cell r="BW5176"/>
          <cell r="BX5176"/>
          <cell r="BY5176"/>
          <cell r="BZ5176"/>
          <cell r="CA5176"/>
          <cell r="CB5176"/>
          <cell r="CC5176"/>
          <cell r="CD5176"/>
          <cell r="CE5176"/>
          <cell r="CF5176"/>
          <cell r="CG5176"/>
          <cell r="CH5176"/>
          <cell r="CI5176"/>
          <cell r="CJ5176"/>
          <cell r="CK5176"/>
          <cell r="CL5176"/>
          <cell r="CM5176"/>
          <cell r="CN5176"/>
          <cell r="CO5176"/>
          <cell r="CP5176"/>
          <cell r="CQ5176"/>
          <cell r="CR5176"/>
          <cell r="CS5176"/>
          <cell r="CT5176"/>
          <cell r="CU5176"/>
          <cell r="CV5176"/>
          <cell r="CW5176"/>
          <cell r="CX5176"/>
          <cell r="CY5176"/>
          <cell r="CZ5176"/>
          <cell r="DA5176"/>
          <cell r="DB5176"/>
          <cell r="DC5176"/>
          <cell r="DD5176"/>
          <cell r="DE5176"/>
          <cell r="DF5176"/>
          <cell r="DG5176"/>
          <cell r="DH5176"/>
          <cell r="DI5176"/>
          <cell r="DJ5176"/>
          <cell r="DL5176" t="str"/>
        </row>
        <row r="5177">
          <cell r="L5177"/>
          <cell r="M5177"/>
          <cell r="N5177"/>
          <cell r="O5177"/>
          <cell r="P5177"/>
          <cell r="Q5177"/>
          <cell r="R5177"/>
          <cell r="S5177"/>
          <cell r="T5177"/>
          <cell r="U5177"/>
          <cell r="V5177"/>
          <cell r="W5177"/>
          <cell r="X5177"/>
          <cell r="Y5177"/>
          <cell r="Z5177"/>
          <cell r="AA5177"/>
          <cell r="AB5177"/>
          <cell r="AC5177"/>
          <cell r="AD5177"/>
          <cell r="AE5177"/>
          <cell r="AF5177"/>
          <cell r="AG5177"/>
          <cell r="AH5177"/>
          <cell r="AI5177"/>
          <cell r="AJ5177"/>
          <cell r="AK5177"/>
          <cell r="AL5177"/>
          <cell r="AM5177"/>
          <cell r="AN5177"/>
          <cell r="AO5177"/>
          <cell r="AP5177"/>
          <cell r="AQ5177"/>
          <cell r="AR5177"/>
          <cell r="AS5177"/>
          <cell r="AT5177"/>
          <cell r="AU5177"/>
          <cell r="AV5177"/>
          <cell r="AW5177"/>
          <cell r="AX5177"/>
          <cell r="AY5177"/>
          <cell r="AZ5177"/>
          <cell r="BA5177"/>
          <cell r="BB5177"/>
          <cell r="BC5177"/>
          <cell r="BD5177"/>
          <cell r="BE5177"/>
          <cell r="BF5177"/>
          <cell r="BG5177"/>
          <cell r="BH5177"/>
          <cell r="BI5177"/>
          <cell r="BJ5177"/>
          <cell r="BK5177"/>
          <cell r="BL5177"/>
          <cell r="BM5177"/>
          <cell r="BN5177"/>
          <cell r="BO5177"/>
          <cell r="BP5177"/>
          <cell r="BQ5177"/>
          <cell r="BR5177"/>
          <cell r="BS5177"/>
          <cell r="BT5177"/>
          <cell r="BU5177"/>
          <cell r="BV5177"/>
          <cell r="BW5177"/>
          <cell r="BX5177"/>
          <cell r="BY5177"/>
          <cell r="BZ5177"/>
          <cell r="CA5177"/>
          <cell r="CB5177"/>
          <cell r="CC5177"/>
          <cell r="CD5177"/>
          <cell r="CE5177"/>
          <cell r="CF5177"/>
          <cell r="CG5177"/>
          <cell r="CH5177"/>
          <cell r="CI5177"/>
          <cell r="CJ5177"/>
          <cell r="CK5177"/>
          <cell r="CL5177"/>
          <cell r="CM5177"/>
          <cell r="CN5177"/>
          <cell r="CO5177"/>
          <cell r="CP5177"/>
          <cell r="CQ5177"/>
          <cell r="CR5177"/>
          <cell r="CS5177"/>
          <cell r="CT5177"/>
          <cell r="CU5177"/>
          <cell r="CV5177"/>
          <cell r="CW5177"/>
          <cell r="CX5177"/>
          <cell r="CY5177"/>
          <cell r="CZ5177"/>
          <cell r="DA5177"/>
          <cell r="DB5177"/>
          <cell r="DC5177"/>
          <cell r="DD5177"/>
          <cell r="DE5177"/>
          <cell r="DF5177"/>
          <cell r="DG5177"/>
          <cell r="DH5177"/>
          <cell r="DI5177"/>
          <cell r="DJ5177"/>
          <cell r="DL5177" t="str"/>
        </row>
        <row r="5178">
          <cell r="L5178"/>
          <cell r="M5178"/>
          <cell r="N5178"/>
          <cell r="O5178"/>
          <cell r="P5178"/>
          <cell r="Q5178"/>
          <cell r="R5178"/>
          <cell r="S5178"/>
          <cell r="T5178"/>
          <cell r="U5178"/>
          <cell r="V5178"/>
          <cell r="W5178"/>
          <cell r="X5178"/>
          <cell r="Y5178"/>
          <cell r="Z5178"/>
          <cell r="AA5178"/>
          <cell r="AB5178"/>
          <cell r="AC5178"/>
          <cell r="AD5178"/>
          <cell r="AE5178"/>
          <cell r="AF5178"/>
          <cell r="AG5178"/>
          <cell r="AH5178"/>
          <cell r="AI5178"/>
          <cell r="AJ5178"/>
          <cell r="AK5178"/>
          <cell r="AL5178"/>
          <cell r="AM5178"/>
          <cell r="AN5178"/>
          <cell r="AO5178"/>
          <cell r="AP5178"/>
          <cell r="AQ5178"/>
          <cell r="AR5178"/>
          <cell r="AS5178"/>
          <cell r="AT5178"/>
          <cell r="AU5178"/>
          <cell r="AV5178"/>
          <cell r="AW5178"/>
          <cell r="AX5178"/>
          <cell r="AY5178"/>
          <cell r="AZ5178"/>
          <cell r="BA5178"/>
          <cell r="BB5178"/>
          <cell r="BC5178"/>
          <cell r="BD5178"/>
          <cell r="BE5178"/>
          <cell r="BF5178"/>
          <cell r="BG5178"/>
          <cell r="BH5178"/>
          <cell r="BI5178"/>
          <cell r="BJ5178"/>
          <cell r="BK5178"/>
          <cell r="BL5178"/>
          <cell r="BM5178"/>
          <cell r="BN5178"/>
          <cell r="BO5178"/>
          <cell r="BP5178"/>
          <cell r="BQ5178"/>
          <cell r="BR5178"/>
          <cell r="BS5178"/>
          <cell r="BT5178"/>
          <cell r="BU5178"/>
          <cell r="BV5178"/>
          <cell r="BW5178"/>
          <cell r="BX5178"/>
          <cell r="BY5178"/>
          <cell r="BZ5178"/>
          <cell r="CA5178"/>
          <cell r="CB5178"/>
          <cell r="CC5178"/>
          <cell r="CD5178"/>
          <cell r="CE5178"/>
          <cell r="CF5178"/>
          <cell r="CG5178"/>
          <cell r="CH5178"/>
          <cell r="CI5178"/>
          <cell r="CJ5178"/>
          <cell r="CK5178"/>
          <cell r="CL5178"/>
          <cell r="CM5178"/>
          <cell r="CN5178"/>
          <cell r="CO5178"/>
          <cell r="CP5178"/>
          <cell r="CQ5178"/>
          <cell r="CR5178"/>
          <cell r="CS5178"/>
          <cell r="CT5178"/>
          <cell r="CU5178"/>
          <cell r="CV5178"/>
          <cell r="CW5178"/>
          <cell r="CX5178"/>
          <cell r="CY5178"/>
          <cell r="CZ5178"/>
          <cell r="DA5178"/>
          <cell r="DB5178"/>
          <cell r="DC5178"/>
          <cell r="DD5178"/>
          <cell r="DE5178"/>
          <cell r="DF5178"/>
          <cell r="DG5178"/>
          <cell r="DH5178"/>
          <cell r="DI5178"/>
          <cell r="DJ5178"/>
          <cell r="DL5178" t="str"/>
        </row>
        <row r="5179">
          <cell r="L5179"/>
          <cell r="M5179"/>
          <cell r="N5179"/>
          <cell r="O5179"/>
          <cell r="P5179"/>
          <cell r="Q5179"/>
          <cell r="R5179"/>
          <cell r="S5179"/>
          <cell r="T5179"/>
          <cell r="U5179"/>
          <cell r="V5179"/>
          <cell r="W5179"/>
          <cell r="X5179"/>
          <cell r="Y5179"/>
          <cell r="Z5179"/>
          <cell r="AA5179"/>
          <cell r="AB5179"/>
          <cell r="AC5179"/>
          <cell r="AD5179"/>
          <cell r="AE5179"/>
          <cell r="AF5179"/>
          <cell r="AG5179"/>
          <cell r="AH5179"/>
          <cell r="AI5179"/>
          <cell r="AJ5179"/>
          <cell r="AK5179"/>
          <cell r="AL5179"/>
          <cell r="AM5179"/>
          <cell r="AN5179"/>
          <cell r="AO5179"/>
          <cell r="AP5179"/>
          <cell r="AQ5179"/>
          <cell r="AR5179"/>
          <cell r="AS5179"/>
          <cell r="AT5179"/>
          <cell r="AU5179"/>
          <cell r="AV5179"/>
          <cell r="AW5179"/>
          <cell r="AX5179"/>
          <cell r="AY5179"/>
          <cell r="AZ5179"/>
          <cell r="BA5179"/>
          <cell r="BB5179"/>
          <cell r="BC5179"/>
          <cell r="BD5179"/>
          <cell r="BE5179"/>
          <cell r="BF5179"/>
          <cell r="BG5179"/>
          <cell r="BH5179"/>
          <cell r="BI5179"/>
          <cell r="BJ5179"/>
          <cell r="BK5179"/>
          <cell r="BL5179"/>
          <cell r="BM5179"/>
          <cell r="BN5179"/>
          <cell r="BO5179"/>
          <cell r="BP5179"/>
          <cell r="BQ5179"/>
          <cell r="BR5179"/>
          <cell r="BS5179"/>
          <cell r="BT5179"/>
          <cell r="BU5179"/>
          <cell r="BV5179"/>
          <cell r="BW5179"/>
          <cell r="BX5179"/>
          <cell r="BY5179"/>
          <cell r="BZ5179"/>
          <cell r="CA5179"/>
          <cell r="CB5179"/>
          <cell r="CC5179"/>
          <cell r="CD5179"/>
          <cell r="CE5179"/>
          <cell r="CF5179"/>
          <cell r="CG5179"/>
          <cell r="CH5179"/>
          <cell r="CI5179"/>
          <cell r="CJ5179"/>
          <cell r="CK5179"/>
          <cell r="CL5179"/>
          <cell r="CM5179"/>
          <cell r="CN5179"/>
          <cell r="CO5179"/>
          <cell r="CP5179"/>
          <cell r="CQ5179"/>
          <cell r="CR5179"/>
          <cell r="CS5179"/>
          <cell r="CT5179"/>
          <cell r="CU5179"/>
          <cell r="CV5179"/>
          <cell r="CW5179"/>
          <cell r="CX5179"/>
          <cell r="CY5179"/>
          <cell r="CZ5179"/>
          <cell r="DA5179"/>
          <cell r="DB5179"/>
          <cell r="DC5179"/>
          <cell r="DD5179"/>
          <cell r="DE5179"/>
          <cell r="DF5179"/>
          <cell r="DG5179"/>
          <cell r="DH5179"/>
          <cell r="DI5179"/>
          <cell r="DJ5179"/>
          <cell r="DL5179" t="str"/>
        </row>
        <row r="5180">
          <cell r="L5180"/>
          <cell r="M5180"/>
          <cell r="N5180"/>
          <cell r="O5180"/>
          <cell r="P5180"/>
          <cell r="Q5180"/>
          <cell r="R5180"/>
          <cell r="S5180"/>
          <cell r="T5180"/>
          <cell r="U5180"/>
          <cell r="V5180"/>
          <cell r="W5180"/>
          <cell r="X5180"/>
          <cell r="Y5180"/>
          <cell r="Z5180"/>
          <cell r="AA5180"/>
          <cell r="AB5180"/>
          <cell r="AC5180"/>
          <cell r="AD5180"/>
          <cell r="AE5180"/>
          <cell r="AF5180"/>
          <cell r="AG5180"/>
          <cell r="AH5180"/>
          <cell r="AI5180"/>
          <cell r="AJ5180"/>
          <cell r="AK5180"/>
          <cell r="AL5180"/>
          <cell r="AM5180"/>
          <cell r="AN5180"/>
          <cell r="AO5180"/>
          <cell r="AP5180"/>
          <cell r="AQ5180"/>
          <cell r="AR5180"/>
          <cell r="AS5180"/>
          <cell r="AT5180"/>
          <cell r="AU5180"/>
          <cell r="AV5180"/>
          <cell r="AW5180"/>
          <cell r="AX5180"/>
          <cell r="AY5180"/>
          <cell r="AZ5180"/>
          <cell r="BA5180"/>
          <cell r="BB5180"/>
          <cell r="BC5180"/>
          <cell r="BD5180"/>
          <cell r="BE5180"/>
          <cell r="BF5180"/>
          <cell r="BG5180"/>
          <cell r="BH5180"/>
          <cell r="BI5180"/>
          <cell r="BJ5180"/>
          <cell r="BK5180"/>
          <cell r="BL5180"/>
          <cell r="BM5180"/>
          <cell r="BN5180"/>
          <cell r="BO5180"/>
          <cell r="BP5180"/>
          <cell r="BQ5180"/>
          <cell r="BR5180"/>
          <cell r="BS5180"/>
          <cell r="BT5180"/>
          <cell r="BU5180"/>
          <cell r="BV5180"/>
          <cell r="BW5180"/>
          <cell r="BX5180"/>
          <cell r="BY5180"/>
          <cell r="BZ5180"/>
          <cell r="CA5180"/>
          <cell r="CB5180"/>
          <cell r="CC5180"/>
          <cell r="CD5180"/>
          <cell r="CE5180"/>
          <cell r="CF5180"/>
          <cell r="CG5180"/>
          <cell r="CH5180"/>
          <cell r="CI5180"/>
          <cell r="CJ5180"/>
          <cell r="CK5180"/>
          <cell r="CL5180"/>
          <cell r="CM5180"/>
          <cell r="CN5180"/>
          <cell r="CO5180"/>
          <cell r="CP5180"/>
          <cell r="CQ5180"/>
          <cell r="CR5180"/>
          <cell r="CS5180"/>
          <cell r="CT5180"/>
          <cell r="CU5180"/>
          <cell r="CV5180"/>
          <cell r="CW5180"/>
          <cell r="CX5180"/>
          <cell r="CY5180"/>
          <cell r="CZ5180"/>
          <cell r="DA5180"/>
          <cell r="DB5180"/>
          <cell r="DC5180"/>
          <cell r="DD5180"/>
          <cell r="DE5180"/>
          <cell r="DF5180"/>
          <cell r="DG5180"/>
          <cell r="DH5180"/>
          <cell r="DI5180"/>
          <cell r="DJ5180"/>
          <cell r="DL5180" t="str"/>
        </row>
        <row r="5181">
          <cell r="L5181"/>
          <cell r="M5181"/>
          <cell r="N5181"/>
          <cell r="O5181"/>
          <cell r="P5181"/>
          <cell r="Q5181"/>
          <cell r="R5181"/>
          <cell r="S5181"/>
          <cell r="T5181"/>
          <cell r="U5181"/>
          <cell r="V5181"/>
          <cell r="W5181"/>
          <cell r="X5181"/>
          <cell r="Y5181"/>
          <cell r="Z5181"/>
          <cell r="AA5181"/>
          <cell r="AB5181"/>
          <cell r="AC5181"/>
          <cell r="AD5181"/>
          <cell r="AE5181"/>
          <cell r="AF5181"/>
          <cell r="AG5181"/>
          <cell r="AH5181"/>
          <cell r="AI5181"/>
          <cell r="AJ5181"/>
          <cell r="AK5181"/>
          <cell r="AL5181"/>
          <cell r="AM5181"/>
          <cell r="AN5181"/>
          <cell r="AO5181"/>
          <cell r="AP5181"/>
          <cell r="AQ5181"/>
          <cell r="AR5181"/>
          <cell r="AS5181"/>
          <cell r="AT5181"/>
          <cell r="AU5181"/>
          <cell r="AV5181"/>
          <cell r="AW5181"/>
          <cell r="AX5181"/>
          <cell r="AY5181"/>
          <cell r="AZ5181"/>
          <cell r="BA5181"/>
          <cell r="BB5181"/>
          <cell r="BC5181"/>
          <cell r="BD5181"/>
          <cell r="BE5181"/>
          <cell r="BF5181"/>
          <cell r="BG5181"/>
          <cell r="BH5181"/>
          <cell r="BI5181"/>
          <cell r="BJ5181"/>
          <cell r="BK5181"/>
          <cell r="BL5181"/>
          <cell r="BM5181"/>
          <cell r="BN5181"/>
          <cell r="BO5181"/>
          <cell r="BP5181"/>
          <cell r="BQ5181"/>
          <cell r="BR5181"/>
          <cell r="BS5181"/>
          <cell r="BT5181"/>
          <cell r="BU5181"/>
          <cell r="BV5181"/>
          <cell r="BW5181"/>
          <cell r="BX5181"/>
          <cell r="BY5181"/>
          <cell r="BZ5181"/>
          <cell r="CA5181"/>
          <cell r="CB5181"/>
          <cell r="CC5181"/>
          <cell r="CD5181"/>
          <cell r="CE5181"/>
          <cell r="CF5181"/>
          <cell r="CG5181"/>
          <cell r="CH5181"/>
          <cell r="CI5181"/>
          <cell r="CJ5181"/>
          <cell r="CK5181"/>
          <cell r="CL5181"/>
          <cell r="CM5181"/>
          <cell r="CN5181"/>
          <cell r="CO5181"/>
          <cell r="CP5181"/>
          <cell r="CQ5181"/>
          <cell r="CR5181"/>
          <cell r="CS5181"/>
          <cell r="CT5181"/>
          <cell r="CU5181"/>
          <cell r="CV5181"/>
          <cell r="CW5181"/>
          <cell r="CX5181"/>
          <cell r="CY5181"/>
          <cell r="CZ5181"/>
          <cell r="DA5181"/>
          <cell r="DB5181"/>
          <cell r="DC5181"/>
          <cell r="DD5181"/>
          <cell r="DE5181"/>
          <cell r="DF5181"/>
          <cell r="DG5181"/>
          <cell r="DH5181"/>
          <cell r="DI5181"/>
          <cell r="DJ5181"/>
          <cell r="DL5181" t="str"/>
        </row>
        <row r="5182">
          <cell r="L5182"/>
          <cell r="M5182"/>
          <cell r="N5182"/>
          <cell r="O5182"/>
          <cell r="P5182"/>
          <cell r="Q5182"/>
          <cell r="R5182"/>
          <cell r="S5182"/>
          <cell r="T5182"/>
          <cell r="U5182"/>
          <cell r="V5182"/>
          <cell r="W5182"/>
          <cell r="X5182"/>
          <cell r="Y5182"/>
          <cell r="Z5182"/>
          <cell r="AA5182"/>
          <cell r="AB5182"/>
          <cell r="AC5182"/>
          <cell r="AD5182"/>
          <cell r="AE5182"/>
          <cell r="AF5182"/>
          <cell r="AG5182"/>
          <cell r="AH5182"/>
          <cell r="AI5182"/>
          <cell r="AJ5182"/>
          <cell r="AK5182"/>
          <cell r="AL5182"/>
          <cell r="AM5182"/>
          <cell r="AN5182"/>
          <cell r="AO5182"/>
          <cell r="AP5182"/>
          <cell r="AQ5182"/>
          <cell r="AR5182"/>
          <cell r="AS5182"/>
          <cell r="AT5182"/>
          <cell r="AU5182"/>
          <cell r="AV5182"/>
          <cell r="AW5182"/>
          <cell r="AX5182"/>
          <cell r="AY5182"/>
          <cell r="AZ5182"/>
          <cell r="BA5182"/>
          <cell r="BB5182"/>
          <cell r="BC5182"/>
          <cell r="BD5182"/>
          <cell r="BE5182"/>
          <cell r="BF5182"/>
          <cell r="BG5182"/>
          <cell r="BH5182"/>
          <cell r="BI5182"/>
          <cell r="BJ5182"/>
          <cell r="BK5182"/>
          <cell r="BL5182"/>
          <cell r="BM5182"/>
          <cell r="BN5182"/>
          <cell r="BO5182"/>
          <cell r="BP5182"/>
          <cell r="BQ5182"/>
          <cell r="BR5182"/>
          <cell r="BS5182"/>
          <cell r="BT5182"/>
          <cell r="BU5182"/>
          <cell r="BV5182"/>
          <cell r="BW5182"/>
          <cell r="BX5182"/>
          <cell r="BY5182"/>
          <cell r="BZ5182"/>
          <cell r="CA5182"/>
          <cell r="CB5182"/>
          <cell r="CC5182"/>
          <cell r="CD5182"/>
          <cell r="CE5182"/>
          <cell r="CF5182"/>
          <cell r="CG5182"/>
          <cell r="CH5182"/>
          <cell r="CI5182"/>
          <cell r="CJ5182"/>
          <cell r="CK5182"/>
          <cell r="CL5182"/>
          <cell r="CM5182"/>
          <cell r="CN5182"/>
          <cell r="CO5182"/>
          <cell r="CP5182"/>
          <cell r="CQ5182"/>
          <cell r="CR5182"/>
          <cell r="CS5182"/>
          <cell r="CT5182"/>
          <cell r="CU5182"/>
          <cell r="CV5182"/>
          <cell r="CW5182"/>
          <cell r="CX5182"/>
          <cell r="CY5182"/>
          <cell r="CZ5182"/>
          <cell r="DA5182"/>
          <cell r="DB5182"/>
          <cell r="DC5182"/>
          <cell r="DD5182"/>
          <cell r="DE5182"/>
          <cell r="DF5182"/>
          <cell r="DG5182"/>
          <cell r="DH5182"/>
          <cell r="DI5182"/>
          <cell r="DJ5182"/>
          <cell r="DL5182" t="str"/>
        </row>
        <row r="5183">
          <cell r="L5183"/>
          <cell r="M5183"/>
          <cell r="N5183"/>
          <cell r="O5183"/>
          <cell r="P5183"/>
          <cell r="Q5183"/>
          <cell r="R5183"/>
          <cell r="S5183"/>
          <cell r="T5183"/>
          <cell r="U5183"/>
          <cell r="V5183"/>
          <cell r="W5183"/>
          <cell r="X5183"/>
          <cell r="Y5183"/>
          <cell r="Z5183"/>
          <cell r="AA5183"/>
          <cell r="AB5183"/>
          <cell r="AC5183"/>
          <cell r="AD5183"/>
          <cell r="AE5183"/>
          <cell r="AF5183"/>
          <cell r="AG5183"/>
          <cell r="AH5183"/>
          <cell r="AI5183"/>
          <cell r="AJ5183"/>
          <cell r="AK5183"/>
          <cell r="AL5183"/>
          <cell r="AM5183"/>
          <cell r="AN5183"/>
          <cell r="AO5183"/>
          <cell r="AP5183"/>
          <cell r="AQ5183"/>
          <cell r="AR5183"/>
          <cell r="AS5183"/>
          <cell r="AT5183"/>
          <cell r="AU5183"/>
          <cell r="AV5183"/>
          <cell r="AW5183"/>
          <cell r="AX5183"/>
          <cell r="AY5183"/>
          <cell r="AZ5183"/>
          <cell r="BA5183"/>
          <cell r="BB5183"/>
          <cell r="BC5183"/>
          <cell r="BD5183"/>
          <cell r="BE5183"/>
          <cell r="BF5183"/>
          <cell r="BG5183"/>
          <cell r="BH5183"/>
          <cell r="BI5183"/>
          <cell r="BJ5183"/>
          <cell r="BK5183"/>
          <cell r="BL5183"/>
          <cell r="BM5183"/>
          <cell r="BN5183"/>
          <cell r="BO5183"/>
          <cell r="BP5183"/>
          <cell r="BQ5183"/>
          <cell r="BR5183"/>
          <cell r="BS5183"/>
          <cell r="BT5183"/>
          <cell r="BU5183"/>
          <cell r="BV5183"/>
          <cell r="BW5183"/>
          <cell r="BX5183"/>
          <cell r="BY5183"/>
          <cell r="BZ5183"/>
          <cell r="CA5183"/>
          <cell r="CB5183"/>
          <cell r="CC5183"/>
          <cell r="CD5183"/>
          <cell r="CE5183"/>
          <cell r="CF5183"/>
          <cell r="CG5183"/>
          <cell r="CH5183"/>
          <cell r="CI5183"/>
          <cell r="CJ5183"/>
          <cell r="CK5183"/>
          <cell r="CL5183"/>
          <cell r="CM5183"/>
          <cell r="CN5183"/>
          <cell r="CO5183"/>
          <cell r="CP5183"/>
          <cell r="CQ5183"/>
          <cell r="CR5183"/>
          <cell r="CS5183"/>
          <cell r="CT5183"/>
          <cell r="CU5183"/>
          <cell r="CV5183"/>
          <cell r="CW5183"/>
          <cell r="CX5183"/>
          <cell r="CY5183"/>
          <cell r="CZ5183"/>
          <cell r="DA5183"/>
          <cell r="DB5183"/>
          <cell r="DC5183"/>
          <cell r="DD5183"/>
          <cell r="DE5183"/>
          <cell r="DF5183"/>
          <cell r="DG5183"/>
          <cell r="DH5183"/>
          <cell r="DI5183"/>
          <cell r="DJ5183"/>
          <cell r="DL5183" t="str"/>
        </row>
        <row r="5184">
          <cell r="L5184"/>
          <cell r="M5184"/>
          <cell r="N5184"/>
          <cell r="O5184"/>
          <cell r="P5184"/>
          <cell r="Q5184"/>
          <cell r="R5184"/>
          <cell r="S5184"/>
          <cell r="T5184"/>
          <cell r="U5184"/>
          <cell r="V5184"/>
          <cell r="W5184"/>
          <cell r="X5184"/>
          <cell r="Y5184"/>
          <cell r="Z5184"/>
          <cell r="AA5184"/>
          <cell r="AB5184"/>
          <cell r="AC5184"/>
          <cell r="AD5184"/>
          <cell r="AE5184"/>
          <cell r="AF5184"/>
          <cell r="AG5184"/>
          <cell r="AH5184"/>
          <cell r="AI5184"/>
          <cell r="AJ5184"/>
          <cell r="AK5184"/>
          <cell r="AL5184"/>
          <cell r="AM5184"/>
          <cell r="AN5184"/>
          <cell r="AO5184"/>
          <cell r="AP5184"/>
          <cell r="AQ5184"/>
          <cell r="AR5184"/>
          <cell r="AS5184"/>
          <cell r="AT5184"/>
          <cell r="AU5184"/>
          <cell r="AV5184"/>
          <cell r="AW5184"/>
          <cell r="AX5184"/>
          <cell r="AY5184"/>
          <cell r="AZ5184"/>
          <cell r="BA5184"/>
          <cell r="BB5184"/>
          <cell r="BC5184"/>
          <cell r="BD5184"/>
          <cell r="BE5184"/>
          <cell r="BF5184"/>
          <cell r="BG5184"/>
          <cell r="BH5184"/>
          <cell r="BI5184"/>
          <cell r="BJ5184"/>
          <cell r="BK5184"/>
          <cell r="BL5184"/>
          <cell r="BM5184"/>
          <cell r="BN5184"/>
          <cell r="BO5184"/>
          <cell r="BP5184"/>
          <cell r="BQ5184"/>
          <cell r="BR5184"/>
          <cell r="BS5184"/>
          <cell r="BT5184"/>
          <cell r="BU5184"/>
          <cell r="BV5184"/>
          <cell r="BW5184"/>
          <cell r="BX5184"/>
          <cell r="BY5184"/>
          <cell r="BZ5184"/>
          <cell r="CA5184"/>
          <cell r="CB5184"/>
          <cell r="CC5184"/>
          <cell r="CD5184"/>
          <cell r="CE5184"/>
          <cell r="CF5184"/>
          <cell r="CG5184"/>
          <cell r="CH5184"/>
          <cell r="CI5184"/>
          <cell r="CJ5184"/>
          <cell r="CK5184"/>
          <cell r="CL5184"/>
          <cell r="CM5184"/>
          <cell r="CN5184"/>
          <cell r="CO5184"/>
          <cell r="CP5184"/>
          <cell r="CQ5184"/>
          <cell r="CR5184"/>
          <cell r="CS5184"/>
          <cell r="CT5184"/>
          <cell r="CU5184"/>
          <cell r="CV5184"/>
          <cell r="CW5184"/>
          <cell r="CX5184"/>
          <cell r="CY5184"/>
          <cell r="CZ5184"/>
          <cell r="DA5184"/>
          <cell r="DB5184"/>
          <cell r="DC5184"/>
          <cell r="DD5184"/>
          <cell r="DE5184"/>
          <cell r="DF5184"/>
          <cell r="DG5184"/>
          <cell r="DH5184"/>
          <cell r="DI5184"/>
          <cell r="DJ5184"/>
          <cell r="DL5184" t="str"/>
        </row>
        <row r="5185">
          <cell r="L5185"/>
          <cell r="M5185"/>
          <cell r="N5185"/>
          <cell r="O5185"/>
          <cell r="P5185"/>
          <cell r="Q5185"/>
          <cell r="R5185"/>
          <cell r="S5185"/>
          <cell r="T5185"/>
          <cell r="U5185"/>
          <cell r="V5185"/>
          <cell r="W5185"/>
          <cell r="X5185"/>
          <cell r="Y5185"/>
          <cell r="Z5185"/>
          <cell r="AA5185"/>
          <cell r="AB5185"/>
          <cell r="AC5185"/>
          <cell r="AD5185"/>
          <cell r="AE5185"/>
          <cell r="AF5185"/>
          <cell r="AG5185"/>
          <cell r="AH5185"/>
          <cell r="AI5185"/>
          <cell r="AJ5185"/>
          <cell r="AK5185"/>
          <cell r="AL5185"/>
          <cell r="AM5185"/>
          <cell r="AN5185"/>
          <cell r="AO5185"/>
          <cell r="AP5185"/>
          <cell r="AQ5185"/>
          <cell r="AR5185"/>
          <cell r="AS5185"/>
          <cell r="AT5185"/>
          <cell r="AU5185"/>
          <cell r="AV5185"/>
          <cell r="AW5185"/>
          <cell r="AX5185"/>
          <cell r="AY5185"/>
          <cell r="AZ5185"/>
          <cell r="BA5185"/>
          <cell r="BB5185"/>
          <cell r="BC5185"/>
          <cell r="BD5185"/>
          <cell r="BE5185"/>
          <cell r="BF5185"/>
          <cell r="BG5185"/>
          <cell r="BH5185"/>
          <cell r="BI5185"/>
          <cell r="BJ5185"/>
          <cell r="BK5185"/>
          <cell r="BL5185"/>
          <cell r="BM5185"/>
          <cell r="BN5185"/>
          <cell r="BO5185"/>
          <cell r="BP5185"/>
          <cell r="BQ5185"/>
          <cell r="BR5185"/>
          <cell r="BS5185"/>
          <cell r="BT5185"/>
          <cell r="BU5185"/>
          <cell r="BV5185"/>
          <cell r="BW5185"/>
          <cell r="BX5185"/>
          <cell r="BY5185"/>
          <cell r="BZ5185"/>
          <cell r="CA5185"/>
          <cell r="CB5185"/>
          <cell r="CC5185"/>
          <cell r="CD5185"/>
          <cell r="CE5185"/>
          <cell r="CF5185"/>
          <cell r="CG5185"/>
          <cell r="CH5185"/>
          <cell r="CI5185"/>
          <cell r="CJ5185"/>
          <cell r="CK5185"/>
          <cell r="CL5185"/>
          <cell r="CM5185"/>
          <cell r="CN5185"/>
          <cell r="CO5185"/>
          <cell r="CP5185"/>
          <cell r="CQ5185"/>
          <cell r="CR5185"/>
          <cell r="CS5185"/>
          <cell r="CT5185"/>
          <cell r="CU5185"/>
          <cell r="CV5185"/>
          <cell r="CW5185"/>
          <cell r="CX5185"/>
          <cell r="CY5185"/>
          <cell r="CZ5185"/>
          <cell r="DA5185"/>
          <cell r="DB5185"/>
          <cell r="DC5185"/>
          <cell r="DD5185"/>
          <cell r="DE5185"/>
          <cell r="DF5185"/>
          <cell r="DG5185"/>
          <cell r="DH5185"/>
          <cell r="DI5185"/>
          <cell r="DJ5185"/>
          <cell r="DL5185" t="str"/>
        </row>
        <row r="5186">
          <cell r="L5186"/>
          <cell r="M5186"/>
          <cell r="N5186"/>
          <cell r="O5186"/>
          <cell r="P5186"/>
          <cell r="Q5186"/>
          <cell r="R5186"/>
          <cell r="S5186"/>
          <cell r="T5186"/>
          <cell r="U5186"/>
          <cell r="V5186"/>
          <cell r="W5186"/>
          <cell r="X5186"/>
          <cell r="Y5186"/>
          <cell r="Z5186"/>
          <cell r="AA5186"/>
          <cell r="AB5186"/>
          <cell r="AC5186"/>
          <cell r="AD5186"/>
          <cell r="AE5186"/>
          <cell r="AF5186"/>
          <cell r="AG5186"/>
          <cell r="AH5186"/>
          <cell r="AI5186"/>
          <cell r="AJ5186"/>
          <cell r="AK5186"/>
          <cell r="AL5186"/>
          <cell r="AM5186"/>
          <cell r="AN5186"/>
          <cell r="AO5186"/>
          <cell r="AP5186"/>
          <cell r="AQ5186"/>
          <cell r="AR5186"/>
          <cell r="AS5186"/>
          <cell r="AT5186"/>
          <cell r="AU5186"/>
          <cell r="AV5186"/>
          <cell r="AW5186"/>
          <cell r="AX5186"/>
          <cell r="AY5186"/>
          <cell r="AZ5186"/>
          <cell r="BA5186"/>
          <cell r="BB5186"/>
          <cell r="BC5186"/>
          <cell r="BD5186"/>
          <cell r="BE5186"/>
          <cell r="BF5186"/>
          <cell r="BG5186"/>
          <cell r="BH5186"/>
          <cell r="BI5186"/>
          <cell r="BJ5186"/>
          <cell r="BK5186"/>
          <cell r="BL5186"/>
          <cell r="BM5186"/>
          <cell r="BN5186"/>
          <cell r="BO5186"/>
          <cell r="BP5186"/>
          <cell r="BQ5186"/>
          <cell r="BR5186"/>
          <cell r="BS5186"/>
          <cell r="BT5186"/>
          <cell r="BU5186"/>
          <cell r="BV5186"/>
          <cell r="BW5186"/>
          <cell r="BX5186"/>
          <cell r="BY5186"/>
          <cell r="BZ5186"/>
          <cell r="CA5186"/>
          <cell r="CB5186"/>
          <cell r="CC5186"/>
          <cell r="CD5186"/>
          <cell r="CE5186"/>
          <cell r="CF5186"/>
          <cell r="CG5186"/>
          <cell r="CH5186"/>
          <cell r="CI5186"/>
          <cell r="CJ5186"/>
          <cell r="CK5186"/>
          <cell r="CL5186"/>
          <cell r="CM5186"/>
          <cell r="CN5186"/>
          <cell r="CO5186"/>
          <cell r="CP5186"/>
          <cell r="CQ5186"/>
          <cell r="CR5186"/>
          <cell r="CS5186"/>
          <cell r="CT5186"/>
          <cell r="CU5186"/>
          <cell r="CV5186"/>
          <cell r="CW5186"/>
          <cell r="CX5186"/>
          <cell r="CY5186"/>
          <cell r="CZ5186"/>
          <cell r="DA5186"/>
          <cell r="DB5186"/>
          <cell r="DC5186"/>
          <cell r="DD5186"/>
          <cell r="DE5186"/>
          <cell r="DF5186"/>
          <cell r="DG5186"/>
          <cell r="DH5186"/>
          <cell r="DI5186"/>
          <cell r="DJ5186"/>
          <cell r="DL5186" t="str"/>
        </row>
        <row r="5187">
          <cell r="L5187"/>
          <cell r="M5187"/>
          <cell r="N5187"/>
          <cell r="O5187"/>
          <cell r="P5187"/>
          <cell r="Q5187"/>
          <cell r="R5187"/>
          <cell r="S5187"/>
          <cell r="T5187"/>
          <cell r="U5187"/>
          <cell r="V5187"/>
          <cell r="W5187"/>
          <cell r="X5187"/>
          <cell r="Y5187"/>
          <cell r="Z5187"/>
          <cell r="AA5187"/>
          <cell r="AB5187"/>
          <cell r="AC5187"/>
          <cell r="AD5187"/>
          <cell r="AE5187"/>
          <cell r="AF5187"/>
          <cell r="AG5187"/>
          <cell r="AH5187"/>
          <cell r="AI5187"/>
          <cell r="AJ5187"/>
          <cell r="AK5187"/>
          <cell r="AL5187"/>
          <cell r="AM5187"/>
          <cell r="AN5187"/>
          <cell r="AO5187"/>
          <cell r="AP5187"/>
          <cell r="AQ5187"/>
          <cell r="AR5187"/>
          <cell r="AS5187"/>
          <cell r="AT5187"/>
          <cell r="AU5187"/>
          <cell r="AV5187"/>
          <cell r="AW5187"/>
          <cell r="AX5187"/>
          <cell r="AY5187"/>
          <cell r="AZ5187"/>
          <cell r="BA5187"/>
          <cell r="BB5187"/>
          <cell r="BC5187"/>
          <cell r="BD5187"/>
          <cell r="BE5187"/>
          <cell r="BF5187"/>
          <cell r="BG5187"/>
          <cell r="BH5187"/>
          <cell r="BI5187"/>
          <cell r="BJ5187"/>
          <cell r="BK5187"/>
          <cell r="BL5187"/>
          <cell r="BM5187"/>
          <cell r="BN5187"/>
          <cell r="BO5187"/>
          <cell r="BP5187"/>
          <cell r="BQ5187"/>
          <cell r="BR5187"/>
          <cell r="BS5187"/>
          <cell r="BT5187"/>
          <cell r="BU5187"/>
          <cell r="BV5187"/>
          <cell r="BW5187"/>
          <cell r="BX5187"/>
          <cell r="BY5187"/>
          <cell r="BZ5187"/>
          <cell r="CA5187"/>
          <cell r="CB5187"/>
          <cell r="CC5187"/>
          <cell r="CD5187"/>
          <cell r="CE5187"/>
          <cell r="CF5187"/>
          <cell r="CG5187"/>
          <cell r="CH5187"/>
          <cell r="CI5187"/>
          <cell r="CJ5187"/>
          <cell r="CK5187"/>
          <cell r="CL5187"/>
          <cell r="CM5187"/>
          <cell r="CN5187"/>
          <cell r="CO5187"/>
          <cell r="CP5187"/>
          <cell r="CQ5187"/>
          <cell r="CR5187"/>
          <cell r="CS5187"/>
          <cell r="CT5187"/>
          <cell r="CU5187"/>
          <cell r="CV5187"/>
          <cell r="CW5187"/>
          <cell r="CX5187"/>
          <cell r="CY5187"/>
          <cell r="CZ5187"/>
          <cell r="DA5187"/>
          <cell r="DB5187"/>
          <cell r="DC5187"/>
          <cell r="DD5187"/>
          <cell r="DE5187"/>
          <cell r="DF5187"/>
          <cell r="DG5187"/>
          <cell r="DH5187"/>
          <cell r="DI5187"/>
          <cell r="DJ5187"/>
          <cell r="DL5187" t="str"/>
        </row>
        <row r="5188">
          <cell r="L5188"/>
          <cell r="M5188"/>
          <cell r="N5188"/>
          <cell r="O5188"/>
          <cell r="P5188"/>
          <cell r="Q5188"/>
          <cell r="R5188"/>
          <cell r="S5188"/>
          <cell r="T5188"/>
          <cell r="U5188"/>
          <cell r="V5188"/>
          <cell r="W5188"/>
          <cell r="X5188"/>
          <cell r="Y5188"/>
          <cell r="Z5188"/>
          <cell r="AA5188"/>
          <cell r="AB5188"/>
          <cell r="AC5188"/>
          <cell r="AD5188"/>
          <cell r="AE5188"/>
          <cell r="AF5188"/>
          <cell r="AG5188"/>
          <cell r="AH5188"/>
          <cell r="AI5188"/>
          <cell r="AJ5188"/>
          <cell r="AK5188"/>
          <cell r="AL5188"/>
          <cell r="AM5188"/>
          <cell r="AN5188"/>
          <cell r="AO5188"/>
          <cell r="AP5188"/>
          <cell r="AQ5188"/>
          <cell r="AR5188"/>
          <cell r="AS5188"/>
          <cell r="AT5188"/>
          <cell r="AU5188"/>
          <cell r="AV5188"/>
          <cell r="AW5188"/>
          <cell r="AX5188"/>
          <cell r="AY5188"/>
          <cell r="AZ5188"/>
          <cell r="BA5188"/>
          <cell r="BB5188"/>
          <cell r="BC5188"/>
          <cell r="BD5188"/>
          <cell r="BE5188"/>
          <cell r="BF5188"/>
          <cell r="BG5188"/>
          <cell r="BH5188"/>
          <cell r="BI5188"/>
          <cell r="BJ5188"/>
          <cell r="BK5188"/>
          <cell r="BL5188"/>
          <cell r="BM5188"/>
          <cell r="BN5188"/>
          <cell r="BO5188"/>
          <cell r="BP5188"/>
          <cell r="BQ5188"/>
          <cell r="BR5188"/>
          <cell r="BS5188"/>
          <cell r="BT5188"/>
          <cell r="BU5188"/>
          <cell r="BV5188"/>
          <cell r="BW5188"/>
          <cell r="BX5188"/>
          <cell r="BY5188"/>
          <cell r="BZ5188"/>
          <cell r="CA5188"/>
          <cell r="CB5188"/>
          <cell r="CC5188"/>
          <cell r="CD5188"/>
          <cell r="CE5188"/>
          <cell r="CF5188"/>
          <cell r="CG5188"/>
          <cell r="CH5188"/>
          <cell r="CI5188"/>
          <cell r="CJ5188"/>
          <cell r="CK5188"/>
          <cell r="CL5188"/>
          <cell r="CM5188"/>
          <cell r="CN5188"/>
          <cell r="CO5188"/>
          <cell r="CP5188"/>
          <cell r="CQ5188"/>
          <cell r="CR5188"/>
          <cell r="CS5188"/>
          <cell r="CT5188"/>
          <cell r="CU5188"/>
          <cell r="CV5188"/>
          <cell r="CW5188"/>
          <cell r="CX5188"/>
          <cell r="CY5188"/>
          <cell r="CZ5188"/>
          <cell r="DA5188"/>
          <cell r="DB5188"/>
          <cell r="DC5188"/>
          <cell r="DD5188"/>
          <cell r="DE5188"/>
          <cell r="DF5188"/>
          <cell r="DG5188"/>
          <cell r="DH5188"/>
          <cell r="DI5188"/>
          <cell r="DJ5188"/>
          <cell r="DL5188" t="str"/>
        </row>
        <row r="5189">
          <cell r="L5189"/>
          <cell r="M5189"/>
          <cell r="N5189"/>
          <cell r="O5189"/>
          <cell r="P5189"/>
          <cell r="Q5189"/>
          <cell r="R5189"/>
          <cell r="S5189"/>
          <cell r="T5189"/>
          <cell r="U5189"/>
          <cell r="V5189"/>
          <cell r="W5189"/>
          <cell r="X5189"/>
          <cell r="Y5189"/>
          <cell r="Z5189"/>
          <cell r="AA5189"/>
          <cell r="AB5189"/>
          <cell r="AC5189"/>
          <cell r="AD5189"/>
          <cell r="AE5189"/>
          <cell r="AF5189"/>
          <cell r="AG5189"/>
          <cell r="AH5189"/>
          <cell r="AI5189"/>
          <cell r="AJ5189"/>
          <cell r="AK5189"/>
          <cell r="AL5189"/>
          <cell r="AM5189"/>
          <cell r="AN5189"/>
          <cell r="AO5189"/>
          <cell r="AP5189"/>
          <cell r="AQ5189"/>
          <cell r="AR5189"/>
          <cell r="AS5189"/>
          <cell r="AT5189"/>
          <cell r="AU5189"/>
          <cell r="AV5189"/>
          <cell r="AW5189"/>
          <cell r="AX5189"/>
          <cell r="AY5189"/>
          <cell r="AZ5189"/>
          <cell r="BA5189"/>
          <cell r="BB5189"/>
          <cell r="BC5189"/>
          <cell r="BD5189"/>
          <cell r="BE5189"/>
          <cell r="BF5189"/>
          <cell r="BG5189"/>
          <cell r="BH5189"/>
          <cell r="BI5189"/>
          <cell r="BJ5189"/>
          <cell r="BK5189"/>
          <cell r="BL5189"/>
          <cell r="BM5189"/>
          <cell r="BN5189"/>
          <cell r="BO5189"/>
          <cell r="BP5189"/>
          <cell r="BQ5189"/>
          <cell r="BR5189"/>
          <cell r="BS5189"/>
          <cell r="BT5189"/>
          <cell r="BU5189"/>
          <cell r="BV5189"/>
          <cell r="BW5189"/>
          <cell r="BX5189"/>
          <cell r="BY5189"/>
          <cell r="BZ5189"/>
          <cell r="CA5189"/>
          <cell r="CB5189"/>
          <cell r="CC5189"/>
          <cell r="CD5189"/>
          <cell r="CE5189"/>
          <cell r="CF5189"/>
          <cell r="CG5189"/>
          <cell r="CH5189"/>
          <cell r="CI5189"/>
          <cell r="CJ5189"/>
          <cell r="CK5189"/>
          <cell r="CL5189"/>
          <cell r="CM5189"/>
          <cell r="CN5189"/>
          <cell r="CO5189"/>
          <cell r="CP5189"/>
          <cell r="CQ5189"/>
          <cell r="CR5189"/>
          <cell r="CS5189"/>
          <cell r="CT5189"/>
          <cell r="CU5189"/>
          <cell r="CV5189"/>
          <cell r="CW5189"/>
          <cell r="CX5189"/>
          <cell r="CY5189"/>
          <cell r="CZ5189"/>
          <cell r="DA5189"/>
          <cell r="DB5189"/>
          <cell r="DC5189"/>
          <cell r="DD5189"/>
          <cell r="DE5189"/>
          <cell r="DF5189"/>
          <cell r="DG5189"/>
          <cell r="DH5189"/>
          <cell r="DI5189"/>
          <cell r="DJ5189"/>
          <cell r="DL5189" t="str"/>
        </row>
        <row r="5190">
          <cell r="L5190"/>
          <cell r="M5190"/>
          <cell r="N5190"/>
          <cell r="O5190"/>
          <cell r="P5190"/>
          <cell r="Q5190"/>
          <cell r="R5190"/>
          <cell r="S5190"/>
          <cell r="T5190"/>
          <cell r="U5190"/>
          <cell r="V5190"/>
          <cell r="W5190"/>
          <cell r="X5190"/>
          <cell r="Y5190"/>
          <cell r="Z5190"/>
          <cell r="AA5190"/>
          <cell r="AB5190"/>
          <cell r="AC5190"/>
          <cell r="AD5190"/>
          <cell r="AE5190"/>
          <cell r="AF5190"/>
          <cell r="AG5190"/>
          <cell r="AH5190"/>
          <cell r="AI5190"/>
          <cell r="AJ5190"/>
          <cell r="AK5190"/>
          <cell r="AL5190"/>
          <cell r="AM5190"/>
          <cell r="AN5190"/>
          <cell r="AO5190"/>
          <cell r="AP5190"/>
          <cell r="AQ5190"/>
          <cell r="AR5190"/>
          <cell r="AS5190"/>
          <cell r="AT5190"/>
          <cell r="AU5190"/>
          <cell r="AV5190"/>
          <cell r="AW5190"/>
          <cell r="AX5190"/>
          <cell r="AY5190"/>
          <cell r="AZ5190"/>
          <cell r="BA5190"/>
          <cell r="BB5190"/>
          <cell r="BC5190"/>
          <cell r="BD5190"/>
          <cell r="BE5190"/>
          <cell r="BF5190"/>
          <cell r="BG5190"/>
          <cell r="BH5190"/>
          <cell r="BI5190"/>
          <cell r="BJ5190"/>
          <cell r="BK5190"/>
          <cell r="BL5190"/>
          <cell r="BM5190"/>
          <cell r="BN5190"/>
          <cell r="BO5190"/>
          <cell r="BP5190"/>
          <cell r="BQ5190"/>
          <cell r="BR5190"/>
          <cell r="BS5190"/>
          <cell r="BT5190"/>
          <cell r="BU5190"/>
          <cell r="BV5190"/>
          <cell r="BW5190"/>
          <cell r="BX5190"/>
          <cell r="BY5190"/>
          <cell r="BZ5190"/>
          <cell r="CA5190"/>
          <cell r="CB5190"/>
          <cell r="CC5190"/>
          <cell r="CD5190"/>
          <cell r="CE5190"/>
          <cell r="CF5190"/>
          <cell r="CG5190"/>
          <cell r="CH5190"/>
          <cell r="CI5190"/>
          <cell r="CJ5190"/>
          <cell r="CK5190"/>
          <cell r="CL5190"/>
          <cell r="CM5190"/>
          <cell r="CN5190"/>
          <cell r="CO5190"/>
          <cell r="CP5190"/>
          <cell r="CQ5190"/>
          <cell r="CR5190"/>
          <cell r="CS5190"/>
          <cell r="CT5190"/>
          <cell r="CU5190"/>
          <cell r="CV5190"/>
          <cell r="CW5190"/>
          <cell r="CX5190"/>
          <cell r="CY5190"/>
          <cell r="CZ5190"/>
          <cell r="DA5190"/>
          <cell r="DB5190"/>
          <cell r="DC5190"/>
          <cell r="DD5190"/>
          <cell r="DE5190"/>
          <cell r="DF5190"/>
          <cell r="DG5190"/>
          <cell r="DH5190"/>
          <cell r="DI5190"/>
          <cell r="DJ5190"/>
          <cell r="DL5190" t="str"/>
        </row>
        <row r="5191">
          <cell r="L5191"/>
          <cell r="M5191"/>
          <cell r="N5191"/>
          <cell r="O5191"/>
          <cell r="P5191"/>
          <cell r="Q5191"/>
          <cell r="R5191"/>
          <cell r="S5191"/>
          <cell r="T5191"/>
          <cell r="U5191"/>
          <cell r="V5191"/>
          <cell r="W5191"/>
          <cell r="X5191"/>
          <cell r="Y5191"/>
          <cell r="Z5191"/>
          <cell r="AA5191"/>
          <cell r="AB5191"/>
          <cell r="AC5191"/>
          <cell r="AD5191"/>
          <cell r="AE5191"/>
          <cell r="AF5191"/>
          <cell r="AG5191"/>
          <cell r="AH5191"/>
          <cell r="AI5191"/>
          <cell r="AJ5191"/>
          <cell r="AK5191"/>
          <cell r="AL5191"/>
          <cell r="AM5191"/>
          <cell r="AN5191"/>
          <cell r="AO5191"/>
          <cell r="AP5191"/>
          <cell r="AQ5191"/>
          <cell r="AR5191"/>
          <cell r="AS5191"/>
          <cell r="AT5191"/>
          <cell r="AU5191"/>
          <cell r="AV5191"/>
          <cell r="AW5191"/>
          <cell r="AX5191"/>
          <cell r="AY5191"/>
          <cell r="AZ5191"/>
          <cell r="BA5191"/>
          <cell r="BB5191"/>
          <cell r="BC5191"/>
          <cell r="BD5191"/>
          <cell r="BE5191"/>
          <cell r="BF5191"/>
          <cell r="BG5191"/>
          <cell r="BH5191"/>
          <cell r="BI5191"/>
          <cell r="BJ5191"/>
          <cell r="BK5191"/>
          <cell r="BL5191"/>
          <cell r="BM5191"/>
          <cell r="BN5191"/>
          <cell r="BO5191"/>
          <cell r="BP5191"/>
          <cell r="BQ5191"/>
          <cell r="BR5191"/>
          <cell r="BS5191"/>
          <cell r="BT5191"/>
          <cell r="BU5191"/>
          <cell r="BV5191"/>
          <cell r="BW5191"/>
          <cell r="BX5191"/>
          <cell r="BY5191"/>
          <cell r="BZ5191"/>
          <cell r="CA5191"/>
          <cell r="CB5191"/>
          <cell r="CC5191"/>
          <cell r="CD5191"/>
          <cell r="CE5191"/>
          <cell r="CF5191"/>
          <cell r="CG5191"/>
          <cell r="CH5191"/>
          <cell r="CI5191"/>
          <cell r="CJ5191"/>
          <cell r="CK5191"/>
          <cell r="CL5191"/>
          <cell r="CM5191"/>
          <cell r="CN5191"/>
          <cell r="CO5191"/>
          <cell r="CP5191"/>
          <cell r="CQ5191"/>
          <cell r="CR5191"/>
          <cell r="CS5191"/>
          <cell r="CT5191"/>
          <cell r="CU5191"/>
          <cell r="CV5191"/>
          <cell r="CW5191"/>
          <cell r="CX5191"/>
          <cell r="CY5191"/>
          <cell r="CZ5191"/>
          <cell r="DA5191"/>
          <cell r="DB5191"/>
          <cell r="DC5191"/>
          <cell r="DD5191"/>
          <cell r="DE5191"/>
          <cell r="DF5191"/>
          <cell r="DG5191"/>
          <cell r="DH5191"/>
          <cell r="DI5191"/>
          <cell r="DJ5191"/>
          <cell r="DL5191" t="str"/>
        </row>
        <row r="5192">
          <cell r="L5192"/>
          <cell r="M5192"/>
          <cell r="N5192"/>
          <cell r="O5192"/>
          <cell r="P5192"/>
          <cell r="Q5192"/>
          <cell r="R5192"/>
          <cell r="S5192"/>
          <cell r="T5192"/>
          <cell r="U5192"/>
          <cell r="V5192"/>
          <cell r="W5192"/>
          <cell r="X5192"/>
          <cell r="Y5192"/>
          <cell r="Z5192"/>
          <cell r="AA5192"/>
          <cell r="AB5192"/>
          <cell r="AC5192"/>
          <cell r="AD5192"/>
          <cell r="AE5192"/>
          <cell r="AF5192"/>
          <cell r="AG5192"/>
          <cell r="AH5192"/>
          <cell r="AI5192"/>
          <cell r="AJ5192"/>
          <cell r="AK5192"/>
          <cell r="AL5192"/>
          <cell r="AM5192"/>
          <cell r="AN5192"/>
          <cell r="AO5192"/>
          <cell r="AP5192"/>
          <cell r="AQ5192"/>
          <cell r="AR5192"/>
          <cell r="AS5192"/>
          <cell r="AT5192"/>
          <cell r="AU5192"/>
          <cell r="AV5192"/>
          <cell r="AW5192"/>
          <cell r="AX5192"/>
          <cell r="AY5192"/>
          <cell r="AZ5192"/>
          <cell r="BA5192"/>
          <cell r="BB5192"/>
          <cell r="BC5192"/>
          <cell r="BD5192"/>
          <cell r="BE5192"/>
          <cell r="BF5192"/>
          <cell r="BG5192"/>
          <cell r="BH5192"/>
          <cell r="BI5192"/>
          <cell r="BJ5192"/>
          <cell r="BK5192"/>
          <cell r="BL5192"/>
          <cell r="BM5192"/>
          <cell r="BN5192"/>
          <cell r="BO5192"/>
          <cell r="BP5192"/>
          <cell r="BQ5192"/>
          <cell r="BR5192"/>
          <cell r="BS5192"/>
          <cell r="BT5192"/>
          <cell r="BU5192"/>
          <cell r="BV5192"/>
          <cell r="BW5192"/>
          <cell r="BX5192"/>
          <cell r="BY5192"/>
          <cell r="BZ5192"/>
          <cell r="CA5192"/>
          <cell r="CB5192"/>
          <cell r="CC5192"/>
          <cell r="CD5192"/>
          <cell r="CE5192"/>
          <cell r="CF5192"/>
          <cell r="CG5192"/>
          <cell r="CH5192"/>
          <cell r="CI5192"/>
          <cell r="CJ5192"/>
          <cell r="CK5192"/>
          <cell r="CL5192"/>
          <cell r="CM5192"/>
          <cell r="CN5192"/>
          <cell r="CO5192"/>
          <cell r="CP5192"/>
          <cell r="CQ5192"/>
          <cell r="CR5192"/>
          <cell r="CS5192"/>
          <cell r="CT5192"/>
          <cell r="CU5192"/>
          <cell r="CV5192"/>
          <cell r="CW5192"/>
          <cell r="CX5192"/>
          <cell r="CY5192"/>
          <cell r="CZ5192"/>
          <cell r="DA5192"/>
          <cell r="DB5192"/>
          <cell r="DC5192"/>
          <cell r="DD5192"/>
          <cell r="DE5192"/>
          <cell r="DF5192"/>
          <cell r="DG5192"/>
          <cell r="DH5192"/>
          <cell r="DI5192"/>
          <cell r="DJ5192"/>
          <cell r="DL5192" t="str"/>
        </row>
        <row r="5193">
          <cell r="L5193"/>
          <cell r="M5193"/>
          <cell r="N5193"/>
          <cell r="O5193"/>
          <cell r="P5193"/>
          <cell r="Q5193"/>
          <cell r="R5193"/>
          <cell r="S5193"/>
          <cell r="T5193"/>
          <cell r="U5193"/>
          <cell r="V5193"/>
          <cell r="W5193"/>
          <cell r="X5193"/>
          <cell r="Y5193"/>
          <cell r="Z5193"/>
          <cell r="AA5193"/>
          <cell r="AB5193"/>
          <cell r="AC5193"/>
          <cell r="AD5193"/>
          <cell r="AE5193"/>
          <cell r="AF5193"/>
          <cell r="AG5193"/>
          <cell r="AH5193"/>
          <cell r="AI5193"/>
          <cell r="AJ5193"/>
          <cell r="AK5193"/>
          <cell r="AL5193"/>
          <cell r="AM5193"/>
          <cell r="AN5193"/>
          <cell r="AO5193"/>
          <cell r="AP5193"/>
          <cell r="AQ5193"/>
          <cell r="AR5193"/>
          <cell r="AS5193"/>
          <cell r="AT5193"/>
          <cell r="AU5193"/>
          <cell r="AV5193"/>
          <cell r="AW5193"/>
          <cell r="AX5193"/>
          <cell r="AY5193"/>
          <cell r="AZ5193"/>
          <cell r="BA5193"/>
          <cell r="BB5193"/>
          <cell r="BC5193"/>
          <cell r="BD5193"/>
          <cell r="BE5193"/>
          <cell r="BF5193"/>
          <cell r="BG5193"/>
          <cell r="BH5193"/>
          <cell r="BI5193"/>
          <cell r="BJ5193"/>
          <cell r="BK5193"/>
          <cell r="BL5193"/>
          <cell r="BM5193"/>
          <cell r="BN5193"/>
          <cell r="BO5193"/>
          <cell r="BP5193"/>
          <cell r="BQ5193"/>
          <cell r="BR5193"/>
          <cell r="BS5193"/>
          <cell r="BT5193"/>
          <cell r="BU5193"/>
          <cell r="BV5193"/>
          <cell r="BW5193"/>
          <cell r="BX5193"/>
          <cell r="BY5193"/>
          <cell r="BZ5193"/>
          <cell r="CA5193"/>
          <cell r="CB5193"/>
          <cell r="CC5193"/>
          <cell r="CD5193"/>
          <cell r="CE5193"/>
          <cell r="CF5193"/>
          <cell r="CG5193"/>
          <cell r="CH5193"/>
          <cell r="CI5193"/>
          <cell r="CJ5193"/>
          <cell r="CK5193"/>
          <cell r="CL5193"/>
          <cell r="CM5193"/>
          <cell r="CN5193"/>
          <cell r="CO5193"/>
          <cell r="CP5193"/>
          <cell r="CQ5193"/>
          <cell r="CR5193"/>
          <cell r="CS5193"/>
          <cell r="CT5193"/>
          <cell r="CU5193"/>
          <cell r="CV5193"/>
          <cell r="CW5193"/>
          <cell r="CX5193"/>
          <cell r="CY5193"/>
          <cell r="CZ5193"/>
          <cell r="DA5193"/>
          <cell r="DB5193"/>
          <cell r="DC5193"/>
          <cell r="DD5193"/>
          <cell r="DE5193"/>
          <cell r="DF5193"/>
          <cell r="DG5193"/>
          <cell r="DH5193"/>
          <cell r="DI5193"/>
          <cell r="DJ5193"/>
          <cell r="DL5193" t="str"/>
        </row>
        <row r="5194">
          <cell r="L5194"/>
          <cell r="M5194"/>
          <cell r="N5194"/>
          <cell r="O5194"/>
          <cell r="P5194"/>
          <cell r="Q5194"/>
          <cell r="R5194"/>
          <cell r="S5194"/>
          <cell r="T5194"/>
          <cell r="U5194"/>
          <cell r="V5194"/>
          <cell r="W5194"/>
          <cell r="X5194"/>
          <cell r="Y5194"/>
          <cell r="Z5194"/>
          <cell r="AA5194"/>
          <cell r="AB5194"/>
          <cell r="AC5194"/>
          <cell r="AD5194"/>
          <cell r="AE5194"/>
          <cell r="AF5194"/>
          <cell r="AG5194"/>
          <cell r="AH5194"/>
          <cell r="AI5194"/>
          <cell r="AJ5194"/>
          <cell r="AK5194"/>
          <cell r="AL5194"/>
          <cell r="AM5194"/>
          <cell r="AN5194"/>
          <cell r="AO5194"/>
          <cell r="AP5194"/>
          <cell r="AQ5194"/>
          <cell r="AR5194"/>
          <cell r="AS5194"/>
          <cell r="AT5194"/>
          <cell r="AU5194"/>
          <cell r="AV5194"/>
          <cell r="AW5194"/>
          <cell r="AX5194"/>
          <cell r="AY5194"/>
          <cell r="AZ5194"/>
          <cell r="BA5194"/>
          <cell r="BB5194"/>
          <cell r="BC5194"/>
          <cell r="BD5194"/>
          <cell r="BE5194"/>
          <cell r="BF5194"/>
          <cell r="BG5194"/>
          <cell r="BH5194"/>
          <cell r="BI5194"/>
          <cell r="BJ5194"/>
          <cell r="BK5194"/>
          <cell r="BL5194"/>
          <cell r="BM5194"/>
          <cell r="BN5194"/>
          <cell r="BO5194"/>
          <cell r="BP5194"/>
          <cell r="BQ5194"/>
          <cell r="BR5194"/>
          <cell r="BS5194"/>
          <cell r="BT5194"/>
          <cell r="BU5194"/>
          <cell r="BV5194"/>
          <cell r="BW5194"/>
          <cell r="BX5194"/>
          <cell r="BY5194"/>
          <cell r="BZ5194"/>
          <cell r="CA5194"/>
          <cell r="CB5194"/>
          <cell r="CC5194"/>
          <cell r="CD5194"/>
          <cell r="CE5194"/>
          <cell r="CF5194"/>
          <cell r="CG5194"/>
          <cell r="CH5194"/>
          <cell r="CI5194"/>
          <cell r="CJ5194"/>
          <cell r="CK5194"/>
          <cell r="CL5194"/>
          <cell r="CM5194"/>
          <cell r="CN5194"/>
          <cell r="CO5194"/>
          <cell r="CP5194"/>
          <cell r="CQ5194"/>
          <cell r="CR5194"/>
          <cell r="CS5194"/>
          <cell r="CT5194"/>
          <cell r="CU5194"/>
          <cell r="CV5194"/>
          <cell r="CW5194"/>
          <cell r="CX5194"/>
          <cell r="CY5194"/>
          <cell r="CZ5194"/>
          <cell r="DA5194"/>
          <cell r="DB5194"/>
          <cell r="DC5194"/>
          <cell r="DD5194"/>
          <cell r="DE5194"/>
          <cell r="DF5194"/>
          <cell r="DG5194"/>
          <cell r="DH5194"/>
          <cell r="DI5194"/>
          <cell r="DJ5194"/>
          <cell r="DL5194" t="str"/>
        </row>
        <row r="5195">
          <cell r="L5195"/>
          <cell r="M5195"/>
          <cell r="N5195"/>
          <cell r="O5195"/>
          <cell r="P5195"/>
          <cell r="Q5195"/>
          <cell r="R5195"/>
          <cell r="S5195"/>
          <cell r="T5195"/>
          <cell r="U5195"/>
          <cell r="V5195"/>
          <cell r="W5195"/>
          <cell r="X5195"/>
          <cell r="Y5195"/>
          <cell r="Z5195"/>
          <cell r="AA5195"/>
          <cell r="AB5195"/>
          <cell r="AC5195"/>
          <cell r="AD5195"/>
          <cell r="AE5195"/>
          <cell r="AF5195"/>
          <cell r="AG5195"/>
          <cell r="AH5195"/>
          <cell r="AI5195"/>
          <cell r="AJ5195"/>
          <cell r="AK5195"/>
          <cell r="AL5195"/>
          <cell r="AM5195"/>
          <cell r="AN5195"/>
          <cell r="AO5195"/>
          <cell r="AP5195"/>
          <cell r="AQ5195"/>
          <cell r="AR5195"/>
          <cell r="AS5195"/>
          <cell r="AT5195"/>
          <cell r="AU5195"/>
          <cell r="AV5195"/>
          <cell r="AW5195"/>
          <cell r="AX5195"/>
          <cell r="AY5195"/>
          <cell r="AZ5195"/>
          <cell r="BA5195"/>
          <cell r="BB5195"/>
          <cell r="BC5195"/>
          <cell r="BD5195"/>
          <cell r="BE5195"/>
          <cell r="BF5195"/>
          <cell r="BG5195"/>
          <cell r="BH5195"/>
          <cell r="BI5195"/>
          <cell r="BJ5195"/>
          <cell r="BK5195"/>
          <cell r="BL5195"/>
          <cell r="BM5195"/>
          <cell r="BN5195"/>
          <cell r="BO5195"/>
          <cell r="BP5195"/>
          <cell r="BQ5195"/>
          <cell r="BR5195"/>
          <cell r="BS5195"/>
          <cell r="BT5195"/>
          <cell r="BU5195"/>
          <cell r="BV5195"/>
          <cell r="BW5195"/>
          <cell r="BX5195"/>
          <cell r="BY5195"/>
          <cell r="BZ5195"/>
          <cell r="CA5195"/>
          <cell r="CB5195"/>
          <cell r="CC5195"/>
          <cell r="CD5195"/>
          <cell r="CE5195"/>
          <cell r="CF5195"/>
          <cell r="CG5195"/>
          <cell r="CH5195"/>
          <cell r="CI5195"/>
          <cell r="CJ5195"/>
          <cell r="CK5195"/>
          <cell r="CL5195"/>
          <cell r="CM5195"/>
          <cell r="CN5195"/>
          <cell r="CO5195"/>
          <cell r="CP5195"/>
          <cell r="CQ5195"/>
          <cell r="CR5195"/>
          <cell r="CS5195"/>
          <cell r="CT5195"/>
          <cell r="CU5195"/>
          <cell r="CV5195"/>
          <cell r="CW5195"/>
          <cell r="CX5195"/>
          <cell r="CY5195"/>
          <cell r="CZ5195"/>
          <cell r="DA5195"/>
          <cell r="DB5195"/>
          <cell r="DC5195"/>
          <cell r="DD5195"/>
          <cell r="DE5195"/>
          <cell r="DF5195"/>
          <cell r="DG5195"/>
          <cell r="DH5195"/>
          <cell r="DI5195"/>
          <cell r="DJ5195"/>
          <cell r="DL5195" t="str"/>
        </row>
        <row r="5196">
          <cell r="L5196"/>
          <cell r="M5196"/>
          <cell r="N5196"/>
          <cell r="O5196"/>
          <cell r="P5196"/>
          <cell r="Q5196"/>
          <cell r="R5196"/>
          <cell r="S5196"/>
          <cell r="T5196"/>
          <cell r="U5196"/>
          <cell r="V5196"/>
          <cell r="W5196"/>
          <cell r="X5196"/>
          <cell r="Y5196"/>
          <cell r="Z5196"/>
          <cell r="AA5196"/>
          <cell r="AB5196"/>
          <cell r="AC5196"/>
          <cell r="AD5196"/>
          <cell r="AE5196"/>
          <cell r="AF5196"/>
          <cell r="AG5196"/>
          <cell r="AH5196"/>
          <cell r="AI5196"/>
          <cell r="AJ5196"/>
          <cell r="AK5196"/>
          <cell r="AL5196"/>
          <cell r="AM5196"/>
          <cell r="AN5196"/>
          <cell r="AO5196"/>
          <cell r="AP5196"/>
          <cell r="AQ5196"/>
          <cell r="AR5196"/>
          <cell r="AS5196"/>
          <cell r="AT5196"/>
          <cell r="AU5196"/>
          <cell r="AV5196"/>
          <cell r="AW5196"/>
          <cell r="AX5196"/>
          <cell r="AY5196"/>
          <cell r="AZ5196"/>
          <cell r="BA5196"/>
          <cell r="BB5196"/>
          <cell r="BC5196"/>
          <cell r="BD5196"/>
          <cell r="BE5196"/>
          <cell r="BF5196"/>
          <cell r="BG5196"/>
          <cell r="BH5196"/>
          <cell r="BI5196"/>
          <cell r="BJ5196"/>
          <cell r="BK5196"/>
          <cell r="BL5196"/>
          <cell r="BM5196"/>
          <cell r="BN5196"/>
          <cell r="BO5196"/>
          <cell r="BP5196"/>
          <cell r="BQ5196"/>
          <cell r="BR5196"/>
          <cell r="BS5196"/>
          <cell r="BT5196"/>
          <cell r="BU5196"/>
          <cell r="BV5196"/>
          <cell r="BW5196"/>
          <cell r="BX5196"/>
          <cell r="BY5196"/>
          <cell r="BZ5196"/>
          <cell r="CA5196"/>
          <cell r="CB5196"/>
          <cell r="CC5196"/>
          <cell r="CD5196"/>
          <cell r="CE5196"/>
          <cell r="CF5196"/>
          <cell r="CG5196"/>
          <cell r="CH5196"/>
          <cell r="CI5196"/>
          <cell r="CJ5196"/>
          <cell r="CK5196"/>
          <cell r="CL5196"/>
          <cell r="CM5196"/>
          <cell r="CN5196"/>
          <cell r="CO5196"/>
          <cell r="CP5196"/>
          <cell r="CQ5196"/>
          <cell r="CR5196"/>
          <cell r="CS5196"/>
          <cell r="CT5196"/>
          <cell r="CU5196"/>
          <cell r="CV5196"/>
          <cell r="CW5196"/>
          <cell r="CX5196"/>
          <cell r="CY5196"/>
          <cell r="CZ5196"/>
          <cell r="DA5196"/>
          <cell r="DB5196"/>
          <cell r="DC5196"/>
          <cell r="DD5196"/>
          <cell r="DE5196"/>
          <cell r="DF5196"/>
          <cell r="DG5196"/>
          <cell r="DH5196"/>
          <cell r="DI5196"/>
          <cell r="DJ5196"/>
          <cell r="DL5196" t="str"/>
        </row>
        <row r="5197">
          <cell r="L5197"/>
          <cell r="M5197"/>
          <cell r="N5197"/>
          <cell r="O5197"/>
          <cell r="P5197"/>
          <cell r="Q5197"/>
          <cell r="R5197"/>
          <cell r="S5197"/>
          <cell r="T5197"/>
          <cell r="U5197"/>
          <cell r="V5197"/>
          <cell r="W5197"/>
          <cell r="X5197"/>
          <cell r="Y5197"/>
          <cell r="Z5197"/>
          <cell r="AA5197"/>
          <cell r="AB5197"/>
          <cell r="AC5197"/>
          <cell r="AD5197"/>
          <cell r="AE5197"/>
          <cell r="AF5197"/>
          <cell r="AG5197"/>
          <cell r="AH5197"/>
          <cell r="AI5197"/>
          <cell r="AJ5197"/>
          <cell r="AK5197"/>
          <cell r="AL5197"/>
          <cell r="AM5197"/>
          <cell r="AN5197"/>
          <cell r="AO5197"/>
          <cell r="AP5197"/>
          <cell r="AQ5197"/>
          <cell r="AR5197"/>
          <cell r="AS5197"/>
          <cell r="AT5197"/>
          <cell r="AU5197"/>
          <cell r="AV5197"/>
          <cell r="AW5197"/>
          <cell r="AX5197"/>
          <cell r="AY5197"/>
          <cell r="AZ5197"/>
          <cell r="BA5197"/>
          <cell r="BB5197"/>
          <cell r="BC5197"/>
          <cell r="BD5197"/>
          <cell r="BE5197"/>
          <cell r="BF5197"/>
          <cell r="BG5197"/>
          <cell r="BH5197"/>
          <cell r="BI5197"/>
          <cell r="BJ5197"/>
          <cell r="BK5197"/>
          <cell r="BL5197"/>
          <cell r="BM5197"/>
          <cell r="BN5197"/>
          <cell r="BO5197"/>
          <cell r="BP5197"/>
          <cell r="BQ5197"/>
          <cell r="BR5197"/>
          <cell r="BS5197"/>
          <cell r="BT5197"/>
          <cell r="BU5197"/>
          <cell r="BV5197"/>
          <cell r="BW5197"/>
          <cell r="BX5197"/>
          <cell r="BY5197"/>
          <cell r="BZ5197"/>
          <cell r="CA5197"/>
          <cell r="CB5197"/>
          <cell r="CC5197"/>
          <cell r="CD5197"/>
          <cell r="CE5197"/>
          <cell r="CF5197"/>
          <cell r="CG5197"/>
          <cell r="CH5197"/>
          <cell r="CI5197"/>
          <cell r="CJ5197"/>
          <cell r="CK5197"/>
          <cell r="CL5197"/>
          <cell r="CM5197"/>
          <cell r="CN5197"/>
          <cell r="CO5197"/>
          <cell r="CP5197"/>
          <cell r="CQ5197"/>
          <cell r="CR5197"/>
          <cell r="CS5197"/>
          <cell r="CT5197"/>
          <cell r="CU5197"/>
          <cell r="CV5197"/>
          <cell r="CW5197"/>
          <cell r="CX5197"/>
          <cell r="CY5197"/>
          <cell r="CZ5197"/>
          <cell r="DA5197"/>
          <cell r="DB5197"/>
          <cell r="DC5197"/>
          <cell r="DD5197"/>
          <cell r="DE5197"/>
          <cell r="DF5197"/>
          <cell r="DG5197"/>
          <cell r="DH5197"/>
          <cell r="DI5197"/>
          <cell r="DJ5197"/>
          <cell r="DL5197" t="str"/>
        </row>
        <row r="5198">
          <cell r="L5198"/>
          <cell r="M5198"/>
          <cell r="N5198"/>
          <cell r="O5198"/>
          <cell r="P5198"/>
          <cell r="Q5198"/>
          <cell r="R5198"/>
          <cell r="S5198"/>
          <cell r="T5198"/>
          <cell r="U5198"/>
          <cell r="V5198"/>
          <cell r="W5198"/>
          <cell r="X5198"/>
          <cell r="Y5198"/>
          <cell r="Z5198"/>
          <cell r="AA5198"/>
          <cell r="AB5198"/>
          <cell r="AC5198"/>
          <cell r="AD5198"/>
          <cell r="AE5198"/>
          <cell r="AF5198"/>
          <cell r="AG5198"/>
          <cell r="AH5198"/>
          <cell r="AI5198"/>
          <cell r="AJ5198"/>
          <cell r="AK5198"/>
          <cell r="AL5198"/>
          <cell r="AM5198"/>
          <cell r="AN5198"/>
          <cell r="AO5198"/>
          <cell r="AP5198"/>
          <cell r="AQ5198"/>
          <cell r="AR5198"/>
          <cell r="AS5198"/>
          <cell r="AT5198"/>
          <cell r="AU5198"/>
          <cell r="AV5198"/>
          <cell r="AW5198"/>
          <cell r="AX5198"/>
          <cell r="AY5198"/>
          <cell r="AZ5198"/>
          <cell r="BA5198"/>
          <cell r="BB5198"/>
          <cell r="BC5198"/>
          <cell r="BD5198"/>
          <cell r="BE5198"/>
          <cell r="BF5198"/>
          <cell r="BG5198"/>
          <cell r="BH5198"/>
          <cell r="BI5198"/>
          <cell r="BJ5198"/>
          <cell r="BK5198"/>
          <cell r="BL5198"/>
          <cell r="BM5198"/>
          <cell r="BN5198"/>
          <cell r="BO5198"/>
          <cell r="BP5198"/>
          <cell r="BQ5198"/>
          <cell r="BR5198"/>
          <cell r="BS5198"/>
          <cell r="BT5198"/>
          <cell r="BU5198"/>
          <cell r="BV5198"/>
          <cell r="BW5198"/>
          <cell r="BX5198"/>
          <cell r="BY5198"/>
          <cell r="BZ5198"/>
          <cell r="CA5198"/>
          <cell r="CB5198"/>
          <cell r="CC5198"/>
          <cell r="CD5198"/>
          <cell r="CE5198"/>
          <cell r="CF5198"/>
          <cell r="CG5198"/>
          <cell r="CH5198"/>
          <cell r="CI5198"/>
          <cell r="CJ5198"/>
          <cell r="CK5198"/>
          <cell r="CL5198"/>
          <cell r="CM5198"/>
          <cell r="CN5198"/>
          <cell r="CO5198"/>
          <cell r="CP5198"/>
          <cell r="CQ5198"/>
          <cell r="CR5198"/>
          <cell r="CS5198"/>
          <cell r="CT5198"/>
          <cell r="CU5198"/>
          <cell r="CV5198"/>
          <cell r="CW5198"/>
          <cell r="CX5198"/>
          <cell r="CY5198"/>
          <cell r="CZ5198"/>
          <cell r="DA5198"/>
          <cell r="DB5198"/>
          <cell r="DC5198"/>
          <cell r="DD5198"/>
          <cell r="DE5198"/>
          <cell r="DF5198"/>
          <cell r="DG5198"/>
          <cell r="DH5198"/>
          <cell r="DI5198"/>
          <cell r="DJ5198"/>
          <cell r="DL5198" t="str"/>
        </row>
        <row r="5199">
          <cell r="L5199"/>
          <cell r="M5199"/>
          <cell r="N5199"/>
          <cell r="O5199"/>
          <cell r="P5199"/>
          <cell r="Q5199"/>
          <cell r="R5199"/>
          <cell r="S5199"/>
          <cell r="T5199"/>
          <cell r="U5199"/>
          <cell r="V5199"/>
          <cell r="W5199"/>
          <cell r="X5199"/>
          <cell r="Y5199"/>
          <cell r="Z5199"/>
          <cell r="AA5199"/>
          <cell r="AB5199"/>
          <cell r="AC5199"/>
          <cell r="AD5199"/>
          <cell r="AE5199"/>
          <cell r="AF5199"/>
          <cell r="AG5199"/>
          <cell r="AH5199"/>
          <cell r="AI5199"/>
          <cell r="AJ5199"/>
          <cell r="AK5199"/>
          <cell r="AL5199"/>
          <cell r="AM5199"/>
          <cell r="AN5199"/>
          <cell r="AO5199"/>
          <cell r="AP5199"/>
          <cell r="AQ5199"/>
          <cell r="AR5199"/>
          <cell r="AS5199"/>
          <cell r="AT5199"/>
          <cell r="AU5199"/>
          <cell r="AV5199"/>
          <cell r="AW5199"/>
          <cell r="AX5199"/>
          <cell r="AY5199"/>
          <cell r="AZ5199"/>
          <cell r="BA5199"/>
          <cell r="BB5199"/>
          <cell r="BC5199"/>
          <cell r="BD5199"/>
          <cell r="BE5199"/>
          <cell r="BF5199"/>
          <cell r="BG5199"/>
          <cell r="BH5199"/>
          <cell r="BI5199"/>
          <cell r="BJ5199"/>
          <cell r="BK5199"/>
          <cell r="BL5199"/>
          <cell r="BM5199"/>
          <cell r="BN5199"/>
          <cell r="BO5199"/>
          <cell r="BP5199"/>
          <cell r="BQ5199"/>
          <cell r="BR5199"/>
          <cell r="BS5199"/>
          <cell r="BT5199"/>
          <cell r="BU5199"/>
          <cell r="BV5199"/>
          <cell r="BW5199"/>
          <cell r="BX5199"/>
          <cell r="BY5199"/>
          <cell r="BZ5199"/>
          <cell r="CA5199"/>
          <cell r="CB5199"/>
          <cell r="CC5199"/>
          <cell r="CD5199"/>
          <cell r="CE5199"/>
          <cell r="CF5199"/>
          <cell r="CG5199"/>
          <cell r="CH5199"/>
          <cell r="CI5199"/>
          <cell r="CJ5199"/>
          <cell r="CK5199"/>
          <cell r="CL5199"/>
          <cell r="CM5199"/>
          <cell r="CN5199"/>
          <cell r="CO5199"/>
          <cell r="CP5199"/>
          <cell r="CQ5199"/>
          <cell r="CR5199"/>
          <cell r="CS5199"/>
          <cell r="CT5199"/>
          <cell r="CU5199"/>
          <cell r="CV5199"/>
          <cell r="CW5199"/>
          <cell r="CX5199"/>
          <cell r="CY5199"/>
          <cell r="CZ5199"/>
          <cell r="DA5199"/>
          <cell r="DB5199"/>
          <cell r="DC5199"/>
          <cell r="DD5199"/>
          <cell r="DE5199"/>
          <cell r="DF5199"/>
          <cell r="DG5199"/>
          <cell r="DH5199"/>
          <cell r="DI5199"/>
          <cell r="DJ5199"/>
          <cell r="DL5199" t="str"/>
        </row>
        <row r="5200">
          <cell r="L5200"/>
          <cell r="M5200"/>
          <cell r="N5200"/>
          <cell r="O5200"/>
          <cell r="P5200"/>
          <cell r="Q5200"/>
          <cell r="R5200"/>
          <cell r="S5200"/>
          <cell r="T5200"/>
          <cell r="U5200"/>
          <cell r="V5200"/>
          <cell r="W5200"/>
          <cell r="X5200"/>
          <cell r="Y5200"/>
          <cell r="Z5200"/>
          <cell r="AA5200"/>
          <cell r="AB5200"/>
          <cell r="AC5200"/>
          <cell r="AD5200"/>
          <cell r="AE5200"/>
          <cell r="AF5200"/>
          <cell r="AG5200"/>
          <cell r="AH5200"/>
          <cell r="AI5200"/>
          <cell r="AJ5200"/>
          <cell r="AK5200"/>
          <cell r="AL5200"/>
          <cell r="AM5200"/>
          <cell r="AN5200"/>
          <cell r="AO5200"/>
          <cell r="AP5200"/>
          <cell r="AQ5200"/>
          <cell r="AR5200"/>
          <cell r="AS5200"/>
          <cell r="AT5200"/>
          <cell r="AU5200"/>
          <cell r="AV5200"/>
          <cell r="AW5200"/>
          <cell r="AX5200"/>
          <cell r="AY5200"/>
          <cell r="AZ5200"/>
          <cell r="BA5200"/>
          <cell r="BB5200"/>
          <cell r="BC5200"/>
          <cell r="BD5200"/>
          <cell r="BE5200"/>
          <cell r="BF5200"/>
          <cell r="BG5200"/>
          <cell r="BH5200"/>
          <cell r="BI5200"/>
          <cell r="BJ5200"/>
          <cell r="BK5200"/>
          <cell r="BL5200"/>
          <cell r="BM5200"/>
          <cell r="BN5200"/>
          <cell r="BO5200"/>
          <cell r="BP5200"/>
          <cell r="BQ5200"/>
          <cell r="BR5200"/>
          <cell r="BS5200"/>
          <cell r="BT5200"/>
          <cell r="BU5200"/>
          <cell r="BV5200"/>
          <cell r="BW5200"/>
          <cell r="BX5200"/>
          <cell r="BY5200"/>
          <cell r="BZ5200"/>
          <cell r="CA5200"/>
          <cell r="CB5200"/>
          <cell r="CC5200"/>
          <cell r="CD5200"/>
          <cell r="CE5200"/>
          <cell r="CF5200"/>
          <cell r="CG5200"/>
          <cell r="CH5200"/>
          <cell r="CI5200"/>
          <cell r="CJ5200"/>
          <cell r="CK5200"/>
          <cell r="CL5200"/>
          <cell r="CM5200"/>
          <cell r="CN5200"/>
          <cell r="CO5200"/>
          <cell r="CP5200"/>
          <cell r="CQ5200"/>
          <cell r="CR5200"/>
          <cell r="CS5200"/>
          <cell r="CT5200"/>
          <cell r="CU5200"/>
          <cell r="CV5200"/>
          <cell r="CW5200"/>
          <cell r="CX5200"/>
          <cell r="CY5200"/>
          <cell r="CZ5200"/>
          <cell r="DA5200"/>
          <cell r="DB5200"/>
          <cell r="DC5200"/>
          <cell r="DD5200"/>
          <cell r="DE5200"/>
          <cell r="DF5200"/>
          <cell r="DG5200"/>
          <cell r="DH5200"/>
          <cell r="DI5200"/>
          <cell r="DJ5200"/>
          <cell r="DL5200" t="str"/>
        </row>
        <row r="5201">
          <cell r="L5201"/>
          <cell r="M5201"/>
          <cell r="N5201"/>
          <cell r="O5201"/>
          <cell r="P5201"/>
          <cell r="Q5201"/>
          <cell r="R5201"/>
          <cell r="S5201"/>
          <cell r="T5201"/>
          <cell r="U5201"/>
          <cell r="V5201"/>
          <cell r="W5201"/>
          <cell r="X5201"/>
          <cell r="Y5201"/>
          <cell r="Z5201"/>
          <cell r="AA5201"/>
          <cell r="AB5201"/>
          <cell r="AC5201"/>
          <cell r="AD5201"/>
          <cell r="AE5201"/>
          <cell r="AF5201"/>
          <cell r="AG5201"/>
          <cell r="AH5201"/>
          <cell r="AI5201"/>
          <cell r="AJ5201"/>
          <cell r="AK5201"/>
          <cell r="AL5201"/>
          <cell r="AM5201"/>
          <cell r="AN5201"/>
          <cell r="AO5201"/>
          <cell r="AP5201"/>
          <cell r="AQ5201"/>
          <cell r="AR5201"/>
          <cell r="AS5201"/>
          <cell r="AT5201"/>
          <cell r="AU5201"/>
          <cell r="AV5201"/>
          <cell r="AW5201"/>
          <cell r="AX5201"/>
          <cell r="AY5201"/>
          <cell r="AZ5201"/>
          <cell r="BA5201"/>
          <cell r="BB5201"/>
          <cell r="BC5201"/>
          <cell r="BD5201"/>
          <cell r="BE5201"/>
          <cell r="BF5201"/>
          <cell r="BG5201"/>
          <cell r="BH5201"/>
          <cell r="BI5201"/>
          <cell r="BJ5201"/>
          <cell r="BK5201"/>
          <cell r="BL5201"/>
          <cell r="BM5201"/>
          <cell r="BN5201"/>
          <cell r="BO5201"/>
          <cell r="BP5201"/>
          <cell r="BQ5201"/>
          <cell r="BR5201"/>
          <cell r="BS5201"/>
          <cell r="BT5201"/>
          <cell r="BU5201"/>
          <cell r="BV5201"/>
          <cell r="BW5201"/>
          <cell r="BX5201"/>
          <cell r="BY5201"/>
          <cell r="BZ5201"/>
          <cell r="CA5201"/>
          <cell r="CB5201"/>
          <cell r="CC5201"/>
          <cell r="CD5201"/>
          <cell r="CE5201"/>
          <cell r="CF5201"/>
          <cell r="CG5201"/>
          <cell r="CH5201"/>
          <cell r="CI5201"/>
          <cell r="CJ5201"/>
          <cell r="CK5201"/>
          <cell r="CL5201"/>
          <cell r="CM5201"/>
          <cell r="CN5201"/>
          <cell r="CO5201"/>
          <cell r="CP5201"/>
          <cell r="CQ5201"/>
          <cell r="CR5201"/>
          <cell r="CS5201"/>
          <cell r="CT5201"/>
          <cell r="CU5201"/>
          <cell r="CV5201"/>
          <cell r="CW5201"/>
          <cell r="CX5201"/>
          <cell r="CY5201"/>
          <cell r="CZ5201"/>
          <cell r="DA5201"/>
          <cell r="DB5201"/>
          <cell r="DC5201"/>
          <cell r="DD5201"/>
          <cell r="DE5201"/>
          <cell r="DF5201"/>
          <cell r="DG5201"/>
          <cell r="DH5201"/>
          <cell r="DI5201"/>
          <cell r="DJ5201"/>
          <cell r="DL5201" t="str"/>
        </row>
        <row r="5202">
          <cell r="L5202"/>
          <cell r="M5202"/>
          <cell r="N5202"/>
          <cell r="O5202"/>
          <cell r="P5202"/>
          <cell r="Q5202"/>
          <cell r="R5202"/>
          <cell r="S5202"/>
          <cell r="T5202"/>
          <cell r="U5202"/>
          <cell r="V5202"/>
          <cell r="W5202"/>
          <cell r="X5202"/>
          <cell r="Y5202"/>
          <cell r="Z5202"/>
          <cell r="AA5202"/>
          <cell r="AB5202"/>
          <cell r="AC5202"/>
          <cell r="AD5202"/>
          <cell r="AE5202"/>
          <cell r="AF5202"/>
          <cell r="AG5202"/>
          <cell r="AH5202"/>
          <cell r="AI5202"/>
          <cell r="AJ5202"/>
          <cell r="AK5202"/>
          <cell r="AL5202"/>
          <cell r="AM5202"/>
          <cell r="AN5202"/>
          <cell r="AO5202"/>
          <cell r="AP5202"/>
          <cell r="AQ5202"/>
          <cell r="AR5202"/>
          <cell r="AS5202"/>
          <cell r="AT5202"/>
          <cell r="AU5202"/>
          <cell r="AV5202"/>
          <cell r="AW5202"/>
          <cell r="AX5202"/>
          <cell r="AY5202"/>
          <cell r="AZ5202"/>
          <cell r="BA5202"/>
          <cell r="BB5202"/>
          <cell r="BC5202"/>
          <cell r="BD5202"/>
          <cell r="BE5202"/>
          <cell r="BF5202"/>
          <cell r="BG5202"/>
          <cell r="BH5202"/>
          <cell r="BI5202"/>
          <cell r="BJ5202"/>
          <cell r="BK5202"/>
          <cell r="BL5202"/>
          <cell r="BM5202"/>
          <cell r="BN5202"/>
          <cell r="BO5202"/>
          <cell r="BP5202"/>
          <cell r="BQ5202"/>
          <cell r="BR5202"/>
          <cell r="BS5202"/>
          <cell r="BT5202"/>
          <cell r="BU5202"/>
          <cell r="BV5202"/>
          <cell r="BW5202"/>
          <cell r="BX5202"/>
          <cell r="BY5202"/>
          <cell r="BZ5202"/>
          <cell r="CA5202"/>
          <cell r="CB5202"/>
          <cell r="CC5202"/>
          <cell r="CD5202"/>
          <cell r="CE5202"/>
          <cell r="CF5202"/>
          <cell r="CG5202"/>
          <cell r="CH5202"/>
          <cell r="CI5202"/>
          <cell r="CJ5202"/>
          <cell r="CK5202"/>
          <cell r="CL5202"/>
          <cell r="CM5202"/>
          <cell r="CN5202"/>
          <cell r="CO5202"/>
          <cell r="CP5202"/>
          <cell r="CQ5202"/>
          <cell r="CR5202"/>
          <cell r="CS5202"/>
          <cell r="CT5202"/>
          <cell r="CU5202"/>
          <cell r="CV5202"/>
          <cell r="CW5202"/>
          <cell r="CX5202"/>
          <cell r="CY5202"/>
          <cell r="CZ5202"/>
          <cell r="DA5202"/>
          <cell r="DB5202"/>
          <cell r="DC5202"/>
          <cell r="DD5202"/>
          <cell r="DE5202"/>
          <cell r="DF5202"/>
          <cell r="DG5202"/>
          <cell r="DH5202"/>
          <cell r="DI5202"/>
          <cell r="DJ5202"/>
          <cell r="DL5202" t="str"/>
        </row>
        <row r="5203">
          <cell r="L5203"/>
          <cell r="M5203"/>
          <cell r="N5203"/>
          <cell r="O5203"/>
          <cell r="P5203"/>
          <cell r="Q5203"/>
          <cell r="R5203"/>
          <cell r="S5203"/>
          <cell r="T5203"/>
          <cell r="U5203"/>
          <cell r="V5203"/>
          <cell r="W5203"/>
          <cell r="X5203"/>
          <cell r="Y5203"/>
          <cell r="Z5203"/>
          <cell r="AA5203"/>
          <cell r="AB5203"/>
          <cell r="AC5203"/>
          <cell r="AD5203"/>
          <cell r="AE5203"/>
          <cell r="AF5203"/>
          <cell r="AG5203"/>
          <cell r="AH5203"/>
          <cell r="AI5203"/>
          <cell r="AJ5203"/>
          <cell r="AK5203"/>
          <cell r="AL5203"/>
          <cell r="AM5203"/>
          <cell r="AN5203"/>
          <cell r="AO5203"/>
          <cell r="AP5203"/>
          <cell r="AQ5203"/>
          <cell r="AR5203"/>
          <cell r="AS5203"/>
          <cell r="AT5203"/>
          <cell r="AU5203"/>
          <cell r="AV5203"/>
          <cell r="AW5203"/>
          <cell r="AX5203"/>
          <cell r="AY5203"/>
          <cell r="AZ5203"/>
          <cell r="BA5203"/>
          <cell r="BB5203"/>
          <cell r="BC5203"/>
          <cell r="BD5203"/>
          <cell r="BE5203"/>
          <cell r="BF5203"/>
          <cell r="BG5203"/>
          <cell r="BH5203"/>
          <cell r="BI5203"/>
          <cell r="BJ5203"/>
          <cell r="BK5203"/>
          <cell r="BL5203"/>
          <cell r="BM5203"/>
          <cell r="BN5203"/>
          <cell r="BO5203"/>
          <cell r="BP5203"/>
          <cell r="BQ5203"/>
          <cell r="BR5203"/>
          <cell r="BS5203"/>
          <cell r="BT5203"/>
          <cell r="BU5203"/>
          <cell r="BV5203"/>
          <cell r="BW5203"/>
          <cell r="BX5203"/>
          <cell r="BY5203"/>
          <cell r="BZ5203"/>
          <cell r="CA5203"/>
          <cell r="CB5203"/>
          <cell r="CC5203"/>
          <cell r="CD5203"/>
          <cell r="CE5203"/>
          <cell r="CF5203"/>
          <cell r="CG5203"/>
          <cell r="CH5203"/>
          <cell r="CI5203"/>
          <cell r="CJ5203"/>
          <cell r="CK5203"/>
          <cell r="CL5203"/>
          <cell r="CM5203"/>
          <cell r="CN5203"/>
          <cell r="CO5203"/>
          <cell r="CP5203"/>
          <cell r="CQ5203"/>
          <cell r="CR5203"/>
          <cell r="CS5203"/>
          <cell r="CT5203"/>
          <cell r="CU5203"/>
          <cell r="CV5203"/>
          <cell r="CW5203"/>
          <cell r="CX5203"/>
          <cell r="CY5203"/>
          <cell r="CZ5203"/>
          <cell r="DA5203"/>
          <cell r="DB5203"/>
          <cell r="DC5203"/>
          <cell r="DD5203"/>
          <cell r="DE5203"/>
          <cell r="DF5203"/>
          <cell r="DG5203"/>
          <cell r="DH5203"/>
          <cell r="DI5203"/>
          <cell r="DJ5203"/>
          <cell r="DL5203" t="str"/>
        </row>
        <row r="5204">
          <cell r="L5204"/>
          <cell r="M5204"/>
          <cell r="N5204"/>
          <cell r="O5204"/>
          <cell r="P5204"/>
          <cell r="Q5204"/>
          <cell r="R5204"/>
          <cell r="S5204"/>
          <cell r="T5204"/>
          <cell r="U5204"/>
          <cell r="V5204"/>
          <cell r="W5204"/>
          <cell r="X5204"/>
          <cell r="Y5204"/>
          <cell r="Z5204"/>
          <cell r="AA5204"/>
          <cell r="AB5204"/>
          <cell r="AC5204"/>
          <cell r="AD5204"/>
          <cell r="AE5204"/>
          <cell r="AF5204"/>
          <cell r="AG5204"/>
          <cell r="AH5204"/>
          <cell r="AI5204"/>
          <cell r="AJ5204"/>
          <cell r="AK5204"/>
          <cell r="AL5204"/>
          <cell r="AM5204"/>
          <cell r="AN5204"/>
          <cell r="AO5204"/>
          <cell r="AP5204"/>
          <cell r="AQ5204"/>
          <cell r="AR5204"/>
          <cell r="AS5204"/>
          <cell r="AT5204"/>
          <cell r="AU5204"/>
          <cell r="AV5204"/>
          <cell r="AW5204"/>
          <cell r="AX5204"/>
          <cell r="AY5204"/>
          <cell r="AZ5204"/>
          <cell r="BA5204"/>
          <cell r="BB5204"/>
          <cell r="BC5204"/>
          <cell r="BD5204"/>
          <cell r="BE5204"/>
          <cell r="BF5204"/>
          <cell r="BG5204"/>
          <cell r="BH5204"/>
          <cell r="BI5204"/>
          <cell r="BJ5204"/>
          <cell r="BK5204"/>
          <cell r="BL5204"/>
          <cell r="BM5204"/>
          <cell r="BN5204"/>
          <cell r="BO5204"/>
          <cell r="BP5204"/>
          <cell r="BQ5204"/>
          <cell r="BR5204"/>
          <cell r="BS5204"/>
          <cell r="BT5204"/>
          <cell r="BU5204"/>
          <cell r="BV5204"/>
          <cell r="BW5204"/>
          <cell r="BX5204"/>
          <cell r="BY5204"/>
          <cell r="BZ5204"/>
          <cell r="CA5204"/>
          <cell r="CB5204"/>
          <cell r="CC5204"/>
          <cell r="CD5204"/>
          <cell r="CE5204"/>
          <cell r="CF5204"/>
          <cell r="CG5204"/>
          <cell r="CH5204"/>
          <cell r="CI5204"/>
          <cell r="CJ5204"/>
          <cell r="CK5204"/>
          <cell r="CL5204"/>
          <cell r="CM5204"/>
          <cell r="CN5204"/>
          <cell r="CO5204"/>
          <cell r="CP5204"/>
          <cell r="CQ5204"/>
          <cell r="CR5204"/>
          <cell r="CS5204"/>
          <cell r="CT5204"/>
          <cell r="CU5204"/>
          <cell r="CV5204"/>
          <cell r="CW5204"/>
          <cell r="CX5204"/>
          <cell r="CY5204"/>
          <cell r="CZ5204"/>
          <cell r="DA5204"/>
          <cell r="DB5204"/>
          <cell r="DC5204"/>
          <cell r="DD5204"/>
          <cell r="DE5204"/>
          <cell r="DF5204"/>
          <cell r="DG5204"/>
          <cell r="DH5204"/>
          <cell r="DI5204"/>
          <cell r="DJ5204"/>
          <cell r="DL5204" t="str"/>
        </row>
        <row r="5205">
          <cell r="L5205"/>
          <cell r="M5205"/>
          <cell r="N5205"/>
          <cell r="O5205"/>
          <cell r="P5205"/>
          <cell r="Q5205"/>
          <cell r="R5205"/>
          <cell r="S5205"/>
          <cell r="T5205"/>
          <cell r="U5205"/>
          <cell r="V5205"/>
          <cell r="W5205"/>
          <cell r="X5205"/>
          <cell r="Y5205"/>
          <cell r="Z5205"/>
          <cell r="AA5205"/>
          <cell r="AB5205"/>
          <cell r="AC5205"/>
          <cell r="AD5205"/>
          <cell r="AE5205"/>
          <cell r="AF5205"/>
          <cell r="AG5205"/>
          <cell r="AH5205"/>
          <cell r="AI5205"/>
          <cell r="AJ5205"/>
          <cell r="AK5205"/>
          <cell r="AL5205"/>
          <cell r="AM5205"/>
          <cell r="AN5205"/>
          <cell r="AO5205"/>
          <cell r="AP5205"/>
          <cell r="AQ5205"/>
          <cell r="AR5205"/>
          <cell r="AS5205"/>
          <cell r="AT5205"/>
          <cell r="AU5205"/>
          <cell r="AV5205"/>
          <cell r="AW5205"/>
          <cell r="AX5205"/>
          <cell r="AY5205"/>
          <cell r="AZ5205"/>
          <cell r="BA5205"/>
          <cell r="BB5205"/>
          <cell r="BC5205"/>
          <cell r="BD5205"/>
          <cell r="BE5205"/>
          <cell r="BF5205"/>
          <cell r="BG5205"/>
          <cell r="BH5205"/>
          <cell r="BI5205"/>
          <cell r="BJ5205"/>
          <cell r="BK5205"/>
          <cell r="BL5205"/>
          <cell r="BM5205"/>
          <cell r="BN5205"/>
          <cell r="BO5205"/>
          <cell r="BP5205"/>
          <cell r="BQ5205"/>
          <cell r="BR5205"/>
          <cell r="BS5205"/>
          <cell r="BT5205"/>
          <cell r="BU5205"/>
          <cell r="BV5205"/>
          <cell r="BW5205"/>
          <cell r="BX5205"/>
          <cell r="BY5205"/>
          <cell r="BZ5205"/>
          <cell r="CA5205"/>
          <cell r="CB5205"/>
          <cell r="CC5205"/>
          <cell r="CD5205"/>
          <cell r="CE5205"/>
          <cell r="CF5205"/>
          <cell r="CG5205"/>
          <cell r="CH5205"/>
          <cell r="CI5205"/>
          <cell r="CJ5205"/>
          <cell r="CK5205"/>
          <cell r="CL5205"/>
          <cell r="CM5205"/>
          <cell r="CN5205"/>
          <cell r="CO5205"/>
          <cell r="CP5205"/>
          <cell r="CQ5205"/>
          <cell r="CR5205"/>
          <cell r="CS5205"/>
          <cell r="CT5205"/>
          <cell r="CU5205"/>
          <cell r="CV5205"/>
          <cell r="CW5205"/>
          <cell r="CX5205"/>
          <cell r="CY5205"/>
          <cell r="CZ5205"/>
          <cell r="DA5205"/>
          <cell r="DB5205"/>
          <cell r="DC5205"/>
          <cell r="DD5205"/>
          <cell r="DE5205"/>
          <cell r="DF5205"/>
          <cell r="DG5205"/>
          <cell r="DH5205"/>
          <cell r="DI5205"/>
          <cell r="DJ5205"/>
          <cell r="DL5205" t="str"/>
        </row>
        <row r="5206">
          <cell r="L5206"/>
          <cell r="M5206"/>
          <cell r="N5206"/>
          <cell r="O5206"/>
          <cell r="P5206"/>
          <cell r="Q5206"/>
          <cell r="R5206"/>
          <cell r="S5206"/>
          <cell r="T5206"/>
          <cell r="U5206"/>
          <cell r="V5206"/>
          <cell r="W5206"/>
          <cell r="X5206"/>
          <cell r="Y5206"/>
          <cell r="Z5206"/>
          <cell r="AA5206"/>
          <cell r="AB5206"/>
          <cell r="AC5206"/>
          <cell r="AD5206"/>
          <cell r="AE5206"/>
          <cell r="AF5206"/>
          <cell r="AG5206"/>
          <cell r="AH5206"/>
          <cell r="AI5206"/>
          <cell r="AJ5206"/>
          <cell r="AK5206"/>
          <cell r="AL5206"/>
          <cell r="AM5206"/>
          <cell r="AN5206"/>
          <cell r="AO5206"/>
          <cell r="AP5206"/>
          <cell r="AQ5206"/>
          <cell r="AR5206"/>
          <cell r="AS5206"/>
          <cell r="AT5206"/>
          <cell r="AU5206"/>
          <cell r="AV5206"/>
          <cell r="AW5206"/>
          <cell r="AX5206"/>
          <cell r="AY5206"/>
          <cell r="AZ5206"/>
          <cell r="BA5206"/>
          <cell r="BB5206"/>
          <cell r="BC5206"/>
          <cell r="BD5206"/>
          <cell r="BE5206"/>
          <cell r="BF5206"/>
          <cell r="BG5206"/>
          <cell r="BH5206"/>
          <cell r="BI5206"/>
          <cell r="BJ5206"/>
          <cell r="BK5206"/>
          <cell r="BL5206"/>
          <cell r="BM5206"/>
          <cell r="BN5206"/>
          <cell r="BO5206"/>
          <cell r="BP5206"/>
          <cell r="BQ5206"/>
          <cell r="BR5206"/>
          <cell r="BS5206"/>
          <cell r="BT5206"/>
          <cell r="BU5206"/>
          <cell r="BV5206"/>
          <cell r="BW5206"/>
          <cell r="BX5206"/>
          <cell r="BY5206"/>
          <cell r="BZ5206"/>
          <cell r="CA5206"/>
          <cell r="CB5206"/>
          <cell r="CC5206"/>
          <cell r="CD5206"/>
          <cell r="CE5206"/>
          <cell r="CF5206"/>
          <cell r="CG5206"/>
          <cell r="CH5206"/>
          <cell r="CI5206"/>
          <cell r="CJ5206"/>
          <cell r="CK5206"/>
          <cell r="CL5206"/>
          <cell r="CM5206"/>
          <cell r="CN5206"/>
          <cell r="CO5206"/>
          <cell r="CP5206"/>
          <cell r="CQ5206"/>
          <cell r="CR5206"/>
          <cell r="CS5206"/>
          <cell r="CT5206"/>
          <cell r="CU5206"/>
          <cell r="CV5206"/>
          <cell r="CW5206"/>
          <cell r="CX5206"/>
          <cell r="CY5206"/>
          <cell r="CZ5206"/>
          <cell r="DA5206"/>
          <cell r="DB5206"/>
          <cell r="DC5206"/>
          <cell r="DD5206"/>
          <cell r="DE5206"/>
          <cell r="DF5206"/>
          <cell r="DG5206"/>
          <cell r="DH5206"/>
          <cell r="DI5206"/>
          <cell r="DJ5206"/>
          <cell r="DL5206" t="str"/>
        </row>
        <row r="5207">
          <cell r="L5207"/>
          <cell r="M5207"/>
          <cell r="N5207"/>
          <cell r="O5207"/>
          <cell r="P5207"/>
          <cell r="Q5207"/>
          <cell r="R5207"/>
          <cell r="S5207"/>
          <cell r="T5207"/>
          <cell r="U5207"/>
          <cell r="V5207"/>
          <cell r="W5207"/>
          <cell r="X5207"/>
          <cell r="Y5207"/>
          <cell r="Z5207"/>
          <cell r="AA5207"/>
          <cell r="AB5207"/>
          <cell r="AC5207"/>
          <cell r="AD5207"/>
          <cell r="AE5207"/>
          <cell r="AF5207"/>
          <cell r="AG5207"/>
          <cell r="AH5207"/>
          <cell r="AI5207"/>
          <cell r="AJ5207"/>
          <cell r="AK5207"/>
          <cell r="AL5207"/>
          <cell r="AM5207"/>
          <cell r="AN5207"/>
          <cell r="AO5207"/>
          <cell r="AP5207"/>
          <cell r="AQ5207"/>
          <cell r="AR5207"/>
          <cell r="AS5207"/>
          <cell r="AT5207"/>
          <cell r="AU5207"/>
          <cell r="AV5207"/>
          <cell r="AW5207"/>
          <cell r="AX5207"/>
          <cell r="AY5207"/>
          <cell r="AZ5207"/>
          <cell r="BA5207"/>
          <cell r="BB5207"/>
          <cell r="BC5207"/>
          <cell r="BD5207"/>
          <cell r="BE5207"/>
          <cell r="BF5207"/>
          <cell r="BG5207"/>
          <cell r="BH5207"/>
          <cell r="BI5207"/>
          <cell r="BJ5207"/>
          <cell r="BK5207"/>
          <cell r="BL5207"/>
          <cell r="BM5207"/>
          <cell r="BN5207"/>
          <cell r="BO5207"/>
          <cell r="BP5207"/>
          <cell r="BQ5207"/>
          <cell r="BR5207"/>
          <cell r="BS5207"/>
          <cell r="BT5207"/>
          <cell r="BU5207"/>
          <cell r="BV5207"/>
          <cell r="BW5207"/>
          <cell r="BX5207"/>
          <cell r="BY5207"/>
          <cell r="BZ5207"/>
          <cell r="CA5207"/>
          <cell r="CB5207"/>
          <cell r="CC5207"/>
          <cell r="CD5207"/>
          <cell r="CE5207"/>
          <cell r="CF5207"/>
          <cell r="CG5207"/>
          <cell r="CH5207"/>
          <cell r="CI5207"/>
          <cell r="CJ5207"/>
          <cell r="CK5207"/>
          <cell r="CL5207"/>
          <cell r="CM5207"/>
          <cell r="CN5207"/>
          <cell r="CO5207"/>
          <cell r="CP5207"/>
          <cell r="CQ5207"/>
          <cell r="CR5207"/>
          <cell r="CS5207"/>
          <cell r="CT5207"/>
          <cell r="CU5207"/>
          <cell r="CV5207"/>
          <cell r="CW5207"/>
          <cell r="CX5207"/>
          <cell r="CY5207"/>
          <cell r="CZ5207"/>
          <cell r="DA5207"/>
          <cell r="DB5207"/>
          <cell r="DC5207"/>
          <cell r="DD5207"/>
          <cell r="DE5207"/>
          <cell r="DF5207"/>
          <cell r="DG5207"/>
          <cell r="DH5207"/>
          <cell r="DI5207"/>
          <cell r="DJ5207"/>
          <cell r="DL5207" t="str"/>
        </row>
        <row r="5208">
          <cell r="L5208"/>
          <cell r="M5208"/>
          <cell r="N5208"/>
          <cell r="O5208"/>
          <cell r="P5208"/>
          <cell r="Q5208"/>
          <cell r="R5208"/>
          <cell r="S5208"/>
          <cell r="T5208"/>
          <cell r="U5208"/>
          <cell r="V5208"/>
          <cell r="W5208"/>
          <cell r="X5208"/>
          <cell r="Y5208"/>
          <cell r="Z5208"/>
          <cell r="AA5208"/>
          <cell r="AB5208"/>
          <cell r="AC5208"/>
          <cell r="AD5208"/>
          <cell r="AE5208"/>
          <cell r="AF5208"/>
          <cell r="AG5208"/>
          <cell r="AH5208"/>
          <cell r="AI5208"/>
          <cell r="AJ5208"/>
          <cell r="AK5208"/>
          <cell r="AL5208"/>
          <cell r="AM5208"/>
          <cell r="AN5208"/>
          <cell r="AO5208"/>
          <cell r="AP5208"/>
          <cell r="AQ5208"/>
          <cell r="AR5208"/>
          <cell r="AS5208"/>
          <cell r="AT5208"/>
          <cell r="AU5208"/>
          <cell r="AV5208"/>
          <cell r="AW5208"/>
          <cell r="AX5208"/>
          <cell r="AY5208"/>
          <cell r="AZ5208"/>
          <cell r="BA5208"/>
          <cell r="BB5208"/>
          <cell r="BC5208"/>
          <cell r="BD5208"/>
          <cell r="BE5208"/>
          <cell r="BF5208"/>
          <cell r="BG5208"/>
          <cell r="BH5208"/>
          <cell r="BI5208"/>
          <cell r="BJ5208"/>
          <cell r="BK5208"/>
          <cell r="BL5208"/>
          <cell r="BM5208"/>
          <cell r="BN5208"/>
          <cell r="BO5208"/>
          <cell r="BP5208"/>
          <cell r="BQ5208"/>
          <cell r="BR5208"/>
          <cell r="BS5208"/>
          <cell r="BT5208"/>
          <cell r="BU5208"/>
          <cell r="BV5208"/>
          <cell r="BW5208"/>
          <cell r="BX5208"/>
          <cell r="BY5208"/>
          <cell r="BZ5208"/>
          <cell r="CA5208"/>
          <cell r="CB5208"/>
          <cell r="CC5208"/>
          <cell r="CD5208"/>
          <cell r="CE5208"/>
          <cell r="CF5208"/>
          <cell r="CG5208"/>
          <cell r="CH5208"/>
          <cell r="CI5208"/>
          <cell r="CJ5208"/>
          <cell r="CK5208"/>
          <cell r="CL5208"/>
          <cell r="CM5208"/>
          <cell r="CN5208"/>
          <cell r="CO5208"/>
          <cell r="CP5208"/>
          <cell r="CQ5208"/>
          <cell r="CR5208"/>
          <cell r="CS5208"/>
          <cell r="CT5208"/>
          <cell r="CU5208"/>
          <cell r="CV5208"/>
          <cell r="CW5208"/>
          <cell r="CX5208"/>
          <cell r="CY5208"/>
          <cell r="CZ5208"/>
          <cell r="DA5208"/>
          <cell r="DB5208"/>
          <cell r="DC5208"/>
          <cell r="DD5208"/>
          <cell r="DE5208"/>
          <cell r="DF5208"/>
          <cell r="DG5208"/>
          <cell r="DH5208"/>
          <cell r="DI5208"/>
          <cell r="DJ5208"/>
          <cell r="DL5208" t="str"/>
        </row>
        <row r="5209">
          <cell r="L5209"/>
          <cell r="M5209"/>
          <cell r="N5209"/>
          <cell r="O5209"/>
          <cell r="P5209"/>
          <cell r="Q5209"/>
          <cell r="R5209"/>
          <cell r="S5209"/>
          <cell r="T5209"/>
          <cell r="U5209"/>
          <cell r="V5209"/>
          <cell r="W5209"/>
          <cell r="X5209"/>
          <cell r="Y5209"/>
          <cell r="Z5209"/>
          <cell r="AA5209"/>
          <cell r="AB5209"/>
          <cell r="AC5209"/>
          <cell r="AD5209"/>
          <cell r="AE5209"/>
          <cell r="AF5209"/>
          <cell r="AG5209"/>
          <cell r="AH5209"/>
          <cell r="AI5209"/>
          <cell r="AJ5209"/>
          <cell r="AK5209"/>
          <cell r="AL5209"/>
          <cell r="AM5209"/>
          <cell r="AN5209"/>
          <cell r="AO5209"/>
          <cell r="AP5209"/>
          <cell r="AQ5209"/>
          <cell r="AR5209"/>
          <cell r="AS5209"/>
          <cell r="AT5209"/>
          <cell r="AU5209"/>
          <cell r="AV5209"/>
          <cell r="AW5209"/>
          <cell r="AX5209"/>
          <cell r="AY5209"/>
          <cell r="AZ5209"/>
          <cell r="BA5209"/>
          <cell r="BB5209"/>
          <cell r="BC5209"/>
          <cell r="BD5209"/>
          <cell r="BE5209"/>
          <cell r="BF5209"/>
          <cell r="BG5209"/>
          <cell r="BH5209"/>
          <cell r="BI5209"/>
          <cell r="BJ5209"/>
          <cell r="BK5209"/>
          <cell r="BL5209"/>
          <cell r="BM5209"/>
          <cell r="BN5209"/>
          <cell r="BO5209"/>
          <cell r="BP5209"/>
          <cell r="BQ5209"/>
          <cell r="BR5209"/>
          <cell r="BS5209"/>
          <cell r="BT5209"/>
          <cell r="BU5209"/>
          <cell r="BV5209"/>
          <cell r="BW5209"/>
          <cell r="BX5209"/>
          <cell r="BY5209"/>
          <cell r="BZ5209"/>
          <cell r="CA5209"/>
          <cell r="CB5209"/>
          <cell r="CC5209"/>
          <cell r="CD5209"/>
          <cell r="CE5209"/>
          <cell r="CF5209"/>
          <cell r="CG5209"/>
          <cell r="CH5209"/>
          <cell r="CI5209"/>
          <cell r="CJ5209"/>
          <cell r="CK5209"/>
          <cell r="CL5209"/>
          <cell r="CM5209"/>
          <cell r="CN5209"/>
          <cell r="CO5209"/>
          <cell r="CP5209"/>
          <cell r="CQ5209"/>
          <cell r="CR5209"/>
          <cell r="CS5209"/>
          <cell r="CT5209"/>
          <cell r="CU5209"/>
          <cell r="CV5209"/>
          <cell r="CW5209"/>
          <cell r="CX5209"/>
          <cell r="CY5209"/>
          <cell r="CZ5209"/>
          <cell r="DA5209"/>
          <cell r="DB5209"/>
          <cell r="DC5209"/>
          <cell r="DD5209"/>
          <cell r="DE5209"/>
          <cell r="DF5209"/>
          <cell r="DG5209"/>
          <cell r="DH5209"/>
          <cell r="DI5209"/>
          <cell r="DJ5209"/>
          <cell r="DL5209" t="str"/>
        </row>
        <row r="5210">
          <cell r="L5210"/>
          <cell r="M5210"/>
          <cell r="N5210"/>
          <cell r="O5210"/>
          <cell r="P5210"/>
          <cell r="Q5210"/>
          <cell r="R5210"/>
          <cell r="S5210"/>
          <cell r="T5210"/>
          <cell r="U5210"/>
          <cell r="V5210"/>
          <cell r="W5210"/>
          <cell r="X5210"/>
          <cell r="Y5210"/>
          <cell r="Z5210"/>
          <cell r="AA5210"/>
          <cell r="AB5210"/>
          <cell r="AC5210"/>
          <cell r="AD5210"/>
          <cell r="AE5210"/>
          <cell r="AF5210"/>
          <cell r="AG5210"/>
          <cell r="AH5210"/>
          <cell r="AI5210"/>
          <cell r="AJ5210"/>
          <cell r="AK5210"/>
          <cell r="AL5210"/>
          <cell r="AM5210"/>
          <cell r="AN5210"/>
          <cell r="AO5210"/>
          <cell r="AP5210"/>
          <cell r="AQ5210"/>
          <cell r="AR5210"/>
          <cell r="AS5210"/>
          <cell r="AT5210"/>
          <cell r="AU5210"/>
          <cell r="AV5210"/>
          <cell r="AW5210"/>
          <cell r="AX5210"/>
          <cell r="AY5210"/>
          <cell r="AZ5210"/>
          <cell r="BA5210"/>
          <cell r="BB5210"/>
          <cell r="BC5210"/>
          <cell r="BD5210"/>
          <cell r="BE5210"/>
          <cell r="BF5210"/>
          <cell r="BG5210"/>
          <cell r="BH5210"/>
          <cell r="BI5210"/>
          <cell r="BJ5210"/>
          <cell r="BK5210"/>
          <cell r="BL5210"/>
          <cell r="BM5210"/>
          <cell r="BN5210"/>
          <cell r="BO5210"/>
          <cell r="BP5210"/>
          <cell r="BQ5210"/>
          <cell r="BR5210"/>
          <cell r="BS5210"/>
          <cell r="BT5210"/>
          <cell r="BU5210"/>
          <cell r="BV5210"/>
          <cell r="BW5210"/>
          <cell r="BX5210"/>
          <cell r="BY5210"/>
          <cell r="BZ5210"/>
          <cell r="CA5210"/>
          <cell r="CB5210"/>
          <cell r="CC5210"/>
          <cell r="CD5210"/>
          <cell r="CE5210"/>
          <cell r="CF5210"/>
          <cell r="CG5210"/>
          <cell r="CH5210"/>
          <cell r="CI5210"/>
          <cell r="CJ5210"/>
          <cell r="CK5210"/>
          <cell r="CL5210"/>
          <cell r="CM5210"/>
          <cell r="CN5210"/>
          <cell r="CO5210"/>
          <cell r="CP5210"/>
          <cell r="CQ5210"/>
          <cell r="CR5210"/>
          <cell r="CS5210"/>
          <cell r="CT5210"/>
          <cell r="CU5210"/>
          <cell r="CV5210"/>
          <cell r="CW5210"/>
          <cell r="CX5210"/>
          <cell r="CY5210"/>
          <cell r="CZ5210"/>
          <cell r="DA5210"/>
          <cell r="DB5210"/>
          <cell r="DC5210"/>
          <cell r="DD5210"/>
          <cell r="DE5210"/>
          <cell r="DF5210"/>
          <cell r="DG5210"/>
          <cell r="DH5210"/>
          <cell r="DI5210"/>
          <cell r="DJ5210"/>
          <cell r="DL5210" t="str"/>
        </row>
        <row r="5211">
          <cell r="L5211"/>
          <cell r="M5211"/>
          <cell r="N5211"/>
          <cell r="O5211"/>
          <cell r="P5211"/>
          <cell r="Q5211"/>
          <cell r="R5211"/>
          <cell r="S5211"/>
          <cell r="T5211"/>
          <cell r="U5211"/>
          <cell r="V5211"/>
          <cell r="W5211"/>
          <cell r="X5211"/>
          <cell r="Y5211"/>
          <cell r="Z5211"/>
          <cell r="AA5211"/>
          <cell r="AB5211"/>
          <cell r="AC5211"/>
          <cell r="AD5211"/>
          <cell r="AE5211"/>
          <cell r="AF5211"/>
          <cell r="AG5211"/>
          <cell r="AH5211"/>
          <cell r="AI5211"/>
          <cell r="AJ5211"/>
          <cell r="AK5211"/>
          <cell r="AL5211"/>
          <cell r="AM5211"/>
          <cell r="AN5211"/>
          <cell r="AO5211"/>
          <cell r="AP5211"/>
          <cell r="AQ5211"/>
          <cell r="AR5211"/>
          <cell r="AS5211"/>
          <cell r="AT5211"/>
          <cell r="AU5211"/>
          <cell r="AV5211"/>
          <cell r="AW5211"/>
          <cell r="AX5211"/>
          <cell r="AY5211"/>
          <cell r="AZ5211"/>
          <cell r="BA5211"/>
          <cell r="BB5211"/>
          <cell r="BC5211"/>
          <cell r="BD5211"/>
          <cell r="BE5211"/>
          <cell r="BF5211"/>
          <cell r="BG5211"/>
          <cell r="BH5211"/>
          <cell r="BI5211"/>
          <cell r="BJ5211"/>
          <cell r="BK5211"/>
          <cell r="BL5211"/>
          <cell r="BM5211"/>
          <cell r="BN5211"/>
          <cell r="BO5211"/>
          <cell r="BP5211"/>
          <cell r="BQ5211"/>
          <cell r="BR5211"/>
          <cell r="BS5211"/>
          <cell r="BT5211"/>
          <cell r="BU5211"/>
          <cell r="BV5211"/>
          <cell r="BW5211"/>
          <cell r="BX5211"/>
          <cell r="BY5211"/>
          <cell r="BZ5211"/>
          <cell r="CA5211"/>
          <cell r="CB5211"/>
          <cell r="CC5211"/>
          <cell r="CD5211"/>
          <cell r="CE5211"/>
          <cell r="CF5211"/>
          <cell r="CG5211"/>
          <cell r="CH5211"/>
          <cell r="CI5211"/>
          <cell r="CJ5211"/>
          <cell r="CK5211"/>
          <cell r="CL5211"/>
          <cell r="CM5211"/>
          <cell r="CN5211"/>
          <cell r="CO5211"/>
          <cell r="CP5211"/>
          <cell r="CQ5211"/>
          <cell r="CR5211"/>
          <cell r="CS5211"/>
          <cell r="CT5211"/>
          <cell r="CU5211"/>
          <cell r="CV5211"/>
          <cell r="CW5211"/>
          <cell r="CX5211"/>
          <cell r="CY5211"/>
          <cell r="CZ5211"/>
          <cell r="DA5211"/>
          <cell r="DB5211"/>
          <cell r="DC5211"/>
          <cell r="DD5211"/>
          <cell r="DE5211"/>
          <cell r="DF5211"/>
          <cell r="DG5211"/>
          <cell r="DH5211"/>
          <cell r="DI5211"/>
          <cell r="DJ5211"/>
          <cell r="DL5211" t="str"/>
        </row>
        <row r="5212">
          <cell r="L5212"/>
          <cell r="M5212"/>
          <cell r="N5212"/>
          <cell r="O5212"/>
          <cell r="P5212"/>
          <cell r="Q5212"/>
          <cell r="R5212"/>
          <cell r="S5212"/>
          <cell r="T5212"/>
          <cell r="U5212"/>
          <cell r="V5212"/>
          <cell r="W5212"/>
          <cell r="X5212"/>
          <cell r="Y5212"/>
          <cell r="Z5212"/>
          <cell r="AA5212"/>
          <cell r="AB5212"/>
          <cell r="AC5212"/>
          <cell r="AD5212"/>
          <cell r="AE5212"/>
          <cell r="AF5212"/>
          <cell r="AG5212"/>
          <cell r="AH5212"/>
          <cell r="AI5212"/>
          <cell r="AJ5212"/>
          <cell r="AK5212"/>
          <cell r="AL5212"/>
          <cell r="AM5212"/>
          <cell r="AN5212"/>
          <cell r="AO5212"/>
          <cell r="AP5212"/>
          <cell r="AQ5212"/>
          <cell r="AR5212"/>
          <cell r="AS5212"/>
          <cell r="AT5212"/>
          <cell r="AU5212"/>
          <cell r="AV5212"/>
          <cell r="AW5212"/>
          <cell r="AX5212"/>
          <cell r="AY5212"/>
          <cell r="AZ5212"/>
          <cell r="BA5212"/>
          <cell r="BB5212"/>
          <cell r="BC5212"/>
          <cell r="BD5212"/>
          <cell r="BE5212"/>
          <cell r="BF5212"/>
          <cell r="BG5212"/>
          <cell r="BH5212"/>
          <cell r="BI5212"/>
          <cell r="BJ5212"/>
          <cell r="BK5212"/>
          <cell r="BL5212"/>
          <cell r="BM5212"/>
          <cell r="BN5212"/>
          <cell r="BO5212"/>
          <cell r="BP5212"/>
          <cell r="BQ5212"/>
          <cell r="BR5212"/>
          <cell r="BS5212"/>
          <cell r="BT5212"/>
          <cell r="BU5212"/>
          <cell r="BV5212"/>
          <cell r="BW5212"/>
          <cell r="BX5212"/>
          <cell r="BY5212"/>
          <cell r="BZ5212"/>
          <cell r="CA5212"/>
          <cell r="CB5212"/>
          <cell r="CC5212"/>
          <cell r="CD5212"/>
          <cell r="CE5212"/>
          <cell r="CF5212"/>
          <cell r="CG5212"/>
          <cell r="CH5212"/>
          <cell r="CI5212"/>
          <cell r="CJ5212"/>
          <cell r="CK5212"/>
          <cell r="CL5212"/>
          <cell r="CM5212"/>
          <cell r="CN5212"/>
          <cell r="CO5212"/>
          <cell r="CP5212"/>
          <cell r="CQ5212"/>
          <cell r="CR5212"/>
          <cell r="CS5212"/>
          <cell r="CT5212"/>
          <cell r="CU5212"/>
          <cell r="CV5212"/>
          <cell r="CW5212"/>
          <cell r="CX5212"/>
          <cell r="CY5212"/>
          <cell r="CZ5212"/>
          <cell r="DA5212"/>
          <cell r="DB5212"/>
          <cell r="DC5212"/>
          <cell r="DD5212"/>
          <cell r="DE5212"/>
          <cell r="DF5212"/>
          <cell r="DG5212"/>
          <cell r="DH5212"/>
          <cell r="DI5212"/>
          <cell r="DJ5212"/>
          <cell r="DL5212" t="str"/>
        </row>
        <row r="5213">
          <cell r="L5213"/>
          <cell r="M5213"/>
          <cell r="N5213"/>
          <cell r="O5213"/>
          <cell r="P5213"/>
          <cell r="Q5213"/>
          <cell r="R5213"/>
          <cell r="S5213"/>
          <cell r="T5213"/>
          <cell r="U5213"/>
          <cell r="V5213"/>
          <cell r="W5213"/>
          <cell r="X5213"/>
          <cell r="Y5213"/>
          <cell r="Z5213"/>
          <cell r="AA5213"/>
          <cell r="AB5213"/>
          <cell r="AC5213"/>
          <cell r="AD5213"/>
          <cell r="AE5213"/>
          <cell r="AF5213"/>
          <cell r="AG5213"/>
          <cell r="AH5213"/>
          <cell r="AI5213"/>
          <cell r="AJ5213"/>
          <cell r="AK5213"/>
          <cell r="AL5213"/>
          <cell r="AM5213"/>
          <cell r="AN5213"/>
          <cell r="AO5213"/>
          <cell r="AP5213"/>
          <cell r="AQ5213"/>
          <cell r="AR5213"/>
          <cell r="AS5213"/>
          <cell r="AT5213"/>
          <cell r="AU5213"/>
          <cell r="AV5213"/>
          <cell r="AW5213"/>
          <cell r="AX5213"/>
          <cell r="AY5213"/>
          <cell r="AZ5213"/>
          <cell r="BA5213"/>
          <cell r="BB5213"/>
          <cell r="BC5213"/>
          <cell r="BD5213"/>
          <cell r="BE5213"/>
          <cell r="BF5213"/>
          <cell r="BG5213"/>
          <cell r="BH5213"/>
          <cell r="BI5213"/>
          <cell r="BJ5213"/>
          <cell r="BK5213"/>
          <cell r="BL5213"/>
          <cell r="BM5213"/>
          <cell r="BN5213"/>
          <cell r="BO5213"/>
          <cell r="BP5213"/>
          <cell r="BQ5213"/>
          <cell r="BR5213"/>
          <cell r="BS5213"/>
          <cell r="BT5213"/>
          <cell r="BU5213"/>
          <cell r="BV5213"/>
          <cell r="BW5213"/>
          <cell r="BX5213"/>
          <cell r="BY5213"/>
          <cell r="BZ5213"/>
          <cell r="CA5213"/>
          <cell r="CB5213"/>
          <cell r="CC5213"/>
          <cell r="CD5213"/>
          <cell r="CE5213"/>
          <cell r="CF5213"/>
          <cell r="CG5213"/>
          <cell r="CH5213"/>
          <cell r="CI5213"/>
          <cell r="CJ5213"/>
          <cell r="CK5213"/>
          <cell r="CL5213"/>
          <cell r="CM5213"/>
          <cell r="CN5213"/>
          <cell r="CO5213"/>
          <cell r="CP5213"/>
          <cell r="CQ5213"/>
          <cell r="CR5213"/>
          <cell r="CS5213"/>
          <cell r="CT5213"/>
          <cell r="CU5213"/>
          <cell r="CV5213"/>
          <cell r="CW5213"/>
          <cell r="CX5213"/>
          <cell r="CY5213"/>
          <cell r="CZ5213"/>
          <cell r="DA5213"/>
          <cell r="DB5213"/>
          <cell r="DC5213"/>
          <cell r="DD5213"/>
          <cell r="DE5213"/>
          <cell r="DF5213"/>
          <cell r="DG5213"/>
          <cell r="DH5213"/>
          <cell r="DI5213"/>
          <cell r="DJ5213"/>
          <cell r="DL5213" t="str"/>
        </row>
        <row r="5214">
          <cell r="L5214"/>
          <cell r="M5214"/>
          <cell r="N5214"/>
          <cell r="O5214"/>
          <cell r="P5214"/>
          <cell r="Q5214"/>
          <cell r="R5214"/>
          <cell r="S5214"/>
          <cell r="T5214"/>
          <cell r="U5214"/>
          <cell r="V5214"/>
          <cell r="W5214"/>
          <cell r="X5214"/>
          <cell r="Y5214"/>
          <cell r="Z5214"/>
          <cell r="AA5214"/>
          <cell r="AB5214"/>
          <cell r="AC5214"/>
          <cell r="AD5214"/>
          <cell r="AE5214"/>
          <cell r="AF5214"/>
          <cell r="AG5214"/>
          <cell r="AH5214"/>
          <cell r="AI5214"/>
          <cell r="AJ5214"/>
          <cell r="AK5214"/>
          <cell r="AL5214"/>
          <cell r="AM5214"/>
          <cell r="AN5214"/>
          <cell r="AO5214"/>
          <cell r="AP5214"/>
          <cell r="AQ5214"/>
          <cell r="AR5214"/>
          <cell r="AS5214"/>
          <cell r="AT5214"/>
          <cell r="AU5214"/>
          <cell r="AV5214"/>
          <cell r="AW5214"/>
          <cell r="AX5214"/>
          <cell r="AY5214"/>
          <cell r="AZ5214"/>
          <cell r="BA5214"/>
          <cell r="BB5214"/>
          <cell r="BC5214"/>
          <cell r="BD5214"/>
          <cell r="BE5214"/>
          <cell r="BF5214"/>
          <cell r="BG5214"/>
          <cell r="BH5214"/>
          <cell r="BI5214"/>
          <cell r="BJ5214"/>
          <cell r="BK5214"/>
          <cell r="BL5214"/>
          <cell r="BM5214"/>
          <cell r="BN5214"/>
          <cell r="BO5214"/>
          <cell r="BP5214"/>
          <cell r="BQ5214"/>
          <cell r="BR5214"/>
          <cell r="BS5214"/>
          <cell r="BT5214"/>
          <cell r="BU5214"/>
          <cell r="BV5214"/>
          <cell r="BW5214"/>
          <cell r="BX5214"/>
          <cell r="BY5214"/>
          <cell r="BZ5214"/>
          <cell r="CA5214"/>
          <cell r="CB5214"/>
          <cell r="CC5214"/>
          <cell r="CD5214"/>
          <cell r="CE5214"/>
          <cell r="CF5214"/>
          <cell r="CG5214"/>
          <cell r="CH5214"/>
          <cell r="CI5214"/>
          <cell r="CJ5214"/>
          <cell r="CK5214"/>
          <cell r="CL5214"/>
          <cell r="CM5214"/>
          <cell r="CN5214"/>
          <cell r="CO5214"/>
          <cell r="CP5214"/>
          <cell r="CQ5214"/>
          <cell r="CR5214"/>
          <cell r="CS5214"/>
          <cell r="CT5214"/>
          <cell r="CU5214"/>
          <cell r="CV5214"/>
          <cell r="CW5214"/>
          <cell r="CX5214"/>
          <cell r="CY5214"/>
          <cell r="CZ5214"/>
          <cell r="DA5214"/>
          <cell r="DB5214"/>
          <cell r="DC5214"/>
          <cell r="DD5214"/>
          <cell r="DE5214"/>
          <cell r="DF5214"/>
          <cell r="DG5214"/>
          <cell r="DH5214"/>
          <cell r="DI5214"/>
          <cell r="DJ5214"/>
          <cell r="DL5214" t="str"/>
        </row>
        <row r="5215">
          <cell r="L5215"/>
          <cell r="M5215"/>
          <cell r="N5215"/>
          <cell r="O5215"/>
          <cell r="P5215"/>
          <cell r="Q5215"/>
          <cell r="R5215"/>
          <cell r="S5215"/>
          <cell r="T5215"/>
          <cell r="U5215"/>
          <cell r="V5215"/>
          <cell r="W5215"/>
          <cell r="X5215"/>
          <cell r="Y5215"/>
          <cell r="Z5215"/>
          <cell r="AA5215"/>
          <cell r="AB5215"/>
          <cell r="AC5215"/>
          <cell r="AD5215"/>
          <cell r="AE5215"/>
          <cell r="AF5215"/>
          <cell r="AG5215"/>
          <cell r="AH5215"/>
          <cell r="AI5215"/>
          <cell r="AJ5215"/>
          <cell r="AK5215"/>
          <cell r="AL5215"/>
          <cell r="AM5215"/>
          <cell r="AN5215"/>
          <cell r="AO5215"/>
          <cell r="AP5215"/>
          <cell r="AQ5215"/>
          <cell r="AR5215"/>
          <cell r="AS5215"/>
          <cell r="AT5215"/>
          <cell r="AU5215"/>
          <cell r="AV5215"/>
          <cell r="AW5215"/>
          <cell r="AX5215"/>
          <cell r="AY5215"/>
          <cell r="AZ5215"/>
          <cell r="BA5215"/>
          <cell r="BB5215"/>
          <cell r="BC5215"/>
          <cell r="BD5215"/>
          <cell r="BE5215"/>
          <cell r="BF5215"/>
          <cell r="BG5215"/>
          <cell r="BH5215"/>
          <cell r="BI5215"/>
          <cell r="BJ5215"/>
          <cell r="BK5215"/>
          <cell r="BL5215"/>
          <cell r="BM5215"/>
          <cell r="BN5215"/>
          <cell r="BO5215"/>
          <cell r="BP5215"/>
          <cell r="BQ5215"/>
          <cell r="BR5215"/>
          <cell r="BS5215"/>
          <cell r="BT5215"/>
          <cell r="BU5215"/>
          <cell r="BV5215"/>
          <cell r="BW5215"/>
          <cell r="BX5215"/>
          <cell r="BY5215"/>
          <cell r="BZ5215"/>
          <cell r="CA5215"/>
          <cell r="CB5215"/>
          <cell r="CC5215"/>
          <cell r="CD5215"/>
          <cell r="CE5215"/>
          <cell r="CF5215"/>
          <cell r="CG5215"/>
          <cell r="CH5215"/>
          <cell r="CI5215"/>
          <cell r="CJ5215"/>
          <cell r="CK5215"/>
          <cell r="CL5215"/>
          <cell r="CM5215"/>
          <cell r="CN5215"/>
          <cell r="CO5215"/>
          <cell r="CP5215"/>
          <cell r="CQ5215"/>
          <cell r="CR5215"/>
          <cell r="CS5215"/>
          <cell r="CT5215"/>
          <cell r="CU5215"/>
          <cell r="CV5215"/>
          <cell r="CW5215"/>
          <cell r="CX5215"/>
          <cell r="CY5215"/>
          <cell r="CZ5215"/>
          <cell r="DA5215"/>
          <cell r="DB5215"/>
          <cell r="DC5215"/>
          <cell r="DD5215"/>
          <cell r="DE5215"/>
          <cell r="DF5215"/>
          <cell r="DG5215"/>
          <cell r="DH5215"/>
          <cell r="DI5215"/>
          <cell r="DJ5215"/>
          <cell r="DL5215" t="str"/>
        </row>
        <row r="5216">
          <cell r="L5216"/>
          <cell r="M5216"/>
          <cell r="N5216"/>
          <cell r="O5216"/>
          <cell r="P5216"/>
          <cell r="Q5216"/>
          <cell r="R5216"/>
          <cell r="S5216"/>
          <cell r="T5216"/>
          <cell r="U5216"/>
          <cell r="V5216"/>
          <cell r="W5216"/>
          <cell r="X5216"/>
          <cell r="Y5216"/>
          <cell r="Z5216"/>
          <cell r="AA5216"/>
          <cell r="AB5216"/>
          <cell r="AC5216"/>
          <cell r="AD5216"/>
          <cell r="AE5216"/>
          <cell r="AF5216"/>
          <cell r="AG5216"/>
          <cell r="AH5216"/>
          <cell r="AI5216"/>
          <cell r="AJ5216"/>
          <cell r="AK5216"/>
          <cell r="AL5216"/>
          <cell r="AM5216"/>
          <cell r="AN5216"/>
          <cell r="AO5216"/>
          <cell r="AP5216"/>
          <cell r="AQ5216"/>
          <cell r="AR5216"/>
          <cell r="AS5216"/>
          <cell r="AT5216"/>
          <cell r="AU5216"/>
          <cell r="AV5216"/>
          <cell r="AW5216"/>
          <cell r="AX5216"/>
          <cell r="AY5216"/>
          <cell r="AZ5216"/>
          <cell r="BA5216"/>
          <cell r="BB5216"/>
          <cell r="BC5216"/>
          <cell r="BD5216"/>
          <cell r="BE5216"/>
          <cell r="BF5216"/>
          <cell r="BG5216"/>
          <cell r="BH5216"/>
          <cell r="BI5216"/>
          <cell r="BJ5216"/>
          <cell r="BK5216"/>
          <cell r="BL5216"/>
          <cell r="BM5216"/>
          <cell r="BN5216"/>
          <cell r="BO5216"/>
          <cell r="BP5216"/>
          <cell r="BQ5216"/>
          <cell r="BR5216"/>
          <cell r="BS5216"/>
          <cell r="BT5216"/>
          <cell r="BU5216"/>
          <cell r="BV5216"/>
          <cell r="BW5216"/>
          <cell r="BX5216"/>
          <cell r="BY5216"/>
          <cell r="BZ5216"/>
          <cell r="CA5216"/>
          <cell r="CB5216"/>
          <cell r="CC5216"/>
          <cell r="CD5216"/>
          <cell r="CE5216"/>
          <cell r="CF5216"/>
          <cell r="CG5216"/>
          <cell r="CH5216"/>
          <cell r="CI5216"/>
          <cell r="CJ5216"/>
          <cell r="CK5216"/>
          <cell r="CL5216"/>
          <cell r="CM5216"/>
          <cell r="CN5216"/>
          <cell r="CO5216"/>
          <cell r="CP5216"/>
          <cell r="CQ5216"/>
          <cell r="CR5216"/>
          <cell r="CS5216"/>
          <cell r="CT5216"/>
          <cell r="CU5216"/>
          <cell r="CV5216"/>
          <cell r="CW5216"/>
          <cell r="CX5216"/>
          <cell r="CY5216"/>
          <cell r="CZ5216"/>
          <cell r="DA5216"/>
          <cell r="DB5216"/>
          <cell r="DC5216"/>
          <cell r="DD5216"/>
          <cell r="DE5216"/>
          <cell r="DF5216"/>
          <cell r="DG5216"/>
          <cell r="DH5216"/>
          <cell r="DI5216"/>
          <cell r="DJ5216"/>
          <cell r="DL5216" t="str"/>
        </row>
        <row r="5217">
          <cell r="L5217"/>
          <cell r="M5217"/>
          <cell r="N5217"/>
          <cell r="O5217"/>
          <cell r="P5217"/>
          <cell r="Q5217"/>
          <cell r="R5217"/>
          <cell r="S5217"/>
          <cell r="T5217"/>
          <cell r="U5217"/>
          <cell r="V5217"/>
          <cell r="W5217"/>
          <cell r="X5217"/>
          <cell r="Y5217"/>
          <cell r="Z5217"/>
          <cell r="AA5217"/>
          <cell r="AB5217"/>
          <cell r="AC5217"/>
          <cell r="AD5217"/>
          <cell r="AE5217"/>
          <cell r="AF5217"/>
          <cell r="AG5217"/>
          <cell r="AH5217"/>
          <cell r="AI5217"/>
          <cell r="AJ5217"/>
          <cell r="AK5217"/>
          <cell r="AL5217"/>
          <cell r="AM5217"/>
          <cell r="AN5217"/>
          <cell r="AO5217"/>
          <cell r="AP5217"/>
          <cell r="AQ5217"/>
          <cell r="AR5217"/>
          <cell r="AS5217"/>
          <cell r="AT5217"/>
          <cell r="AU5217"/>
          <cell r="AV5217"/>
          <cell r="AW5217"/>
          <cell r="AX5217"/>
          <cell r="AY5217"/>
          <cell r="AZ5217"/>
          <cell r="BA5217"/>
          <cell r="BB5217"/>
          <cell r="BC5217"/>
          <cell r="BD5217"/>
          <cell r="BE5217"/>
          <cell r="BF5217"/>
          <cell r="BG5217"/>
          <cell r="BH5217"/>
          <cell r="BI5217"/>
          <cell r="BJ5217"/>
          <cell r="BK5217"/>
          <cell r="BL5217"/>
          <cell r="BM5217"/>
          <cell r="BN5217"/>
          <cell r="BO5217"/>
          <cell r="BP5217"/>
          <cell r="BQ5217"/>
          <cell r="BR5217"/>
          <cell r="BS5217"/>
          <cell r="BT5217"/>
          <cell r="BU5217"/>
          <cell r="BV5217"/>
          <cell r="BW5217"/>
          <cell r="BX5217"/>
          <cell r="BY5217"/>
          <cell r="BZ5217"/>
          <cell r="CA5217"/>
          <cell r="CB5217"/>
          <cell r="CC5217"/>
          <cell r="CD5217"/>
          <cell r="CE5217"/>
          <cell r="CF5217"/>
          <cell r="CG5217"/>
          <cell r="CH5217"/>
          <cell r="CI5217"/>
          <cell r="CJ5217"/>
          <cell r="CK5217"/>
          <cell r="CL5217"/>
          <cell r="CM5217"/>
          <cell r="CN5217"/>
          <cell r="CO5217"/>
          <cell r="CP5217"/>
          <cell r="CQ5217"/>
          <cell r="CR5217"/>
          <cell r="CS5217"/>
          <cell r="CT5217"/>
          <cell r="CU5217"/>
          <cell r="CV5217"/>
          <cell r="CW5217"/>
          <cell r="CX5217"/>
          <cell r="CY5217"/>
          <cell r="CZ5217"/>
          <cell r="DA5217"/>
          <cell r="DB5217"/>
          <cell r="DC5217"/>
          <cell r="DD5217"/>
          <cell r="DE5217"/>
          <cell r="DF5217"/>
          <cell r="DG5217"/>
          <cell r="DH5217"/>
          <cell r="DI5217"/>
          <cell r="DJ5217"/>
          <cell r="DL5217" t="str"/>
        </row>
        <row r="5218">
          <cell r="L5218"/>
          <cell r="M5218"/>
          <cell r="N5218"/>
          <cell r="O5218"/>
          <cell r="P5218"/>
          <cell r="Q5218"/>
          <cell r="R5218"/>
          <cell r="S5218"/>
          <cell r="T5218"/>
          <cell r="U5218"/>
          <cell r="V5218"/>
          <cell r="W5218"/>
          <cell r="X5218"/>
          <cell r="Y5218"/>
          <cell r="Z5218"/>
          <cell r="AA5218"/>
          <cell r="AB5218"/>
          <cell r="AC5218"/>
          <cell r="AD5218"/>
          <cell r="AE5218"/>
          <cell r="AF5218"/>
          <cell r="AG5218"/>
          <cell r="AH5218"/>
          <cell r="AI5218"/>
          <cell r="AJ5218"/>
          <cell r="AK5218"/>
          <cell r="AL5218"/>
          <cell r="AM5218"/>
          <cell r="AN5218"/>
          <cell r="AO5218"/>
          <cell r="AP5218"/>
          <cell r="AQ5218"/>
          <cell r="AR5218"/>
          <cell r="AS5218"/>
          <cell r="AT5218"/>
          <cell r="AU5218"/>
          <cell r="AV5218"/>
          <cell r="AW5218"/>
          <cell r="AX5218"/>
          <cell r="AY5218"/>
          <cell r="AZ5218"/>
          <cell r="BA5218"/>
          <cell r="BB5218"/>
          <cell r="BC5218"/>
          <cell r="BD5218"/>
          <cell r="BE5218"/>
          <cell r="BF5218"/>
          <cell r="BG5218"/>
          <cell r="BH5218"/>
          <cell r="BI5218"/>
          <cell r="BJ5218"/>
          <cell r="BK5218"/>
          <cell r="BL5218"/>
          <cell r="BM5218"/>
          <cell r="BN5218"/>
          <cell r="BO5218"/>
          <cell r="BP5218"/>
          <cell r="BQ5218"/>
          <cell r="BR5218"/>
          <cell r="BS5218"/>
          <cell r="BT5218"/>
          <cell r="BU5218"/>
          <cell r="BV5218"/>
          <cell r="BW5218"/>
          <cell r="BX5218"/>
          <cell r="BY5218"/>
          <cell r="BZ5218"/>
          <cell r="CA5218"/>
          <cell r="CB5218"/>
          <cell r="CC5218"/>
          <cell r="CD5218"/>
          <cell r="CE5218"/>
          <cell r="CF5218"/>
          <cell r="CG5218"/>
          <cell r="CH5218"/>
          <cell r="CI5218"/>
          <cell r="CJ5218"/>
          <cell r="CK5218"/>
          <cell r="CL5218"/>
          <cell r="CM5218"/>
          <cell r="CN5218"/>
          <cell r="CO5218"/>
          <cell r="CP5218"/>
          <cell r="CQ5218"/>
          <cell r="CR5218"/>
          <cell r="CS5218"/>
          <cell r="CT5218"/>
          <cell r="CU5218"/>
          <cell r="CV5218"/>
          <cell r="CW5218"/>
          <cell r="CX5218"/>
          <cell r="CY5218"/>
          <cell r="CZ5218"/>
          <cell r="DA5218"/>
          <cell r="DB5218"/>
          <cell r="DC5218"/>
          <cell r="DD5218"/>
          <cell r="DE5218"/>
          <cell r="DF5218"/>
          <cell r="DG5218"/>
          <cell r="DH5218"/>
          <cell r="DI5218"/>
          <cell r="DJ5218"/>
          <cell r="DL5218" t="str"/>
        </row>
        <row r="5219">
          <cell r="L5219"/>
          <cell r="M5219"/>
          <cell r="N5219"/>
          <cell r="O5219"/>
          <cell r="P5219"/>
          <cell r="Q5219"/>
          <cell r="R5219"/>
          <cell r="S5219"/>
          <cell r="T5219"/>
          <cell r="U5219"/>
          <cell r="V5219"/>
          <cell r="W5219"/>
          <cell r="X5219"/>
          <cell r="Y5219"/>
          <cell r="Z5219"/>
          <cell r="AA5219"/>
          <cell r="AB5219"/>
          <cell r="AC5219"/>
          <cell r="AD5219"/>
          <cell r="AE5219"/>
          <cell r="AF5219"/>
          <cell r="AG5219"/>
          <cell r="AH5219"/>
          <cell r="AI5219"/>
          <cell r="AJ5219"/>
          <cell r="AK5219"/>
          <cell r="AL5219"/>
          <cell r="AM5219"/>
          <cell r="AN5219"/>
          <cell r="AO5219"/>
          <cell r="AP5219"/>
          <cell r="AQ5219"/>
          <cell r="AR5219"/>
          <cell r="AS5219"/>
          <cell r="AT5219"/>
          <cell r="AU5219"/>
          <cell r="AV5219"/>
          <cell r="AW5219"/>
          <cell r="AX5219"/>
          <cell r="AY5219"/>
          <cell r="AZ5219"/>
          <cell r="BA5219"/>
          <cell r="BB5219"/>
          <cell r="BC5219"/>
          <cell r="BD5219"/>
          <cell r="BE5219"/>
          <cell r="BF5219"/>
          <cell r="BG5219"/>
          <cell r="BH5219"/>
          <cell r="BI5219"/>
          <cell r="BJ5219"/>
          <cell r="BK5219"/>
          <cell r="BL5219"/>
          <cell r="BM5219"/>
          <cell r="BN5219"/>
          <cell r="BO5219"/>
          <cell r="BP5219"/>
          <cell r="BQ5219"/>
          <cell r="BR5219"/>
          <cell r="BS5219"/>
          <cell r="BT5219"/>
          <cell r="BU5219"/>
          <cell r="BV5219"/>
          <cell r="BW5219"/>
          <cell r="BX5219"/>
          <cell r="BY5219"/>
          <cell r="BZ5219"/>
          <cell r="CA5219"/>
          <cell r="CB5219"/>
          <cell r="CC5219"/>
          <cell r="CD5219"/>
          <cell r="CE5219"/>
          <cell r="CF5219"/>
          <cell r="CG5219"/>
          <cell r="CH5219"/>
          <cell r="CI5219"/>
          <cell r="CJ5219"/>
          <cell r="CK5219"/>
          <cell r="CL5219"/>
          <cell r="CM5219"/>
          <cell r="CN5219"/>
          <cell r="CO5219"/>
          <cell r="CP5219"/>
          <cell r="CQ5219"/>
          <cell r="CR5219"/>
          <cell r="CS5219"/>
          <cell r="CT5219"/>
          <cell r="CU5219"/>
          <cell r="CV5219"/>
          <cell r="CW5219"/>
          <cell r="CX5219"/>
          <cell r="CY5219"/>
          <cell r="CZ5219"/>
          <cell r="DA5219"/>
          <cell r="DB5219"/>
          <cell r="DC5219"/>
          <cell r="DD5219"/>
          <cell r="DE5219"/>
          <cell r="DF5219"/>
          <cell r="DG5219"/>
          <cell r="DH5219"/>
          <cell r="DI5219"/>
          <cell r="DJ5219"/>
          <cell r="DL5219" t="str"/>
        </row>
        <row r="5220">
          <cell r="L5220"/>
          <cell r="M5220"/>
          <cell r="N5220"/>
          <cell r="O5220"/>
          <cell r="P5220"/>
          <cell r="Q5220"/>
          <cell r="R5220"/>
          <cell r="S5220"/>
          <cell r="T5220"/>
          <cell r="U5220"/>
          <cell r="V5220"/>
          <cell r="W5220"/>
          <cell r="X5220"/>
          <cell r="Y5220"/>
          <cell r="Z5220"/>
          <cell r="AA5220"/>
          <cell r="AB5220"/>
          <cell r="AC5220"/>
          <cell r="AD5220"/>
          <cell r="AE5220"/>
          <cell r="AF5220"/>
          <cell r="AG5220"/>
          <cell r="AH5220"/>
          <cell r="AI5220"/>
          <cell r="AJ5220"/>
          <cell r="AK5220"/>
          <cell r="AL5220"/>
          <cell r="AM5220"/>
          <cell r="AN5220"/>
          <cell r="AO5220"/>
          <cell r="AP5220"/>
          <cell r="AQ5220"/>
          <cell r="AR5220"/>
          <cell r="AS5220"/>
          <cell r="AT5220"/>
          <cell r="AU5220"/>
          <cell r="AV5220"/>
          <cell r="AW5220"/>
          <cell r="AX5220"/>
          <cell r="AY5220"/>
          <cell r="AZ5220"/>
          <cell r="BA5220"/>
          <cell r="BB5220"/>
          <cell r="BC5220"/>
          <cell r="BD5220"/>
          <cell r="BE5220"/>
          <cell r="BF5220"/>
          <cell r="BG5220"/>
          <cell r="BH5220"/>
          <cell r="BI5220"/>
          <cell r="BJ5220"/>
          <cell r="BK5220"/>
          <cell r="BL5220"/>
          <cell r="BM5220"/>
          <cell r="BN5220"/>
          <cell r="BO5220"/>
          <cell r="BP5220"/>
          <cell r="BQ5220"/>
          <cell r="BR5220"/>
          <cell r="BS5220"/>
          <cell r="BT5220"/>
          <cell r="BU5220"/>
          <cell r="BV5220"/>
          <cell r="BW5220"/>
          <cell r="BX5220"/>
          <cell r="BY5220"/>
          <cell r="BZ5220"/>
          <cell r="CA5220"/>
          <cell r="CB5220"/>
          <cell r="CC5220"/>
          <cell r="CD5220"/>
          <cell r="CE5220"/>
          <cell r="CF5220"/>
          <cell r="CG5220"/>
          <cell r="CH5220"/>
          <cell r="CI5220"/>
          <cell r="CJ5220"/>
          <cell r="CK5220"/>
          <cell r="CL5220"/>
          <cell r="CM5220"/>
          <cell r="CN5220"/>
          <cell r="CO5220"/>
          <cell r="CP5220"/>
          <cell r="CQ5220"/>
          <cell r="CR5220"/>
          <cell r="CS5220"/>
          <cell r="CT5220"/>
          <cell r="CU5220"/>
          <cell r="CV5220"/>
          <cell r="CW5220"/>
          <cell r="CX5220"/>
          <cell r="CY5220"/>
          <cell r="CZ5220"/>
          <cell r="DA5220"/>
          <cell r="DB5220"/>
          <cell r="DC5220"/>
          <cell r="DD5220"/>
          <cell r="DE5220"/>
          <cell r="DF5220"/>
          <cell r="DG5220"/>
          <cell r="DH5220"/>
          <cell r="DI5220"/>
          <cell r="DJ5220"/>
          <cell r="DL5220" t="str"/>
        </row>
        <row r="5221">
          <cell r="L5221"/>
          <cell r="M5221"/>
          <cell r="N5221"/>
          <cell r="O5221"/>
          <cell r="P5221"/>
          <cell r="Q5221"/>
          <cell r="R5221"/>
          <cell r="S5221"/>
          <cell r="T5221"/>
          <cell r="U5221"/>
          <cell r="V5221"/>
          <cell r="W5221"/>
          <cell r="X5221"/>
          <cell r="Y5221"/>
          <cell r="Z5221"/>
          <cell r="AA5221"/>
          <cell r="AB5221"/>
          <cell r="AC5221"/>
          <cell r="AD5221"/>
          <cell r="AE5221"/>
          <cell r="AF5221"/>
          <cell r="AG5221"/>
          <cell r="AH5221"/>
          <cell r="AI5221"/>
          <cell r="AJ5221"/>
          <cell r="AK5221"/>
          <cell r="AL5221"/>
          <cell r="AM5221"/>
          <cell r="AN5221"/>
          <cell r="AO5221"/>
          <cell r="AP5221"/>
          <cell r="AQ5221"/>
          <cell r="AR5221"/>
          <cell r="AS5221"/>
          <cell r="AT5221"/>
          <cell r="AU5221"/>
          <cell r="AV5221"/>
          <cell r="AW5221"/>
          <cell r="AX5221"/>
          <cell r="AY5221"/>
          <cell r="AZ5221"/>
          <cell r="BA5221"/>
          <cell r="BB5221"/>
          <cell r="BC5221"/>
          <cell r="BD5221"/>
          <cell r="BE5221"/>
          <cell r="BF5221"/>
          <cell r="BG5221"/>
          <cell r="BH5221"/>
          <cell r="BI5221"/>
          <cell r="BJ5221"/>
          <cell r="BK5221"/>
          <cell r="BL5221"/>
          <cell r="BM5221"/>
          <cell r="BN5221"/>
          <cell r="BO5221"/>
          <cell r="BP5221"/>
          <cell r="BQ5221"/>
          <cell r="BR5221"/>
          <cell r="BS5221"/>
          <cell r="BT5221"/>
          <cell r="BU5221"/>
          <cell r="BV5221"/>
          <cell r="BW5221"/>
          <cell r="BX5221"/>
          <cell r="BY5221"/>
          <cell r="BZ5221"/>
          <cell r="CA5221"/>
          <cell r="CB5221"/>
          <cell r="CC5221"/>
          <cell r="CD5221"/>
          <cell r="CE5221"/>
          <cell r="CF5221"/>
          <cell r="CG5221"/>
          <cell r="CH5221"/>
          <cell r="CI5221"/>
          <cell r="CJ5221"/>
          <cell r="CK5221"/>
          <cell r="CL5221"/>
          <cell r="CM5221"/>
          <cell r="CN5221"/>
          <cell r="CO5221"/>
          <cell r="CP5221"/>
          <cell r="CQ5221"/>
          <cell r="CR5221"/>
          <cell r="CS5221"/>
          <cell r="CT5221"/>
          <cell r="CU5221"/>
          <cell r="CV5221"/>
          <cell r="CW5221"/>
          <cell r="CX5221"/>
          <cell r="CY5221"/>
          <cell r="CZ5221"/>
          <cell r="DA5221"/>
          <cell r="DB5221"/>
          <cell r="DC5221"/>
          <cell r="DD5221"/>
          <cell r="DE5221"/>
          <cell r="DF5221"/>
          <cell r="DG5221"/>
          <cell r="DH5221"/>
          <cell r="DI5221"/>
          <cell r="DJ5221"/>
          <cell r="DL5221" t="str"/>
        </row>
        <row r="5222">
          <cell r="L5222"/>
          <cell r="M5222"/>
          <cell r="N5222"/>
          <cell r="O5222"/>
          <cell r="P5222"/>
          <cell r="Q5222"/>
          <cell r="R5222"/>
          <cell r="S5222"/>
          <cell r="T5222"/>
          <cell r="U5222"/>
          <cell r="V5222"/>
          <cell r="W5222"/>
          <cell r="X5222"/>
          <cell r="Y5222"/>
          <cell r="Z5222"/>
          <cell r="AA5222"/>
          <cell r="AB5222"/>
          <cell r="AC5222"/>
          <cell r="AD5222"/>
          <cell r="AE5222"/>
          <cell r="AF5222"/>
          <cell r="AG5222"/>
          <cell r="AH5222"/>
          <cell r="AI5222"/>
          <cell r="AJ5222"/>
          <cell r="AK5222"/>
          <cell r="AL5222"/>
          <cell r="AM5222"/>
          <cell r="AN5222"/>
          <cell r="AO5222"/>
          <cell r="AP5222"/>
          <cell r="AQ5222"/>
          <cell r="AR5222"/>
          <cell r="AS5222"/>
          <cell r="AT5222"/>
          <cell r="AU5222"/>
          <cell r="AV5222"/>
          <cell r="AW5222"/>
          <cell r="AX5222"/>
          <cell r="AY5222"/>
          <cell r="AZ5222"/>
          <cell r="BA5222"/>
          <cell r="BB5222"/>
          <cell r="BC5222"/>
          <cell r="BD5222"/>
          <cell r="BE5222"/>
          <cell r="BF5222"/>
          <cell r="BG5222"/>
          <cell r="BH5222"/>
          <cell r="BI5222"/>
          <cell r="BJ5222"/>
          <cell r="BK5222"/>
          <cell r="BL5222"/>
          <cell r="BM5222"/>
          <cell r="BN5222"/>
          <cell r="BO5222"/>
          <cell r="BP5222"/>
          <cell r="BQ5222"/>
          <cell r="BR5222"/>
          <cell r="BS5222"/>
          <cell r="BT5222"/>
          <cell r="BU5222"/>
          <cell r="BV5222"/>
          <cell r="BW5222"/>
          <cell r="BX5222"/>
          <cell r="BY5222"/>
          <cell r="BZ5222"/>
          <cell r="CA5222"/>
          <cell r="CB5222"/>
          <cell r="CC5222"/>
          <cell r="CD5222"/>
          <cell r="CE5222"/>
          <cell r="CF5222"/>
          <cell r="CG5222"/>
          <cell r="CH5222"/>
          <cell r="CI5222"/>
          <cell r="CJ5222"/>
          <cell r="CK5222"/>
          <cell r="CL5222"/>
          <cell r="CM5222"/>
          <cell r="CN5222"/>
          <cell r="CO5222"/>
          <cell r="CP5222"/>
          <cell r="CQ5222"/>
          <cell r="CR5222"/>
          <cell r="CS5222"/>
          <cell r="CT5222"/>
          <cell r="CU5222"/>
          <cell r="CV5222"/>
          <cell r="CW5222"/>
          <cell r="CX5222"/>
          <cell r="CY5222"/>
          <cell r="CZ5222"/>
          <cell r="DA5222"/>
          <cell r="DB5222"/>
          <cell r="DC5222"/>
          <cell r="DD5222"/>
          <cell r="DE5222"/>
          <cell r="DF5222"/>
          <cell r="DG5222"/>
          <cell r="DH5222"/>
          <cell r="DI5222"/>
          <cell r="DJ5222"/>
          <cell r="DL5222" t="str"/>
        </row>
        <row r="5223">
          <cell r="L5223"/>
          <cell r="M5223"/>
          <cell r="N5223"/>
          <cell r="O5223"/>
          <cell r="P5223"/>
          <cell r="Q5223"/>
          <cell r="R5223"/>
          <cell r="S5223"/>
          <cell r="T5223"/>
          <cell r="U5223"/>
          <cell r="V5223"/>
          <cell r="W5223"/>
          <cell r="X5223"/>
          <cell r="Y5223"/>
          <cell r="Z5223"/>
          <cell r="AA5223"/>
          <cell r="AB5223"/>
          <cell r="AC5223"/>
          <cell r="AD5223"/>
          <cell r="AE5223"/>
          <cell r="AF5223"/>
          <cell r="AG5223"/>
          <cell r="AH5223"/>
          <cell r="AI5223"/>
          <cell r="AJ5223"/>
          <cell r="AK5223"/>
          <cell r="AL5223"/>
          <cell r="AM5223"/>
          <cell r="AN5223"/>
          <cell r="AO5223"/>
          <cell r="AP5223"/>
          <cell r="AQ5223"/>
          <cell r="AR5223"/>
          <cell r="AS5223"/>
          <cell r="AT5223"/>
          <cell r="AU5223"/>
          <cell r="AV5223"/>
          <cell r="AW5223"/>
          <cell r="AX5223"/>
          <cell r="AY5223"/>
          <cell r="AZ5223"/>
          <cell r="BA5223"/>
          <cell r="BB5223"/>
          <cell r="BC5223"/>
          <cell r="BD5223"/>
          <cell r="BE5223"/>
          <cell r="BF5223"/>
          <cell r="BG5223"/>
          <cell r="BH5223"/>
          <cell r="BI5223"/>
          <cell r="BJ5223"/>
          <cell r="BK5223"/>
          <cell r="BL5223"/>
          <cell r="BM5223"/>
          <cell r="BN5223"/>
          <cell r="BO5223"/>
          <cell r="BP5223"/>
          <cell r="BQ5223"/>
          <cell r="BR5223"/>
          <cell r="BS5223"/>
          <cell r="BT5223"/>
          <cell r="BU5223"/>
          <cell r="BV5223"/>
          <cell r="BW5223"/>
          <cell r="BX5223"/>
          <cell r="BY5223"/>
          <cell r="BZ5223"/>
          <cell r="CA5223"/>
          <cell r="CB5223"/>
          <cell r="CC5223"/>
          <cell r="CD5223"/>
          <cell r="CE5223"/>
          <cell r="CF5223"/>
          <cell r="CG5223"/>
          <cell r="CH5223"/>
          <cell r="CI5223"/>
          <cell r="CJ5223"/>
          <cell r="CK5223"/>
          <cell r="CL5223"/>
          <cell r="CM5223"/>
          <cell r="CN5223"/>
          <cell r="CO5223"/>
          <cell r="CP5223"/>
          <cell r="CQ5223"/>
          <cell r="CR5223"/>
          <cell r="CS5223"/>
          <cell r="CT5223"/>
          <cell r="CU5223"/>
          <cell r="CV5223"/>
          <cell r="CW5223"/>
          <cell r="CX5223"/>
          <cell r="CY5223"/>
          <cell r="CZ5223"/>
          <cell r="DA5223"/>
          <cell r="DB5223"/>
          <cell r="DC5223"/>
          <cell r="DD5223"/>
          <cell r="DE5223"/>
          <cell r="DF5223"/>
          <cell r="DG5223"/>
          <cell r="DH5223"/>
          <cell r="DI5223"/>
          <cell r="DJ5223"/>
          <cell r="DL5223" t="str"/>
        </row>
        <row r="5224">
          <cell r="L5224"/>
          <cell r="M5224"/>
          <cell r="N5224"/>
          <cell r="O5224"/>
          <cell r="P5224"/>
          <cell r="Q5224"/>
          <cell r="R5224"/>
          <cell r="S5224"/>
          <cell r="T5224"/>
          <cell r="U5224"/>
          <cell r="V5224"/>
          <cell r="W5224"/>
          <cell r="X5224"/>
          <cell r="Y5224"/>
          <cell r="Z5224"/>
          <cell r="AA5224"/>
          <cell r="AB5224"/>
          <cell r="AC5224"/>
          <cell r="AD5224"/>
          <cell r="AE5224"/>
          <cell r="AF5224"/>
          <cell r="AG5224"/>
          <cell r="AH5224"/>
          <cell r="AI5224"/>
          <cell r="AJ5224"/>
          <cell r="AK5224"/>
          <cell r="AL5224"/>
          <cell r="AM5224"/>
          <cell r="AN5224"/>
          <cell r="AO5224"/>
          <cell r="AP5224"/>
          <cell r="AQ5224"/>
          <cell r="AR5224"/>
          <cell r="AS5224"/>
          <cell r="AT5224"/>
          <cell r="AU5224"/>
          <cell r="AV5224"/>
          <cell r="AW5224"/>
          <cell r="AX5224"/>
          <cell r="AY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cell r="BI5224"/>
          <cell r="BJ5224"/>
          <cell r="BK5224"/>
          <cell r="BL5224"/>
          <cell r="BM5224"/>
          <cell r="BN5224"/>
          <cell r="BO5224"/>
          <cell r="BP5224"/>
          <cell r="BQ5224"/>
          <cell r="BR5224"/>
          <cell r="BS5224"/>
          <cell r="BT5224"/>
          <cell r="BU5224"/>
          <cell r="BV5224"/>
          <cell r="BW5224"/>
          <cell r="BX5224"/>
          <cell r="BY5224"/>
          <cell r="BZ5224"/>
          <cell r="CA5224"/>
          <cell r="CB5224"/>
          <cell r="CC5224"/>
          <cell r="CD5224"/>
          <cell r="CE5224"/>
          <cell r="CF5224"/>
          <cell r="CG5224"/>
          <cell r="CH5224"/>
          <cell r="CI5224"/>
          <cell r="CJ5224"/>
          <cell r="CK5224"/>
          <cell r="CL5224"/>
          <cell r="CM5224"/>
          <cell r="CN5224"/>
          <cell r="CO5224"/>
          <cell r="CP5224"/>
          <cell r="CQ5224"/>
          <cell r="CR5224"/>
          <cell r="CS5224"/>
          <cell r="CT5224"/>
          <cell r="CU5224"/>
          <cell r="CV5224"/>
          <cell r="CW5224"/>
          <cell r="CX5224"/>
          <cell r="CY5224"/>
          <cell r="CZ5224"/>
          <cell r="DA5224"/>
          <cell r="DB5224"/>
          <cell r="DC5224"/>
          <cell r="DD5224"/>
          <cell r="DE5224"/>
          <cell r="DF5224"/>
          <cell r="DG5224"/>
          <cell r="DH5224"/>
          <cell r="DI5224"/>
          <cell r="DJ5224"/>
          <cell r="DL5224" t="str"/>
        </row>
        <row r="5225">
          <cell r="L5225"/>
          <cell r="M5225"/>
          <cell r="N5225"/>
          <cell r="O5225"/>
          <cell r="P5225"/>
          <cell r="Q5225"/>
          <cell r="R5225"/>
          <cell r="S5225"/>
          <cell r="T5225"/>
          <cell r="U5225"/>
          <cell r="V5225"/>
          <cell r="W5225"/>
          <cell r="X5225"/>
          <cell r="Y5225"/>
          <cell r="Z5225"/>
          <cell r="AA5225"/>
          <cell r="AB5225"/>
          <cell r="AC5225"/>
          <cell r="AD5225"/>
          <cell r="AE5225"/>
          <cell r="AF5225"/>
          <cell r="AG5225"/>
          <cell r="AH5225"/>
          <cell r="AI5225"/>
          <cell r="AJ5225"/>
          <cell r="AK5225"/>
          <cell r="AL5225"/>
          <cell r="AM5225"/>
          <cell r="AN5225"/>
          <cell r="AO5225"/>
          <cell r="AP5225"/>
          <cell r="AQ5225"/>
          <cell r="AR5225"/>
          <cell r="AS5225"/>
          <cell r="AT5225"/>
          <cell r="AU5225"/>
          <cell r="AV5225"/>
          <cell r="AW5225"/>
          <cell r="AX5225"/>
          <cell r="AY5225"/>
          <cell r="AZ5225"/>
          <cell r="BA5225"/>
          <cell r="BB5225"/>
          <cell r="BC5225"/>
          <cell r="BD5225"/>
          <cell r="BE5225"/>
          <cell r="BF5225"/>
          <cell r="BG5225"/>
          <cell r="BH5225"/>
          <cell r="BI5225"/>
          <cell r="BJ5225"/>
          <cell r="BK5225"/>
          <cell r="BL5225"/>
          <cell r="BM5225"/>
          <cell r="BN5225"/>
          <cell r="BO5225"/>
          <cell r="BP5225"/>
          <cell r="BQ5225"/>
          <cell r="BR5225"/>
          <cell r="BS5225"/>
          <cell r="BT5225"/>
          <cell r="BU5225"/>
          <cell r="BV5225"/>
          <cell r="BW5225"/>
          <cell r="BX5225"/>
          <cell r="BY5225"/>
          <cell r="BZ5225"/>
          <cell r="CA5225"/>
          <cell r="CB5225"/>
          <cell r="CC5225"/>
          <cell r="CD5225"/>
          <cell r="CE5225"/>
          <cell r="CF5225"/>
          <cell r="CG5225"/>
          <cell r="CH5225"/>
          <cell r="CI5225"/>
          <cell r="CJ5225"/>
          <cell r="CK5225"/>
          <cell r="CL5225"/>
          <cell r="CM5225"/>
          <cell r="CN5225"/>
          <cell r="CO5225"/>
          <cell r="CP5225"/>
          <cell r="CQ5225"/>
          <cell r="CR5225"/>
          <cell r="CS5225"/>
          <cell r="CT5225"/>
          <cell r="CU5225"/>
          <cell r="CV5225"/>
          <cell r="CW5225"/>
          <cell r="CX5225"/>
          <cell r="CY5225"/>
          <cell r="CZ5225"/>
          <cell r="DA5225"/>
          <cell r="DB5225"/>
          <cell r="DC5225"/>
          <cell r="DD5225"/>
          <cell r="DE5225"/>
          <cell r="DF5225"/>
          <cell r="DG5225"/>
          <cell r="DH5225"/>
          <cell r="DI5225"/>
          <cell r="DJ5225"/>
          <cell r="DL5225" t="str"/>
        </row>
        <row r="5226">
          <cell r="L5226"/>
          <cell r="M5226"/>
          <cell r="N5226"/>
          <cell r="O5226"/>
          <cell r="P5226"/>
          <cell r="Q5226"/>
          <cell r="R5226"/>
          <cell r="S5226"/>
          <cell r="T5226"/>
          <cell r="U5226"/>
          <cell r="V5226"/>
          <cell r="W5226"/>
          <cell r="X5226"/>
          <cell r="Y5226"/>
          <cell r="Z5226"/>
          <cell r="AA5226"/>
          <cell r="AB5226"/>
          <cell r="AC5226"/>
          <cell r="AD5226"/>
          <cell r="AE5226"/>
          <cell r="AF5226"/>
          <cell r="AG5226"/>
          <cell r="AH5226"/>
          <cell r="AI5226"/>
          <cell r="AJ5226"/>
          <cell r="AK5226"/>
          <cell r="AL5226"/>
          <cell r="AM5226"/>
          <cell r="AN5226"/>
          <cell r="AO5226"/>
          <cell r="AP5226"/>
          <cell r="AQ5226"/>
          <cell r="AR5226"/>
          <cell r="AS5226"/>
          <cell r="AT5226"/>
          <cell r="AU5226"/>
          <cell r="AV5226"/>
          <cell r="AW5226"/>
          <cell r="AX5226"/>
          <cell r="AY5226"/>
          <cell r="AZ5226"/>
          <cell r="BA5226"/>
          <cell r="BB5226"/>
          <cell r="BC5226"/>
          <cell r="BD5226"/>
          <cell r="BE5226"/>
          <cell r="BF5226"/>
          <cell r="BG5226"/>
          <cell r="BH5226"/>
          <cell r="BI5226"/>
          <cell r="BJ5226"/>
          <cell r="BK5226"/>
          <cell r="BL5226"/>
          <cell r="BM5226"/>
          <cell r="BN5226"/>
          <cell r="BO5226"/>
          <cell r="BP5226"/>
          <cell r="BQ5226"/>
          <cell r="BR5226"/>
          <cell r="BS5226"/>
          <cell r="BT5226"/>
          <cell r="BU5226"/>
          <cell r="BV5226"/>
          <cell r="BW5226"/>
          <cell r="BX5226"/>
          <cell r="BY5226"/>
          <cell r="BZ5226"/>
          <cell r="CA5226"/>
          <cell r="CB5226"/>
          <cell r="CC5226"/>
          <cell r="CD5226"/>
          <cell r="CE5226"/>
          <cell r="CF5226"/>
          <cell r="CG5226"/>
          <cell r="CH5226"/>
          <cell r="CI5226"/>
          <cell r="CJ5226"/>
          <cell r="CK5226"/>
          <cell r="CL5226"/>
          <cell r="CM5226"/>
          <cell r="CN5226"/>
          <cell r="CO5226"/>
          <cell r="CP5226"/>
          <cell r="CQ5226"/>
          <cell r="CR5226"/>
          <cell r="CS5226"/>
          <cell r="CT5226"/>
          <cell r="CU5226"/>
          <cell r="CV5226"/>
          <cell r="CW5226"/>
          <cell r="CX5226"/>
          <cell r="CY5226"/>
          <cell r="CZ5226"/>
          <cell r="DA5226"/>
          <cell r="DB5226"/>
          <cell r="DC5226"/>
          <cell r="DD5226"/>
          <cell r="DE5226"/>
          <cell r="DF5226"/>
          <cell r="DG5226"/>
          <cell r="DH5226"/>
          <cell r="DI5226"/>
          <cell r="DJ5226"/>
          <cell r="DL5226" t="str"/>
        </row>
        <row r="5227">
          <cell r="L5227"/>
          <cell r="M5227"/>
          <cell r="N5227"/>
          <cell r="O5227"/>
          <cell r="P5227"/>
          <cell r="Q5227"/>
          <cell r="R5227"/>
          <cell r="S5227"/>
          <cell r="T5227"/>
          <cell r="U5227"/>
          <cell r="V5227"/>
          <cell r="W5227"/>
          <cell r="X5227"/>
          <cell r="Y5227"/>
          <cell r="Z5227"/>
          <cell r="AA5227"/>
          <cell r="AB5227"/>
          <cell r="AC5227"/>
          <cell r="AD5227"/>
          <cell r="AE5227"/>
          <cell r="AF5227"/>
          <cell r="AG5227"/>
          <cell r="AH5227"/>
          <cell r="AI5227"/>
          <cell r="AJ5227"/>
          <cell r="AK5227"/>
          <cell r="AL5227"/>
          <cell r="AM5227"/>
          <cell r="AN5227"/>
          <cell r="AO5227"/>
          <cell r="AP5227"/>
          <cell r="AQ5227"/>
          <cell r="AR5227"/>
          <cell r="AS5227"/>
          <cell r="AT5227"/>
          <cell r="AU5227"/>
          <cell r="AV5227"/>
          <cell r="AW5227"/>
          <cell r="AX5227"/>
          <cell r="AY5227"/>
          <cell r="AZ5227"/>
          <cell r="BA5227"/>
          <cell r="BB5227"/>
          <cell r="BC5227"/>
          <cell r="BD5227"/>
          <cell r="BE5227"/>
          <cell r="BF5227"/>
          <cell r="BG5227"/>
          <cell r="BH5227"/>
          <cell r="BI5227"/>
          <cell r="BJ5227"/>
          <cell r="BK5227"/>
          <cell r="BL5227"/>
          <cell r="BM5227"/>
          <cell r="BN5227"/>
          <cell r="BO5227"/>
          <cell r="BP5227"/>
          <cell r="BQ5227"/>
          <cell r="BR5227"/>
          <cell r="BS5227"/>
          <cell r="BT5227"/>
          <cell r="BU5227"/>
          <cell r="BV5227"/>
          <cell r="BW5227"/>
          <cell r="BX5227"/>
          <cell r="BY5227"/>
          <cell r="BZ5227"/>
          <cell r="CA5227"/>
          <cell r="CB5227"/>
          <cell r="CC5227"/>
          <cell r="CD5227"/>
          <cell r="CE5227"/>
          <cell r="CF5227"/>
          <cell r="CG5227"/>
          <cell r="CH5227"/>
          <cell r="CI5227"/>
          <cell r="CJ5227"/>
          <cell r="CK5227"/>
          <cell r="CL5227"/>
          <cell r="CM5227"/>
          <cell r="CN5227"/>
          <cell r="CO5227"/>
          <cell r="CP5227"/>
          <cell r="CQ5227"/>
          <cell r="CR5227"/>
          <cell r="CS5227"/>
          <cell r="CT5227"/>
          <cell r="CU5227"/>
          <cell r="CV5227"/>
          <cell r="CW5227"/>
          <cell r="CX5227"/>
          <cell r="CY5227"/>
          <cell r="CZ5227"/>
          <cell r="DA5227"/>
          <cell r="DB5227"/>
          <cell r="DC5227"/>
          <cell r="DD5227"/>
          <cell r="DE5227"/>
          <cell r="DF5227"/>
          <cell r="DG5227"/>
          <cell r="DH5227"/>
          <cell r="DI5227"/>
          <cell r="DJ5227"/>
          <cell r="DL5227" t="str"/>
        </row>
        <row r="5228">
          <cell r="L5228"/>
          <cell r="M5228"/>
          <cell r="N5228"/>
          <cell r="O5228"/>
          <cell r="P5228"/>
          <cell r="Q5228"/>
          <cell r="R5228"/>
          <cell r="S5228"/>
          <cell r="T5228"/>
          <cell r="U5228"/>
          <cell r="V5228"/>
          <cell r="W5228"/>
          <cell r="X5228"/>
          <cell r="Y5228"/>
          <cell r="Z5228"/>
          <cell r="AA5228"/>
          <cell r="AB5228"/>
          <cell r="AC5228"/>
          <cell r="AD5228"/>
          <cell r="AE5228"/>
          <cell r="AF5228"/>
          <cell r="AG5228"/>
          <cell r="AH5228"/>
          <cell r="AI5228"/>
          <cell r="AJ5228"/>
          <cell r="AK5228"/>
          <cell r="AL5228"/>
          <cell r="AM5228"/>
          <cell r="AN5228"/>
          <cell r="AO5228"/>
          <cell r="AP5228"/>
          <cell r="AQ5228"/>
          <cell r="AR5228"/>
          <cell r="AS5228"/>
          <cell r="AT5228"/>
          <cell r="AU5228"/>
          <cell r="AV5228"/>
          <cell r="AW5228"/>
          <cell r="AX5228"/>
          <cell r="AY5228"/>
          <cell r="AZ5228"/>
          <cell r="BA5228"/>
          <cell r="BB5228"/>
          <cell r="BC5228"/>
          <cell r="BD5228"/>
          <cell r="BE5228"/>
          <cell r="BF5228"/>
          <cell r="BG5228"/>
          <cell r="BH5228"/>
          <cell r="BI5228"/>
          <cell r="BJ5228"/>
          <cell r="BK5228"/>
          <cell r="BL5228"/>
          <cell r="BM5228"/>
          <cell r="BN5228"/>
          <cell r="BO5228"/>
          <cell r="BP5228"/>
          <cell r="BQ5228"/>
          <cell r="BR5228"/>
          <cell r="BS5228"/>
          <cell r="BT5228"/>
          <cell r="BU5228"/>
          <cell r="BV5228"/>
          <cell r="BW5228"/>
          <cell r="BX5228"/>
          <cell r="BY5228"/>
          <cell r="BZ5228"/>
          <cell r="CA5228"/>
          <cell r="CB5228"/>
          <cell r="CC5228"/>
          <cell r="CD5228"/>
          <cell r="CE5228"/>
          <cell r="CF5228"/>
          <cell r="CG5228"/>
          <cell r="CH5228"/>
          <cell r="CI5228"/>
          <cell r="CJ5228"/>
          <cell r="CK5228"/>
          <cell r="CL5228"/>
          <cell r="CM5228"/>
          <cell r="CN5228"/>
          <cell r="CO5228"/>
          <cell r="CP5228"/>
          <cell r="CQ5228"/>
          <cell r="CR5228"/>
          <cell r="CS5228"/>
          <cell r="CT5228"/>
          <cell r="CU5228"/>
          <cell r="CV5228"/>
          <cell r="CW5228"/>
          <cell r="CX5228"/>
          <cell r="CY5228"/>
          <cell r="CZ5228"/>
          <cell r="DA5228"/>
          <cell r="DB5228"/>
          <cell r="DC5228"/>
          <cell r="DD5228"/>
          <cell r="DE5228"/>
          <cell r="DF5228"/>
          <cell r="DG5228"/>
          <cell r="DH5228"/>
          <cell r="DI5228"/>
          <cell r="DJ5228"/>
          <cell r="DL5228" t="str"/>
        </row>
        <row r="5229">
          <cell r="L5229"/>
          <cell r="M5229"/>
          <cell r="N5229"/>
          <cell r="O5229"/>
          <cell r="P5229"/>
          <cell r="Q5229"/>
          <cell r="R5229"/>
          <cell r="S5229"/>
          <cell r="T5229"/>
          <cell r="U5229"/>
          <cell r="V5229"/>
          <cell r="W5229"/>
          <cell r="X5229"/>
          <cell r="Y5229"/>
          <cell r="Z5229"/>
          <cell r="AA5229"/>
          <cell r="AB5229"/>
          <cell r="AC5229"/>
          <cell r="AD5229"/>
          <cell r="AE5229"/>
          <cell r="AF5229"/>
          <cell r="AG5229"/>
          <cell r="AH5229"/>
          <cell r="AI5229"/>
          <cell r="AJ5229"/>
          <cell r="AK5229"/>
          <cell r="AL5229"/>
          <cell r="AM5229"/>
          <cell r="AN5229"/>
          <cell r="AO5229"/>
          <cell r="AP5229"/>
          <cell r="AQ5229"/>
          <cell r="AR5229"/>
          <cell r="AS5229"/>
          <cell r="AT5229"/>
          <cell r="AU5229"/>
          <cell r="AV5229"/>
          <cell r="AW5229"/>
          <cell r="AX5229"/>
          <cell r="AY5229"/>
          <cell r="AZ5229"/>
          <cell r="BA5229"/>
          <cell r="BB5229"/>
          <cell r="BC5229"/>
          <cell r="BD5229"/>
          <cell r="BE5229"/>
          <cell r="BF5229"/>
          <cell r="BG5229"/>
          <cell r="BH5229"/>
          <cell r="BI5229"/>
          <cell r="BJ5229"/>
          <cell r="BK5229"/>
          <cell r="BL5229"/>
          <cell r="BM5229"/>
          <cell r="BN5229"/>
          <cell r="BO5229"/>
          <cell r="BP5229"/>
          <cell r="BQ5229"/>
          <cell r="BR5229"/>
          <cell r="BS5229"/>
          <cell r="BT5229"/>
          <cell r="BU5229"/>
          <cell r="BV5229"/>
          <cell r="BW5229"/>
          <cell r="BX5229"/>
          <cell r="BY5229"/>
          <cell r="BZ5229"/>
          <cell r="CA5229"/>
          <cell r="CB5229"/>
          <cell r="CC5229"/>
          <cell r="CD5229"/>
          <cell r="CE5229"/>
          <cell r="CF5229"/>
          <cell r="CG5229"/>
          <cell r="CH5229"/>
          <cell r="CI5229"/>
          <cell r="CJ5229"/>
          <cell r="CK5229"/>
          <cell r="CL5229"/>
          <cell r="CM5229"/>
          <cell r="CN5229"/>
          <cell r="CO5229"/>
          <cell r="CP5229"/>
          <cell r="CQ5229"/>
          <cell r="CR5229"/>
          <cell r="CS5229"/>
          <cell r="CT5229"/>
          <cell r="CU5229"/>
          <cell r="CV5229"/>
          <cell r="CW5229"/>
          <cell r="CX5229"/>
          <cell r="CY5229"/>
          <cell r="CZ5229"/>
          <cell r="DA5229"/>
          <cell r="DB5229"/>
          <cell r="DC5229"/>
          <cell r="DD5229"/>
          <cell r="DE5229"/>
          <cell r="DF5229"/>
          <cell r="DG5229"/>
          <cell r="DH5229"/>
          <cell r="DI5229"/>
          <cell r="DJ5229"/>
          <cell r="DL5229" t="str"/>
        </row>
        <row r="5230">
          <cell r="L5230"/>
          <cell r="M5230"/>
          <cell r="N5230"/>
          <cell r="O5230"/>
          <cell r="P5230"/>
          <cell r="Q5230"/>
          <cell r="R5230"/>
          <cell r="S5230"/>
          <cell r="T5230"/>
          <cell r="U5230"/>
          <cell r="V5230"/>
          <cell r="W5230"/>
          <cell r="X5230"/>
          <cell r="Y5230"/>
          <cell r="Z5230"/>
          <cell r="AA5230"/>
          <cell r="AB5230"/>
          <cell r="AC5230"/>
          <cell r="AD5230"/>
          <cell r="AE5230"/>
          <cell r="AF5230"/>
          <cell r="AG5230"/>
          <cell r="AH5230"/>
          <cell r="AI5230"/>
          <cell r="AJ5230"/>
          <cell r="AK5230"/>
          <cell r="AL5230"/>
          <cell r="AM5230"/>
          <cell r="AN5230"/>
          <cell r="AO5230"/>
          <cell r="AP5230"/>
          <cell r="AQ5230"/>
          <cell r="AR5230"/>
          <cell r="AS5230"/>
          <cell r="AT5230"/>
          <cell r="AU5230"/>
          <cell r="AV5230"/>
          <cell r="AW5230"/>
          <cell r="AX5230"/>
          <cell r="AY5230"/>
          <cell r="AZ5230"/>
          <cell r="BA5230"/>
          <cell r="BB5230"/>
          <cell r="BC5230"/>
          <cell r="BD5230"/>
          <cell r="BE5230"/>
          <cell r="BF5230"/>
          <cell r="BG5230"/>
          <cell r="BH5230"/>
          <cell r="BI5230"/>
          <cell r="BJ5230"/>
          <cell r="BK5230"/>
          <cell r="BL5230"/>
          <cell r="BM5230"/>
          <cell r="BN5230"/>
          <cell r="BO5230"/>
          <cell r="BP5230"/>
          <cell r="BQ5230"/>
          <cell r="BR5230"/>
          <cell r="BS5230"/>
          <cell r="BT5230"/>
          <cell r="BU5230"/>
          <cell r="BV5230"/>
          <cell r="BW5230"/>
          <cell r="BX5230"/>
          <cell r="BY5230"/>
          <cell r="BZ5230"/>
          <cell r="CA5230"/>
          <cell r="CB5230"/>
          <cell r="CC5230"/>
          <cell r="CD5230"/>
          <cell r="CE5230"/>
          <cell r="CF5230"/>
          <cell r="CG5230"/>
          <cell r="CH5230"/>
          <cell r="CI5230"/>
          <cell r="CJ5230"/>
          <cell r="CK5230"/>
          <cell r="CL5230"/>
          <cell r="CM5230"/>
          <cell r="CN5230"/>
          <cell r="CO5230"/>
          <cell r="CP5230"/>
          <cell r="CQ5230"/>
          <cell r="CR5230"/>
          <cell r="CS5230"/>
          <cell r="CT5230"/>
          <cell r="CU5230"/>
          <cell r="CV5230"/>
          <cell r="CW5230"/>
          <cell r="CX5230"/>
          <cell r="CY5230"/>
          <cell r="CZ5230"/>
          <cell r="DA5230"/>
          <cell r="DB5230"/>
          <cell r="DC5230"/>
          <cell r="DD5230"/>
          <cell r="DE5230"/>
          <cell r="DF5230"/>
          <cell r="DG5230"/>
          <cell r="DH5230"/>
          <cell r="DI5230"/>
          <cell r="DJ5230"/>
          <cell r="DL5230" t="str"/>
        </row>
        <row r="5231">
          <cell r="L5231"/>
          <cell r="M5231"/>
          <cell r="N5231"/>
          <cell r="O5231"/>
          <cell r="P5231"/>
          <cell r="Q5231"/>
          <cell r="R5231"/>
          <cell r="S5231"/>
          <cell r="T5231"/>
          <cell r="U5231"/>
          <cell r="V5231"/>
          <cell r="W5231"/>
          <cell r="X5231"/>
          <cell r="Y5231"/>
          <cell r="Z5231"/>
          <cell r="AA5231"/>
          <cell r="AB5231"/>
          <cell r="AC5231"/>
          <cell r="AD5231"/>
          <cell r="AE5231"/>
          <cell r="AF5231"/>
          <cell r="AG5231"/>
          <cell r="AH5231"/>
          <cell r="AI5231"/>
          <cell r="AJ5231"/>
          <cell r="AK5231"/>
          <cell r="AL5231"/>
          <cell r="AM5231"/>
          <cell r="AN5231"/>
          <cell r="AO5231"/>
          <cell r="AP5231"/>
          <cell r="AQ5231"/>
          <cell r="AR5231"/>
          <cell r="AS5231"/>
          <cell r="AT5231"/>
          <cell r="AU5231"/>
          <cell r="AV5231"/>
          <cell r="AW5231"/>
          <cell r="AX5231"/>
          <cell r="AY5231"/>
          <cell r="AZ5231"/>
          <cell r="BA5231"/>
          <cell r="BB5231"/>
          <cell r="BC5231"/>
          <cell r="BD5231"/>
          <cell r="BE5231"/>
          <cell r="BF5231"/>
          <cell r="BG5231"/>
          <cell r="BH5231"/>
          <cell r="BI5231"/>
          <cell r="BJ5231"/>
          <cell r="BK5231"/>
          <cell r="BL5231"/>
          <cell r="BM5231"/>
          <cell r="BN5231"/>
          <cell r="BO5231"/>
          <cell r="BP5231"/>
          <cell r="BQ5231"/>
          <cell r="BR5231"/>
          <cell r="BS5231"/>
          <cell r="BT5231"/>
          <cell r="BU5231"/>
          <cell r="BV5231"/>
          <cell r="BW5231"/>
          <cell r="BX5231"/>
          <cell r="BY5231"/>
          <cell r="BZ5231"/>
          <cell r="CA5231"/>
          <cell r="CB5231"/>
          <cell r="CC5231"/>
          <cell r="CD5231"/>
          <cell r="CE5231"/>
          <cell r="CF5231"/>
          <cell r="CG5231"/>
          <cell r="CH5231"/>
          <cell r="CI5231"/>
          <cell r="CJ5231"/>
          <cell r="CK5231"/>
          <cell r="CL5231"/>
          <cell r="CM5231"/>
          <cell r="CN5231"/>
          <cell r="CO5231"/>
          <cell r="CP5231"/>
          <cell r="CQ5231"/>
          <cell r="CR5231"/>
          <cell r="CS5231"/>
          <cell r="CT5231"/>
          <cell r="CU5231"/>
          <cell r="CV5231"/>
          <cell r="CW5231"/>
          <cell r="CX5231"/>
          <cell r="CY5231"/>
          <cell r="CZ5231"/>
          <cell r="DA5231"/>
          <cell r="DB5231"/>
          <cell r="DC5231"/>
          <cell r="DD5231"/>
          <cell r="DE5231"/>
          <cell r="DF5231"/>
          <cell r="DG5231"/>
          <cell r="DH5231"/>
          <cell r="DI5231"/>
          <cell r="DJ5231"/>
          <cell r="DL5231" t="str"/>
        </row>
        <row r="5232">
          <cell r="L5232"/>
          <cell r="M5232"/>
          <cell r="N5232"/>
          <cell r="O5232"/>
          <cell r="P5232"/>
          <cell r="Q5232"/>
          <cell r="R5232"/>
          <cell r="S5232"/>
          <cell r="T5232"/>
          <cell r="U5232"/>
          <cell r="V5232"/>
          <cell r="W5232"/>
          <cell r="X5232"/>
          <cell r="Y5232"/>
          <cell r="Z5232"/>
          <cell r="AA5232"/>
          <cell r="AB5232"/>
          <cell r="AC5232"/>
          <cell r="AD5232"/>
          <cell r="AE5232"/>
          <cell r="AF5232"/>
          <cell r="AG5232"/>
          <cell r="AH5232"/>
          <cell r="AI5232"/>
          <cell r="AJ5232"/>
          <cell r="AK5232"/>
          <cell r="AL5232"/>
          <cell r="AM5232"/>
          <cell r="AN5232"/>
          <cell r="AO5232"/>
          <cell r="AP5232"/>
          <cell r="AQ5232"/>
          <cell r="AR5232"/>
          <cell r="AS5232"/>
          <cell r="AT5232"/>
          <cell r="AU5232"/>
          <cell r="AV5232"/>
          <cell r="AW5232"/>
          <cell r="AX5232"/>
          <cell r="AY5232"/>
          <cell r="AZ5232"/>
          <cell r="BA5232"/>
          <cell r="BB5232"/>
          <cell r="BC5232"/>
          <cell r="BD5232"/>
          <cell r="BE5232"/>
          <cell r="BF5232"/>
          <cell r="BG5232"/>
          <cell r="BH5232"/>
          <cell r="BI5232"/>
          <cell r="BJ5232"/>
          <cell r="BK5232"/>
          <cell r="BL5232"/>
          <cell r="BM5232"/>
          <cell r="BN5232"/>
          <cell r="BO5232"/>
          <cell r="BP5232"/>
          <cell r="BQ5232"/>
          <cell r="BR5232"/>
          <cell r="BS5232"/>
          <cell r="BT5232"/>
          <cell r="BU5232"/>
          <cell r="BV5232"/>
          <cell r="BW5232"/>
          <cell r="BX5232"/>
          <cell r="BY5232"/>
          <cell r="BZ5232"/>
          <cell r="CA5232"/>
          <cell r="CB5232"/>
          <cell r="CC5232"/>
          <cell r="CD5232"/>
          <cell r="CE5232"/>
          <cell r="CF5232"/>
          <cell r="CG5232"/>
          <cell r="CH5232"/>
          <cell r="CI5232"/>
          <cell r="CJ5232"/>
          <cell r="CK5232"/>
          <cell r="CL5232"/>
          <cell r="CM5232"/>
          <cell r="CN5232"/>
          <cell r="CO5232"/>
          <cell r="CP5232"/>
          <cell r="CQ5232"/>
          <cell r="CR5232"/>
          <cell r="CS5232"/>
          <cell r="CT5232"/>
          <cell r="CU5232"/>
          <cell r="CV5232"/>
          <cell r="CW5232"/>
          <cell r="CX5232"/>
          <cell r="CY5232"/>
          <cell r="CZ5232"/>
          <cell r="DA5232"/>
          <cell r="DB5232"/>
          <cell r="DC5232"/>
          <cell r="DD5232"/>
          <cell r="DE5232"/>
          <cell r="DF5232"/>
          <cell r="DG5232"/>
          <cell r="DH5232"/>
          <cell r="DI5232"/>
          <cell r="DJ5232"/>
          <cell r="DL5232" t="str"/>
        </row>
        <row r="5233">
          <cell r="L5233"/>
          <cell r="M5233"/>
          <cell r="N5233"/>
          <cell r="O5233"/>
          <cell r="P5233"/>
          <cell r="Q5233"/>
          <cell r="R5233"/>
          <cell r="S5233"/>
          <cell r="T5233"/>
          <cell r="U5233"/>
          <cell r="V5233"/>
          <cell r="W5233"/>
          <cell r="X5233"/>
          <cell r="Y5233"/>
          <cell r="Z5233"/>
          <cell r="AA5233"/>
          <cell r="AB5233"/>
          <cell r="AC5233"/>
          <cell r="AD5233"/>
          <cell r="AE5233"/>
          <cell r="AF5233"/>
          <cell r="AG5233"/>
          <cell r="AH5233"/>
          <cell r="AI5233"/>
          <cell r="AJ5233"/>
          <cell r="AK5233"/>
          <cell r="AL5233"/>
          <cell r="AM5233"/>
          <cell r="AN5233"/>
          <cell r="AO5233"/>
          <cell r="AP5233"/>
          <cell r="AQ5233"/>
          <cell r="AR5233"/>
          <cell r="AS5233"/>
          <cell r="AT5233"/>
          <cell r="AU5233"/>
          <cell r="AV5233"/>
          <cell r="AW5233"/>
          <cell r="AX5233"/>
          <cell r="AY5233"/>
          <cell r="AZ5233"/>
          <cell r="BA5233"/>
          <cell r="BB5233"/>
          <cell r="BC5233"/>
          <cell r="BD5233"/>
          <cell r="BE5233"/>
          <cell r="BF5233"/>
          <cell r="BG5233"/>
          <cell r="BH5233"/>
          <cell r="BI5233"/>
          <cell r="BJ5233"/>
          <cell r="BK5233"/>
          <cell r="BL5233"/>
          <cell r="BM5233"/>
          <cell r="BN5233"/>
          <cell r="BO5233"/>
          <cell r="BP5233"/>
          <cell r="BQ5233"/>
          <cell r="BR5233"/>
          <cell r="BS5233"/>
          <cell r="BT5233"/>
          <cell r="BU5233"/>
          <cell r="BV5233"/>
          <cell r="BW5233"/>
          <cell r="BX5233"/>
          <cell r="BY5233"/>
          <cell r="BZ5233"/>
          <cell r="CA5233"/>
          <cell r="CB5233"/>
          <cell r="CC5233"/>
          <cell r="CD5233"/>
          <cell r="CE5233"/>
          <cell r="CF5233"/>
          <cell r="CG5233"/>
          <cell r="CH5233"/>
          <cell r="CI5233"/>
          <cell r="CJ5233"/>
          <cell r="CK5233"/>
          <cell r="CL5233"/>
          <cell r="CM5233"/>
          <cell r="CN5233"/>
          <cell r="CO5233"/>
          <cell r="CP5233"/>
          <cell r="CQ5233"/>
          <cell r="CR5233"/>
          <cell r="CS5233"/>
          <cell r="CT5233"/>
          <cell r="CU5233"/>
          <cell r="CV5233"/>
          <cell r="CW5233"/>
          <cell r="CX5233"/>
          <cell r="CY5233"/>
          <cell r="CZ5233"/>
          <cell r="DA5233"/>
          <cell r="DB5233"/>
          <cell r="DC5233"/>
          <cell r="DD5233"/>
          <cell r="DE5233"/>
          <cell r="DF5233"/>
          <cell r="DG5233"/>
          <cell r="DH5233"/>
          <cell r="DI5233"/>
          <cell r="DJ5233"/>
          <cell r="DL5233" t="str"/>
        </row>
        <row r="5234">
          <cell r="L5234"/>
          <cell r="M5234"/>
          <cell r="N5234"/>
          <cell r="O5234"/>
          <cell r="P5234"/>
          <cell r="Q5234"/>
          <cell r="R5234"/>
          <cell r="S5234"/>
          <cell r="T5234"/>
          <cell r="U5234"/>
          <cell r="V5234"/>
          <cell r="W5234"/>
          <cell r="X5234"/>
          <cell r="Y5234"/>
          <cell r="Z5234"/>
          <cell r="AA5234"/>
          <cell r="AB5234"/>
          <cell r="AC5234"/>
          <cell r="AD5234"/>
          <cell r="AE5234"/>
          <cell r="AF5234"/>
          <cell r="AG5234"/>
          <cell r="AH5234"/>
          <cell r="AI5234"/>
          <cell r="AJ5234"/>
          <cell r="AK5234"/>
          <cell r="AL5234"/>
          <cell r="AM5234"/>
          <cell r="AN5234"/>
          <cell r="AO5234"/>
          <cell r="AP5234"/>
          <cell r="AQ5234"/>
          <cell r="AR5234"/>
          <cell r="AS5234"/>
          <cell r="AT5234"/>
          <cell r="AU5234"/>
          <cell r="AV5234"/>
          <cell r="AW5234"/>
          <cell r="AX5234"/>
          <cell r="AY5234"/>
          <cell r="AZ5234"/>
          <cell r="BA5234"/>
          <cell r="BB5234"/>
          <cell r="BC5234"/>
          <cell r="BD5234"/>
          <cell r="BE5234"/>
          <cell r="BF5234"/>
          <cell r="BG5234"/>
          <cell r="BH5234"/>
          <cell r="BI5234"/>
          <cell r="BJ5234"/>
          <cell r="BK5234"/>
          <cell r="BL5234"/>
          <cell r="BM5234"/>
          <cell r="BN5234"/>
          <cell r="BO5234"/>
          <cell r="BP5234"/>
          <cell r="BQ5234"/>
          <cell r="BR5234"/>
          <cell r="BS5234"/>
          <cell r="BT5234"/>
          <cell r="BU5234"/>
          <cell r="BV5234"/>
          <cell r="BW5234"/>
          <cell r="BX5234"/>
          <cell r="BY5234"/>
          <cell r="BZ5234"/>
          <cell r="CA5234"/>
          <cell r="CB5234"/>
          <cell r="CC5234"/>
          <cell r="CD5234"/>
          <cell r="CE5234"/>
          <cell r="CF5234"/>
          <cell r="CG5234"/>
          <cell r="CH5234"/>
          <cell r="CI5234"/>
          <cell r="CJ5234"/>
          <cell r="CK5234"/>
          <cell r="CL5234"/>
          <cell r="CM5234"/>
          <cell r="CN5234"/>
          <cell r="CO5234"/>
          <cell r="CP5234"/>
          <cell r="CQ5234"/>
          <cell r="CR5234"/>
          <cell r="CS5234"/>
          <cell r="CT5234"/>
          <cell r="CU5234"/>
          <cell r="CV5234"/>
          <cell r="CW5234"/>
          <cell r="CX5234"/>
          <cell r="CY5234"/>
          <cell r="CZ5234"/>
          <cell r="DA5234"/>
          <cell r="DB5234"/>
          <cell r="DC5234"/>
          <cell r="DD5234"/>
          <cell r="DE5234"/>
          <cell r="DF5234"/>
          <cell r="DG5234"/>
          <cell r="DH5234"/>
          <cell r="DI5234"/>
          <cell r="DJ5234"/>
          <cell r="DL5234" t="str"/>
        </row>
        <row r="5235">
          <cell r="L5235"/>
          <cell r="M5235"/>
          <cell r="N5235"/>
          <cell r="O5235"/>
          <cell r="P5235"/>
          <cell r="Q5235"/>
          <cell r="R5235"/>
          <cell r="S5235"/>
          <cell r="T5235"/>
          <cell r="U5235"/>
          <cell r="V5235"/>
          <cell r="W5235"/>
          <cell r="X5235"/>
          <cell r="Y5235"/>
          <cell r="Z5235"/>
          <cell r="AA5235"/>
          <cell r="AB5235"/>
          <cell r="AC5235"/>
          <cell r="AD5235"/>
          <cell r="AE5235"/>
          <cell r="AF5235"/>
          <cell r="AG5235"/>
          <cell r="AH5235"/>
          <cell r="AI5235"/>
          <cell r="AJ5235"/>
          <cell r="AK5235"/>
          <cell r="AL5235"/>
          <cell r="AM5235"/>
          <cell r="AN5235"/>
          <cell r="AO5235"/>
          <cell r="AP5235"/>
          <cell r="AQ5235"/>
          <cell r="AR5235"/>
          <cell r="AS5235"/>
          <cell r="AT5235"/>
          <cell r="AU5235"/>
          <cell r="AV5235"/>
          <cell r="AW5235"/>
          <cell r="AX5235"/>
          <cell r="AY5235"/>
          <cell r="AZ5235"/>
          <cell r="BA5235"/>
          <cell r="BB5235"/>
          <cell r="BC5235"/>
          <cell r="BD5235"/>
          <cell r="BE5235"/>
          <cell r="BF5235"/>
          <cell r="BG5235"/>
          <cell r="BH5235"/>
          <cell r="BI5235"/>
          <cell r="BJ5235"/>
          <cell r="BK5235"/>
          <cell r="BL5235"/>
          <cell r="BM5235"/>
          <cell r="BN5235"/>
          <cell r="BO5235"/>
          <cell r="BP5235"/>
          <cell r="BQ5235"/>
          <cell r="BR5235"/>
          <cell r="BS5235"/>
          <cell r="BT5235"/>
          <cell r="BU5235"/>
          <cell r="BV5235"/>
          <cell r="BW5235"/>
          <cell r="BX5235"/>
          <cell r="BY5235"/>
          <cell r="BZ5235"/>
          <cell r="CA5235"/>
          <cell r="CB5235"/>
          <cell r="CC5235"/>
          <cell r="CD5235"/>
          <cell r="CE5235"/>
          <cell r="CF5235"/>
          <cell r="CG5235"/>
          <cell r="CH5235"/>
          <cell r="CI5235"/>
          <cell r="CJ5235"/>
          <cell r="CK5235"/>
          <cell r="CL5235"/>
          <cell r="CM5235"/>
          <cell r="CN5235"/>
          <cell r="CO5235"/>
          <cell r="CP5235"/>
          <cell r="CQ5235"/>
          <cell r="CR5235"/>
          <cell r="CS5235"/>
          <cell r="CT5235"/>
          <cell r="CU5235"/>
          <cell r="CV5235"/>
          <cell r="CW5235"/>
          <cell r="CX5235"/>
          <cell r="CY5235"/>
          <cell r="CZ5235"/>
          <cell r="DA5235"/>
          <cell r="DB5235"/>
          <cell r="DC5235"/>
          <cell r="DD5235"/>
          <cell r="DE5235"/>
          <cell r="DF5235"/>
          <cell r="DG5235"/>
          <cell r="DH5235"/>
          <cell r="DI5235"/>
          <cell r="DJ5235"/>
          <cell r="DL5235" t="str"/>
        </row>
        <row r="5236">
          <cell r="L5236"/>
          <cell r="M5236"/>
          <cell r="N5236"/>
          <cell r="O5236"/>
          <cell r="P5236"/>
          <cell r="Q5236"/>
          <cell r="R5236"/>
          <cell r="S5236"/>
          <cell r="T5236"/>
          <cell r="U5236"/>
          <cell r="V5236"/>
          <cell r="W5236"/>
          <cell r="X5236"/>
          <cell r="Y5236"/>
          <cell r="Z5236"/>
          <cell r="AA5236"/>
          <cell r="AB5236"/>
          <cell r="AC5236"/>
          <cell r="AD5236"/>
          <cell r="AE5236"/>
          <cell r="AF5236"/>
          <cell r="AG5236"/>
          <cell r="AH5236"/>
          <cell r="AI5236"/>
          <cell r="AJ5236"/>
          <cell r="AK5236"/>
          <cell r="AL5236"/>
          <cell r="AM5236"/>
          <cell r="AN5236"/>
          <cell r="AO5236"/>
          <cell r="AP5236"/>
          <cell r="AQ5236"/>
          <cell r="AR5236"/>
          <cell r="AS5236"/>
          <cell r="AT5236"/>
          <cell r="AU5236"/>
          <cell r="AV5236"/>
          <cell r="AW5236"/>
          <cell r="AX5236"/>
          <cell r="AY5236"/>
          <cell r="AZ5236"/>
          <cell r="BA5236"/>
          <cell r="BB5236"/>
          <cell r="BC5236"/>
          <cell r="BD5236"/>
          <cell r="BE5236"/>
          <cell r="BF5236"/>
          <cell r="BG5236"/>
          <cell r="BH5236"/>
          <cell r="BI5236"/>
          <cell r="BJ5236"/>
          <cell r="BK5236"/>
          <cell r="BL5236"/>
          <cell r="BM5236"/>
          <cell r="BN5236"/>
          <cell r="BO5236"/>
          <cell r="BP5236"/>
          <cell r="BQ5236"/>
          <cell r="BR5236"/>
          <cell r="BS5236"/>
          <cell r="BT5236"/>
          <cell r="BU5236"/>
          <cell r="BV5236"/>
          <cell r="BW5236"/>
          <cell r="BX5236"/>
          <cell r="BY5236"/>
          <cell r="BZ5236"/>
          <cell r="CA5236"/>
          <cell r="CB5236"/>
          <cell r="CC5236"/>
          <cell r="CD5236"/>
          <cell r="CE5236"/>
          <cell r="CF5236"/>
          <cell r="CG5236"/>
          <cell r="CH5236"/>
          <cell r="CI5236"/>
          <cell r="CJ5236"/>
          <cell r="CK5236"/>
          <cell r="CL5236"/>
          <cell r="CM5236"/>
          <cell r="CN5236"/>
          <cell r="CO5236"/>
          <cell r="CP5236"/>
          <cell r="CQ5236"/>
          <cell r="CR5236"/>
          <cell r="CS5236"/>
          <cell r="CT5236"/>
          <cell r="CU5236"/>
          <cell r="CV5236"/>
          <cell r="CW5236"/>
          <cell r="CX5236"/>
          <cell r="CY5236"/>
          <cell r="CZ5236"/>
          <cell r="DA5236"/>
          <cell r="DB5236"/>
          <cell r="DC5236"/>
          <cell r="DD5236"/>
          <cell r="DE5236"/>
          <cell r="DF5236"/>
          <cell r="DG5236"/>
          <cell r="DH5236"/>
          <cell r="DI5236"/>
          <cell r="DJ5236"/>
          <cell r="DL5236" t="str"/>
        </row>
        <row r="5237">
          <cell r="L5237"/>
          <cell r="M5237"/>
          <cell r="N5237"/>
          <cell r="O5237"/>
          <cell r="P5237"/>
          <cell r="Q5237"/>
          <cell r="R5237"/>
          <cell r="S5237"/>
          <cell r="T5237"/>
          <cell r="U5237"/>
          <cell r="V5237"/>
          <cell r="W5237"/>
          <cell r="X5237"/>
          <cell r="Y5237"/>
          <cell r="Z5237"/>
          <cell r="AA5237"/>
          <cell r="AB5237"/>
          <cell r="AC5237"/>
          <cell r="AD5237"/>
          <cell r="AE5237"/>
          <cell r="AF5237"/>
          <cell r="AG5237"/>
          <cell r="AH5237"/>
          <cell r="AI5237"/>
          <cell r="AJ5237"/>
          <cell r="AK5237"/>
          <cell r="AL5237"/>
          <cell r="AM5237"/>
          <cell r="AN5237"/>
          <cell r="AO5237"/>
          <cell r="AP5237"/>
          <cell r="AQ5237"/>
          <cell r="AR5237"/>
          <cell r="AS5237"/>
          <cell r="AT5237"/>
          <cell r="AU5237"/>
          <cell r="AV5237"/>
          <cell r="AW5237"/>
          <cell r="AX5237"/>
          <cell r="AY5237"/>
          <cell r="AZ5237"/>
          <cell r="BA5237"/>
          <cell r="BB5237"/>
          <cell r="BC5237"/>
          <cell r="BD5237"/>
          <cell r="BE5237"/>
          <cell r="BF5237"/>
          <cell r="BG5237"/>
          <cell r="BH5237"/>
          <cell r="BI5237"/>
          <cell r="BJ5237"/>
          <cell r="BK5237"/>
          <cell r="BL5237"/>
          <cell r="BM5237"/>
          <cell r="BN5237"/>
          <cell r="BO5237"/>
          <cell r="BP5237"/>
          <cell r="BQ5237"/>
          <cell r="BR5237"/>
          <cell r="BS5237"/>
          <cell r="BT5237"/>
          <cell r="BU5237"/>
          <cell r="BV5237"/>
          <cell r="BW5237"/>
          <cell r="BX5237"/>
          <cell r="BY5237"/>
          <cell r="BZ5237"/>
          <cell r="CA5237"/>
          <cell r="CB5237"/>
          <cell r="CC5237"/>
          <cell r="CD5237"/>
          <cell r="CE5237"/>
          <cell r="CF5237"/>
          <cell r="CG5237"/>
          <cell r="CH5237"/>
          <cell r="CI5237"/>
          <cell r="CJ5237"/>
          <cell r="CK5237"/>
          <cell r="CL5237"/>
          <cell r="CM5237"/>
          <cell r="CN5237"/>
          <cell r="CO5237"/>
          <cell r="CP5237"/>
          <cell r="CQ5237"/>
          <cell r="CR5237"/>
          <cell r="CS5237"/>
          <cell r="CT5237"/>
          <cell r="CU5237"/>
          <cell r="CV5237"/>
          <cell r="CW5237"/>
          <cell r="CX5237"/>
          <cell r="CY5237"/>
          <cell r="CZ5237"/>
          <cell r="DA5237"/>
          <cell r="DB5237"/>
          <cell r="DC5237"/>
          <cell r="DD5237"/>
          <cell r="DE5237"/>
          <cell r="DF5237"/>
          <cell r="DG5237"/>
          <cell r="DH5237"/>
          <cell r="DI5237"/>
          <cell r="DJ5237"/>
          <cell r="DL5237" t="str"/>
        </row>
        <row r="5238">
          <cell r="L5238"/>
          <cell r="M5238"/>
          <cell r="N5238"/>
          <cell r="O5238"/>
          <cell r="P5238"/>
          <cell r="Q5238"/>
          <cell r="R5238"/>
          <cell r="S5238"/>
          <cell r="T5238"/>
          <cell r="U5238"/>
          <cell r="V5238"/>
          <cell r="W5238"/>
          <cell r="X5238"/>
          <cell r="Y5238"/>
          <cell r="Z5238"/>
          <cell r="AA5238"/>
          <cell r="AB5238"/>
          <cell r="AC5238"/>
          <cell r="AD5238"/>
          <cell r="AE5238"/>
          <cell r="AF5238"/>
          <cell r="AG5238"/>
          <cell r="AH5238"/>
          <cell r="AI5238"/>
          <cell r="AJ5238"/>
          <cell r="AK5238"/>
          <cell r="AL5238"/>
          <cell r="AM5238"/>
          <cell r="AN5238"/>
          <cell r="AO5238"/>
          <cell r="AP5238"/>
          <cell r="AQ5238"/>
          <cell r="AR5238"/>
          <cell r="AS5238"/>
          <cell r="AT5238"/>
          <cell r="AU5238"/>
          <cell r="AV5238"/>
          <cell r="AW5238"/>
          <cell r="AX5238"/>
          <cell r="AY5238"/>
          <cell r="AZ5238"/>
          <cell r="BA5238"/>
          <cell r="BB5238"/>
          <cell r="BC5238"/>
          <cell r="BD5238"/>
          <cell r="BE5238"/>
          <cell r="BF5238"/>
          <cell r="BG5238"/>
          <cell r="BH5238"/>
          <cell r="BI5238"/>
          <cell r="BJ5238"/>
          <cell r="BK5238"/>
          <cell r="BL5238"/>
          <cell r="BM5238"/>
          <cell r="BN5238"/>
          <cell r="BO5238"/>
          <cell r="BP5238"/>
          <cell r="BQ5238"/>
          <cell r="BR5238"/>
          <cell r="BS5238"/>
          <cell r="BT5238"/>
          <cell r="BU5238"/>
          <cell r="BV5238"/>
          <cell r="BW5238"/>
          <cell r="BX5238"/>
          <cell r="BY5238"/>
          <cell r="BZ5238"/>
          <cell r="CA5238"/>
          <cell r="CB5238"/>
          <cell r="CC5238"/>
          <cell r="CD5238"/>
          <cell r="CE5238"/>
          <cell r="CF5238"/>
          <cell r="CG5238"/>
          <cell r="CH5238"/>
          <cell r="CI5238"/>
          <cell r="CJ5238"/>
          <cell r="CK5238"/>
          <cell r="CL5238"/>
          <cell r="CM5238"/>
          <cell r="CN5238"/>
          <cell r="CO5238"/>
          <cell r="CP5238"/>
          <cell r="CQ5238"/>
          <cell r="CR5238"/>
          <cell r="CS5238"/>
          <cell r="CT5238"/>
          <cell r="CU5238"/>
          <cell r="CV5238"/>
          <cell r="CW5238"/>
          <cell r="CX5238"/>
          <cell r="CY5238"/>
          <cell r="CZ5238"/>
          <cell r="DA5238"/>
          <cell r="DB5238"/>
          <cell r="DC5238"/>
          <cell r="DD5238"/>
          <cell r="DE5238"/>
          <cell r="DF5238"/>
          <cell r="DG5238"/>
          <cell r="DH5238"/>
          <cell r="DI5238"/>
          <cell r="DJ5238"/>
          <cell r="DL5238" t="str"/>
        </row>
        <row r="5239">
          <cell r="L5239"/>
          <cell r="M5239"/>
          <cell r="N5239"/>
          <cell r="O5239"/>
          <cell r="P5239"/>
          <cell r="Q5239"/>
          <cell r="R5239"/>
          <cell r="S5239"/>
          <cell r="T5239"/>
          <cell r="U5239"/>
          <cell r="V5239"/>
          <cell r="W5239"/>
          <cell r="X5239"/>
          <cell r="Y5239"/>
          <cell r="Z5239"/>
          <cell r="AA5239"/>
          <cell r="AB5239"/>
          <cell r="AC5239"/>
          <cell r="AD5239"/>
          <cell r="AE5239"/>
          <cell r="AF5239"/>
          <cell r="AG5239"/>
          <cell r="AH5239"/>
          <cell r="AI5239"/>
          <cell r="AJ5239"/>
          <cell r="AK5239"/>
          <cell r="AL5239"/>
          <cell r="AM5239"/>
          <cell r="AN5239"/>
          <cell r="AO5239"/>
          <cell r="AP5239"/>
          <cell r="AQ5239"/>
          <cell r="AR5239"/>
          <cell r="AS5239"/>
          <cell r="AT5239"/>
          <cell r="AU5239"/>
          <cell r="AV5239"/>
          <cell r="AW5239"/>
          <cell r="AX5239"/>
          <cell r="AY5239"/>
          <cell r="AZ5239"/>
          <cell r="BA5239"/>
          <cell r="BB5239"/>
          <cell r="BC5239"/>
          <cell r="BD5239"/>
          <cell r="BE5239"/>
          <cell r="BF5239"/>
          <cell r="BG5239"/>
          <cell r="BH5239"/>
          <cell r="BI5239"/>
          <cell r="BJ5239"/>
          <cell r="BK5239"/>
          <cell r="BL5239"/>
          <cell r="BM5239"/>
          <cell r="BN5239"/>
          <cell r="BO5239"/>
          <cell r="BP5239"/>
          <cell r="BQ5239"/>
          <cell r="BR5239"/>
          <cell r="BS5239"/>
          <cell r="BT5239"/>
          <cell r="BU5239"/>
          <cell r="BV5239"/>
          <cell r="BW5239"/>
          <cell r="BX5239"/>
          <cell r="BY5239"/>
          <cell r="BZ5239"/>
          <cell r="CA5239"/>
          <cell r="CB5239"/>
          <cell r="CC5239"/>
          <cell r="CD5239"/>
          <cell r="CE5239"/>
          <cell r="CF5239"/>
          <cell r="CG5239"/>
          <cell r="CH5239"/>
          <cell r="CI5239"/>
          <cell r="CJ5239"/>
          <cell r="CK5239"/>
          <cell r="CL5239"/>
          <cell r="CM5239"/>
          <cell r="CN5239"/>
          <cell r="CO5239"/>
          <cell r="CP5239"/>
          <cell r="CQ5239"/>
          <cell r="CR5239"/>
          <cell r="CS5239"/>
          <cell r="CT5239"/>
          <cell r="CU5239"/>
          <cell r="CV5239"/>
          <cell r="CW5239"/>
          <cell r="CX5239"/>
          <cell r="CY5239"/>
          <cell r="CZ5239"/>
          <cell r="DA5239"/>
          <cell r="DB5239"/>
          <cell r="DC5239"/>
          <cell r="DD5239"/>
          <cell r="DE5239"/>
          <cell r="DF5239"/>
          <cell r="DG5239"/>
          <cell r="DH5239"/>
          <cell r="DI5239"/>
          <cell r="DJ5239"/>
          <cell r="DL5239" t="str"/>
        </row>
        <row r="5240">
          <cell r="L5240"/>
          <cell r="M5240"/>
          <cell r="N5240"/>
          <cell r="O5240"/>
          <cell r="P5240"/>
          <cell r="Q5240"/>
          <cell r="R5240"/>
          <cell r="S5240"/>
          <cell r="T5240"/>
          <cell r="U5240"/>
          <cell r="V5240"/>
          <cell r="W5240"/>
          <cell r="X5240"/>
          <cell r="Y5240"/>
          <cell r="Z5240"/>
          <cell r="AA5240"/>
          <cell r="AB5240"/>
          <cell r="AC5240"/>
          <cell r="AD5240"/>
          <cell r="AE5240"/>
          <cell r="AF5240"/>
          <cell r="AG5240"/>
          <cell r="AH5240"/>
          <cell r="AI5240"/>
          <cell r="AJ5240"/>
          <cell r="AK5240"/>
          <cell r="AL5240"/>
          <cell r="AM5240"/>
          <cell r="AN5240"/>
          <cell r="AO5240"/>
          <cell r="AP5240"/>
          <cell r="AQ5240"/>
          <cell r="AR5240"/>
          <cell r="AS5240"/>
          <cell r="AT5240"/>
          <cell r="AU5240"/>
          <cell r="AV5240"/>
          <cell r="AW5240"/>
          <cell r="AX5240"/>
          <cell r="AY5240"/>
          <cell r="AZ5240"/>
          <cell r="BA5240"/>
          <cell r="BB5240"/>
          <cell r="BC5240"/>
          <cell r="BD5240"/>
          <cell r="BE5240"/>
          <cell r="BF5240"/>
          <cell r="BG5240"/>
          <cell r="BH5240"/>
          <cell r="BI5240"/>
          <cell r="BJ5240"/>
          <cell r="BK5240"/>
          <cell r="BL5240"/>
          <cell r="BM5240"/>
          <cell r="BN5240"/>
          <cell r="BO5240"/>
          <cell r="BP5240"/>
          <cell r="BQ5240"/>
          <cell r="BR5240"/>
          <cell r="BS5240"/>
          <cell r="BT5240"/>
          <cell r="BU5240"/>
          <cell r="BV5240"/>
          <cell r="BW5240"/>
          <cell r="BX5240"/>
          <cell r="BY5240"/>
          <cell r="BZ5240"/>
          <cell r="CA5240"/>
          <cell r="CB5240"/>
          <cell r="CC5240"/>
          <cell r="CD5240"/>
          <cell r="CE5240"/>
          <cell r="CF5240"/>
          <cell r="CG5240"/>
          <cell r="CH5240"/>
          <cell r="CI5240"/>
          <cell r="CJ5240"/>
          <cell r="CK5240"/>
          <cell r="CL5240"/>
          <cell r="CM5240"/>
          <cell r="CN5240"/>
          <cell r="CO5240"/>
          <cell r="CP5240"/>
          <cell r="CQ5240"/>
          <cell r="CR5240"/>
          <cell r="CS5240"/>
          <cell r="CT5240"/>
          <cell r="CU5240"/>
          <cell r="CV5240"/>
          <cell r="CW5240"/>
          <cell r="CX5240"/>
          <cell r="CY5240"/>
          <cell r="CZ5240"/>
          <cell r="DA5240"/>
          <cell r="DB5240"/>
          <cell r="DC5240"/>
          <cell r="DD5240"/>
          <cell r="DE5240"/>
          <cell r="DF5240"/>
          <cell r="DG5240"/>
          <cell r="DH5240"/>
          <cell r="DI5240"/>
          <cell r="DJ5240"/>
          <cell r="DL5240" t="str"/>
        </row>
        <row r="5241">
          <cell r="L5241"/>
          <cell r="M5241"/>
          <cell r="N5241"/>
          <cell r="O5241"/>
          <cell r="P5241"/>
          <cell r="Q5241"/>
          <cell r="R5241"/>
          <cell r="S5241"/>
          <cell r="T5241"/>
          <cell r="U5241"/>
          <cell r="V5241"/>
          <cell r="W5241"/>
          <cell r="X5241"/>
          <cell r="Y5241"/>
          <cell r="Z5241"/>
          <cell r="AA5241"/>
          <cell r="AB5241"/>
          <cell r="AC5241"/>
          <cell r="AD5241"/>
          <cell r="AE5241"/>
          <cell r="AF5241"/>
          <cell r="AG5241"/>
          <cell r="AH5241"/>
          <cell r="AI5241"/>
          <cell r="AJ5241"/>
          <cell r="AK5241"/>
          <cell r="AL5241"/>
          <cell r="AM5241"/>
          <cell r="AN5241"/>
          <cell r="AO5241"/>
          <cell r="AP5241"/>
          <cell r="AQ5241"/>
          <cell r="AR5241"/>
          <cell r="AS5241"/>
          <cell r="AT5241"/>
          <cell r="AU5241"/>
          <cell r="AV5241"/>
          <cell r="AW5241"/>
          <cell r="AX5241"/>
          <cell r="AY5241"/>
          <cell r="AZ5241"/>
          <cell r="BA5241"/>
          <cell r="BB5241"/>
          <cell r="BC5241"/>
          <cell r="BD5241"/>
          <cell r="BE5241"/>
          <cell r="BF5241"/>
          <cell r="BG5241"/>
          <cell r="BH5241"/>
          <cell r="BI5241"/>
          <cell r="BJ5241"/>
          <cell r="BK5241"/>
          <cell r="BL5241"/>
          <cell r="BM5241"/>
          <cell r="BN5241"/>
          <cell r="BO5241"/>
          <cell r="BP5241"/>
          <cell r="BQ5241"/>
          <cell r="BR5241"/>
          <cell r="BS5241"/>
          <cell r="BT5241"/>
          <cell r="BU5241"/>
          <cell r="BV5241"/>
          <cell r="BW5241"/>
          <cell r="BX5241"/>
          <cell r="BY5241"/>
          <cell r="BZ5241"/>
          <cell r="CA5241"/>
          <cell r="CB5241"/>
          <cell r="CC5241"/>
          <cell r="CD5241"/>
          <cell r="CE5241"/>
          <cell r="CF5241"/>
          <cell r="CG5241"/>
          <cell r="CH5241"/>
          <cell r="CI5241"/>
          <cell r="CJ5241"/>
          <cell r="CK5241"/>
          <cell r="CL5241"/>
          <cell r="CM5241"/>
          <cell r="CN5241"/>
          <cell r="CO5241"/>
          <cell r="CP5241"/>
          <cell r="CQ5241"/>
          <cell r="CR5241"/>
          <cell r="CS5241"/>
          <cell r="CT5241"/>
          <cell r="CU5241"/>
          <cell r="CV5241"/>
          <cell r="CW5241"/>
          <cell r="CX5241"/>
          <cell r="CY5241"/>
          <cell r="CZ5241"/>
          <cell r="DA5241"/>
          <cell r="DB5241"/>
          <cell r="DC5241"/>
          <cell r="DD5241"/>
          <cell r="DE5241"/>
          <cell r="DF5241"/>
          <cell r="DG5241"/>
          <cell r="DH5241"/>
          <cell r="DI5241"/>
          <cell r="DJ5241"/>
          <cell r="DL5241" t="str"/>
        </row>
        <row r="5242">
          <cell r="L5242"/>
          <cell r="M5242"/>
          <cell r="N5242"/>
          <cell r="O5242"/>
          <cell r="P5242"/>
          <cell r="Q5242"/>
          <cell r="R5242"/>
          <cell r="S5242"/>
          <cell r="T5242"/>
          <cell r="U5242"/>
          <cell r="V5242"/>
          <cell r="W5242"/>
          <cell r="X5242"/>
          <cell r="Y5242"/>
          <cell r="Z5242"/>
          <cell r="AA5242"/>
          <cell r="AB5242"/>
          <cell r="AC5242"/>
          <cell r="AD5242"/>
          <cell r="AE5242"/>
          <cell r="AF5242"/>
          <cell r="AG5242"/>
          <cell r="AH5242"/>
          <cell r="AI5242"/>
          <cell r="AJ5242"/>
          <cell r="AK5242"/>
          <cell r="AL5242"/>
          <cell r="AM5242"/>
          <cell r="AN5242"/>
          <cell r="AO5242"/>
          <cell r="AP5242"/>
          <cell r="AQ5242"/>
          <cell r="AR5242"/>
          <cell r="AS5242"/>
          <cell r="AT5242"/>
          <cell r="AU5242"/>
          <cell r="AV5242"/>
          <cell r="AW5242"/>
          <cell r="AX5242"/>
          <cell r="AY5242"/>
          <cell r="AZ5242"/>
          <cell r="BA5242"/>
          <cell r="BB5242"/>
          <cell r="BC5242"/>
          <cell r="BD5242"/>
          <cell r="BE5242"/>
          <cell r="BF5242"/>
          <cell r="BG5242"/>
          <cell r="BH5242"/>
          <cell r="BI5242"/>
          <cell r="BJ5242"/>
          <cell r="BK5242"/>
          <cell r="BL5242"/>
          <cell r="BM5242"/>
          <cell r="BN5242"/>
          <cell r="BO5242"/>
          <cell r="BP5242"/>
          <cell r="BQ5242"/>
          <cell r="BR5242"/>
          <cell r="BS5242"/>
          <cell r="BT5242"/>
          <cell r="BU5242"/>
          <cell r="BV5242"/>
          <cell r="BW5242"/>
          <cell r="BX5242"/>
          <cell r="BY5242"/>
          <cell r="BZ5242"/>
          <cell r="CA5242"/>
          <cell r="CB5242"/>
          <cell r="CC5242"/>
          <cell r="CD5242"/>
          <cell r="CE5242"/>
          <cell r="CF5242"/>
          <cell r="CG5242"/>
          <cell r="CH5242"/>
          <cell r="CI5242"/>
          <cell r="CJ5242"/>
          <cell r="CK5242"/>
          <cell r="CL5242"/>
          <cell r="CM5242"/>
          <cell r="CN5242"/>
          <cell r="CO5242"/>
          <cell r="CP5242"/>
          <cell r="CQ5242"/>
          <cell r="CR5242"/>
          <cell r="CS5242"/>
          <cell r="CT5242"/>
          <cell r="CU5242"/>
          <cell r="CV5242"/>
          <cell r="CW5242"/>
          <cell r="CX5242"/>
          <cell r="CY5242"/>
          <cell r="CZ5242"/>
          <cell r="DA5242"/>
          <cell r="DB5242"/>
          <cell r="DC5242"/>
          <cell r="DD5242"/>
          <cell r="DE5242"/>
          <cell r="DF5242"/>
          <cell r="DG5242"/>
          <cell r="DH5242"/>
          <cell r="DI5242"/>
          <cell r="DJ5242"/>
          <cell r="DL5242" t="str"/>
        </row>
        <row r="5243">
          <cell r="L5243"/>
          <cell r="M5243"/>
          <cell r="N5243"/>
          <cell r="O5243"/>
          <cell r="P5243"/>
          <cell r="Q5243"/>
          <cell r="R5243"/>
          <cell r="S5243"/>
          <cell r="T5243"/>
          <cell r="U5243"/>
          <cell r="V5243"/>
          <cell r="W5243"/>
          <cell r="X5243"/>
          <cell r="Y5243"/>
          <cell r="Z5243"/>
          <cell r="AA5243"/>
          <cell r="AB5243"/>
          <cell r="AC5243"/>
          <cell r="AD5243"/>
          <cell r="AE5243"/>
          <cell r="AF5243"/>
          <cell r="AG5243"/>
          <cell r="AH5243"/>
          <cell r="AI5243"/>
          <cell r="AJ5243"/>
          <cell r="AK5243"/>
          <cell r="AL5243"/>
          <cell r="AM5243"/>
          <cell r="AN5243"/>
          <cell r="AO5243"/>
          <cell r="AP5243"/>
          <cell r="AQ5243"/>
          <cell r="AR5243"/>
          <cell r="AS5243"/>
          <cell r="AT5243"/>
          <cell r="AU5243"/>
          <cell r="AV5243"/>
          <cell r="AW5243"/>
          <cell r="AX5243"/>
          <cell r="AY5243"/>
          <cell r="AZ5243"/>
          <cell r="BA5243"/>
          <cell r="BB5243"/>
          <cell r="BC5243"/>
          <cell r="BD5243"/>
          <cell r="BE5243"/>
          <cell r="BF5243"/>
          <cell r="BG5243"/>
          <cell r="BH5243"/>
          <cell r="BI5243"/>
          <cell r="BJ5243"/>
          <cell r="BK5243"/>
          <cell r="BL5243"/>
          <cell r="BM5243"/>
          <cell r="BN5243"/>
          <cell r="BO5243"/>
          <cell r="BP5243"/>
          <cell r="BQ5243"/>
          <cell r="BR5243"/>
          <cell r="BS5243"/>
          <cell r="BT5243"/>
          <cell r="BU5243"/>
          <cell r="BV5243"/>
          <cell r="BW5243"/>
          <cell r="BX5243"/>
          <cell r="BY5243"/>
          <cell r="BZ5243"/>
          <cell r="CA5243"/>
          <cell r="CB5243"/>
          <cell r="CC5243"/>
          <cell r="CD5243"/>
          <cell r="CE5243"/>
          <cell r="CF5243"/>
          <cell r="CG5243"/>
          <cell r="CH5243"/>
          <cell r="CI5243"/>
          <cell r="CJ5243"/>
          <cell r="CK5243"/>
          <cell r="CL5243"/>
          <cell r="CM5243"/>
          <cell r="CN5243"/>
          <cell r="CO5243"/>
          <cell r="CP5243"/>
          <cell r="CQ5243"/>
          <cell r="CR5243"/>
          <cell r="CS5243"/>
          <cell r="CT5243"/>
          <cell r="CU5243"/>
          <cell r="CV5243"/>
          <cell r="CW5243"/>
          <cell r="CX5243"/>
          <cell r="CY5243"/>
          <cell r="CZ5243"/>
          <cell r="DA5243"/>
          <cell r="DB5243"/>
          <cell r="DC5243"/>
          <cell r="DD5243"/>
          <cell r="DE5243"/>
          <cell r="DF5243"/>
          <cell r="DG5243"/>
          <cell r="DH5243"/>
          <cell r="DI5243"/>
          <cell r="DJ5243"/>
          <cell r="DL5243" t="str"/>
        </row>
        <row r="5244">
          <cell r="L5244"/>
          <cell r="M5244"/>
          <cell r="N5244"/>
          <cell r="O5244"/>
          <cell r="P5244"/>
          <cell r="Q5244"/>
          <cell r="R5244"/>
          <cell r="S5244"/>
          <cell r="T5244"/>
          <cell r="U5244"/>
          <cell r="V5244"/>
          <cell r="W5244"/>
          <cell r="X5244"/>
          <cell r="Y5244"/>
          <cell r="Z5244"/>
          <cell r="AA5244"/>
          <cell r="AB5244"/>
          <cell r="AC5244"/>
          <cell r="AD5244"/>
          <cell r="AE5244"/>
          <cell r="AF5244"/>
          <cell r="AG5244"/>
          <cell r="AH5244"/>
          <cell r="AI5244"/>
          <cell r="AJ5244"/>
          <cell r="AK5244"/>
          <cell r="AL5244"/>
          <cell r="AM5244"/>
          <cell r="AN5244"/>
          <cell r="AO5244"/>
          <cell r="AP5244"/>
          <cell r="AQ5244"/>
          <cell r="AR5244"/>
          <cell r="AS5244"/>
          <cell r="AT5244"/>
          <cell r="AU5244"/>
          <cell r="AV5244"/>
          <cell r="AW5244"/>
          <cell r="AX5244"/>
          <cell r="AY5244"/>
          <cell r="AZ5244"/>
          <cell r="BA5244"/>
          <cell r="BB5244"/>
          <cell r="BC5244"/>
          <cell r="BD5244"/>
          <cell r="BE5244"/>
          <cell r="BF5244"/>
          <cell r="BG5244"/>
          <cell r="BH5244"/>
          <cell r="BI5244"/>
          <cell r="BJ5244"/>
          <cell r="BK5244"/>
          <cell r="BL5244"/>
          <cell r="BM5244"/>
          <cell r="BN5244"/>
          <cell r="BO5244"/>
          <cell r="BP5244"/>
          <cell r="BQ5244"/>
          <cell r="BR5244"/>
          <cell r="BS5244"/>
          <cell r="BT5244"/>
          <cell r="BU5244"/>
          <cell r="BV5244"/>
          <cell r="BW5244"/>
          <cell r="BX5244"/>
          <cell r="BY5244"/>
          <cell r="BZ5244"/>
          <cell r="CA5244"/>
          <cell r="CB5244"/>
          <cell r="CC5244"/>
          <cell r="CD5244"/>
          <cell r="CE5244"/>
          <cell r="CF5244"/>
          <cell r="CG5244"/>
          <cell r="CH5244"/>
          <cell r="CI5244"/>
          <cell r="CJ5244"/>
          <cell r="CK5244"/>
          <cell r="CL5244"/>
          <cell r="CM5244"/>
          <cell r="CN5244"/>
          <cell r="CO5244"/>
          <cell r="CP5244"/>
          <cell r="CQ5244"/>
          <cell r="CR5244"/>
          <cell r="CS5244"/>
          <cell r="CT5244"/>
          <cell r="CU5244"/>
          <cell r="CV5244"/>
          <cell r="CW5244"/>
          <cell r="CX5244"/>
          <cell r="CY5244"/>
          <cell r="CZ5244"/>
          <cell r="DA5244"/>
          <cell r="DB5244"/>
          <cell r="DC5244"/>
          <cell r="DD5244"/>
          <cell r="DE5244"/>
          <cell r="DF5244"/>
          <cell r="DG5244"/>
          <cell r="DH5244"/>
          <cell r="DI5244"/>
          <cell r="DJ5244"/>
          <cell r="DL5244" t="str"/>
        </row>
        <row r="5245">
          <cell r="L5245"/>
          <cell r="M5245"/>
          <cell r="N5245"/>
          <cell r="O5245"/>
          <cell r="P5245"/>
          <cell r="Q5245"/>
          <cell r="R5245"/>
          <cell r="S5245"/>
          <cell r="T5245"/>
          <cell r="U5245"/>
          <cell r="V5245"/>
          <cell r="W5245"/>
          <cell r="X5245"/>
          <cell r="Y5245"/>
          <cell r="Z5245"/>
          <cell r="AA5245"/>
          <cell r="AB5245"/>
          <cell r="AC5245"/>
          <cell r="AD5245"/>
          <cell r="AE5245"/>
          <cell r="AF5245"/>
          <cell r="AG5245"/>
          <cell r="AH5245"/>
          <cell r="AI5245"/>
          <cell r="AJ5245"/>
          <cell r="AK5245"/>
          <cell r="AL5245"/>
          <cell r="AM5245"/>
          <cell r="AN5245"/>
          <cell r="AO5245"/>
          <cell r="AP5245"/>
          <cell r="AQ5245"/>
          <cell r="AR5245"/>
          <cell r="AS5245"/>
          <cell r="AT5245"/>
          <cell r="AU5245"/>
          <cell r="AV5245"/>
          <cell r="AW5245"/>
          <cell r="AX5245"/>
          <cell r="AY5245"/>
          <cell r="AZ5245"/>
          <cell r="BA5245"/>
          <cell r="BB5245"/>
          <cell r="BC5245"/>
          <cell r="BD5245"/>
          <cell r="BE5245"/>
          <cell r="BF5245"/>
          <cell r="BG5245"/>
          <cell r="BH5245"/>
          <cell r="BI5245"/>
          <cell r="BJ5245"/>
          <cell r="BK5245"/>
          <cell r="BL5245"/>
          <cell r="BM5245"/>
          <cell r="BN5245"/>
          <cell r="BO5245"/>
          <cell r="BP5245"/>
          <cell r="BQ5245"/>
          <cell r="BR5245"/>
          <cell r="BS5245"/>
          <cell r="BT5245"/>
          <cell r="BU5245"/>
          <cell r="BV5245"/>
          <cell r="BW5245"/>
          <cell r="BX5245"/>
          <cell r="BY5245"/>
          <cell r="BZ5245"/>
          <cell r="CA5245"/>
          <cell r="CB5245"/>
          <cell r="CC5245"/>
          <cell r="CD5245"/>
          <cell r="CE5245"/>
          <cell r="CF5245"/>
          <cell r="CG5245"/>
          <cell r="CH5245"/>
          <cell r="CI5245"/>
          <cell r="CJ5245"/>
          <cell r="CK5245"/>
          <cell r="CL5245"/>
          <cell r="CM5245"/>
          <cell r="CN5245"/>
          <cell r="CO5245"/>
          <cell r="CP5245"/>
          <cell r="CQ5245"/>
          <cell r="CR5245"/>
          <cell r="CS5245"/>
          <cell r="CT5245"/>
          <cell r="CU5245"/>
          <cell r="CV5245"/>
          <cell r="CW5245"/>
          <cell r="CX5245"/>
          <cell r="CY5245"/>
          <cell r="CZ5245"/>
          <cell r="DA5245"/>
          <cell r="DB5245"/>
          <cell r="DC5245"/>
          <cell r="DD5245"/>
          <cell r="DE5245"/>
          <cell r="DF5245"/>
          <cell r="DG5245"/>
          <cell r="DH5245"/>
          <cell r="DI5245"/>
          <cell r="DJ5245"/>
          <cell r="DL5245" t="str"/>
        </row>
        <row r="5246">
          <cell r="L5246"/>
          <cell r="M5246"/>
          <cell r="N5246"/>
          <cell r="O5246"/>
          <cell r="P5246"/>
          <cell r="Q5246"/>
          <cell r="R5246"/>
          <cell r="S5246"/>
          <cell r="T5246"/>
          <cell r="U5246"/>
          <cell r="V5246"/>
          <cell r="W5246"/>
          <cell r="X5246"/>
          <cell r="Y5246"/>
          <cell r="Z5246"/>
          <cell r="AA5246"/>
          <cell r="AB5246"/>
          <cell r="AC5246"/>
          <cell r="AD5246"/>
          <cell r="AE5246"/>
          <cell r="AF5246"/>
          <cell r="AG5246"/>
          <cell r="AH5246"/>
          <cell r="AI5246"/>
          <cell r="AJ5246"/>
          <cell r="AK5246"/>
          <cell r="AL5246"/>
          <cell r="AM5246"/>
          <cell r="AN5246"/>
          <cell r="AO5246"/>
          <cell r="AP5246"/>
          <cell r="AQ5246"/>
          <cell r="AR5246"/>
          <cell r="AS5246"/>
          <cell r="AT5246"/>
          <cell r="AU5246"/>
          <cell r="AV5246"/>
          <cell r="AW5246"/>
          <cell r="AX5246"/>
          <cell r="AY5246"/>
          <cell r="AZ5246"/>
          <cell r="BA5246"/>
          <cell r="BB5246"/>
          <cell r="BC5246"/>
          <cell r="BD5246"/>
          <cell r="BE5246"/>
          <cell r="BF5246"/>
          <cell r="BG5246"/>
          <cell r="BH5246"/>
          <cell r="BI5246"/>
          <cell r="BJ5246"/>
          <cell r="BK5246"/>
          <cell r="BL5246"/>
          <cell r="BM5246"/>
          <cell r="BN5246"/>
          <cell r="BO5246"/>
          <cell r="BP5246"/>
          <cell r="BQ5246"/>
          <cell r="BR5246"/>
          <cell r="BS5246"/>
          <cell r="BT5246"/>
          <cell r="BU5246"/>
          <cell r="BV5246"/>
          <cell r="BW5246"/>
          <cell r="BX5246"/>
          <cell r="BY5246"/>
          <cell r="BZ5246"/>
          <cell r="CA5246"/>
          <cell r="CB5246"/>
          <cell r="CC5246"/>
          <cell r="CD5246"/>
          <cell r="CE5246"/>
          <cell r="CF5246"/>
          <cell r="CG5246"/>
          <cell r="CH5246"/>
          <cell r="CI5246"/>
          <cell r="CJ5246"/>
          <cell r="CK5246"/>
          <cell r="CL5246"/>
          <cell r="CM5246"/>
          <cell r="CN5246"/>
          <cell r="CO5246"/>
          <cell r="CP5246"/>
          <cell r="CQ5246"/>
          <cell r="CR5246"/>
          <cell r="CS5246"/>
          <cell r="CT5246"/>
          <cell r="CU5246"/>
          <cell r="CV5246"/>
          <cell r="CW5246"/>
          <cell r="CX5246"/>
          <cell r="CY5246"/>
          <cell r="CZ5246"/>
          <cell r="DA5246"/>
          <cell r="DB5246"/>
          <cell r="DC5246"/>
          <cell r="DD5246"/>
          <cell r="DE5246"/>
          <cell r="DF5246"/>
          <cell r="DG5246"/>
          <cell r="DH5246"/>
          <cell r="DI5246"/>
          <cell r="DJ5246"/>
          <cell r="DL5246" t="str"/>
        </row>
        <row r="5247">
          <cell r="L5247"/>
          <cell r="M5247"/>
          <cell r="N5247"/>
          <cell r="O5247"/>
          <cell r="P5247"/>
          <cell r="Q5247"/>
          <cell r="R5247"/>
          <cell r="S5247"/>
          <cell r="T5247"/>
          <cell r="U5247"/>
          <cell r="V5247"/>
          <cell r="W5247"/>
          <cell r="X5247"/>
          <cell r="Y5247"/>
          <cell r="Z5247"/>
          <cell r="AA5247"/>
          <cell r="AB5247"/>
          <cell r="AC5247"/>
          <cell r="AD5247"/>
          <cell r="AE5247"/>
          <cell r="AF5247"/>
          <cell r="AG5247"/>
          <cell r="AH5247"/>
          <cell r="AI5247"/>
          <cell r="AJ5247"/>
          <cell r="AK5247"/>
          <cell r="AL5247"/>
          <cell r="AM5247"/>
          <cell r="AN5247"/>
          <cell r="AO5247"/>
          <cell r="AP5247"/>
          <cell r="AQ5247"/>
          <cell r="AR5247"/>
          <cell r="AS5247"/>
          <cell r="AT5247"/>
          <cell r="AU5247"/>
          <cell r="AV5247"/>
          <cell r="AW5247"/>
          <cell r="AX5247"/>
          <cell r="AY5247"/>
          <cell r="AZ5247"/>
          <cell r="BA5247"/>
          <cell r="BB5247"/>
          <cell r="BC5247"/>
          <cell r="BD5247"/>
          <cell r="BE5247"/>
          <cell r="BF5247"/>
          <cell r="BG5247"/>
          <cell r="BH5247"/>
          <cell r="BI5247"/>
          <cell r="BJ5247"/>
          <cell r="BK5247"/>
          <cell r="BL5247"/>
          <cell r="BM5247"/>
          <cell r="BN5247"/>
          <cell r="BO5247"/>
          <cell r="BP5247"/>
          <cell r="BQ5247"/>
          <cell r="BR5247"/>
          <cell r="BS5247"/>
          <cell r="BT5247"/>
          <cell r="BU5247"/>
          <cell r="BV5247"/>
          <cell r="BW5247"/>
          <cell r="BX5247"/>
          <cell r="BY5247"/>
          <cell r="BZ5247"/>
          <cell r="CA5247"/>
          <cell r="CB5247"/>
          <cell r="CC5247"/>
          <cell r="CD5247"/>
          <cell r="CE5247"/>
          <cell r="CF5247"/>
          <cell r="CG5247"/>
          <cell r="CH5247"/>
          <cell r="CI5247"/>
          <cell r="CJ5247"/>
          <cell r="CK5247"/>
          <cell r="CL5247"/>
          <cell r="CM5247"/>
          <cell r="CN5247"/>
          <cell r="CO5247"/>
          <cell r="CP5247"/>
          <cell r="CQ5247"/>
          <cell r="CR5247"/>
          <cell r="CS5247"/>
          <cell r="CT5247"/>
          <cell r="CU5247"/>
          <cell r="CV5247"/>
          <cell r="CW5247"/>
          <cell r="CX5247"/>
          <cell r="CY5247"/>
          <cell r="CZ5247"/>
          <cell r="DA5247"/>
          <cell r="DB5247"/>
          <cell r="DC5247"/>
          <cell r="DD5247"/>
          <cell r="DE5247"/>
          <cell r="DF5247"/>
          <cell r="DG5247"/>
          <cell r="DH5247"/>
          <cell r="DI5247"/>
          <cell r="DJ5247"/>
          <cell r="DL5247" t="str"/>
        </row>
        <row r="5248">
          <cell r="L5248"/>
          <cell r="M5248"/>
          <cell r="N5248"/>
          <cell r="O5248"/>
          <cell r="P5248"/>
          <cell r="Q5248"/>
          <cell r="R5248"/>
          <cell r="S5248"/>
          <cell r="T5248"/>
          <cell r="U5248"/>
          <cell r="V5248"/>
          <cell r="W5248"/>
          <cell r="X5248"/>
          <cell r="Y5248"/>
          <cell r="Z5248"/>
          <cell r="AA5248"/>
          <cell r="AB5248"/>
          <cell r="AC5248"/>
          <cell r="AD5248"/>
          <cell r="AE5248"/>
          <cell r="AF5248"/>
          <cell r="AG5248"/>
          <cell r="AH5248"/>
          <cell r="AI5248"/>
          <cell r="AJ5248"/>
          <cell r="AK5248"/>
          <cell r="AL5248"/>
          <cell r="AM5248"/>
          <cell r="AN5248"/>
          <cell r="AO5248"/>
          <cell r="AP5248"/>
          <cell r="AQ5248"/>
          <cell r="AR5248"/>
          <cell r="AS5248"/>
          <cell r="AT5248"/>
          <cell r="AU5248"/>
          <cell r="AV5248"/>
          <cell r="AW5248"/>
          <cell r="AX5248"/>
          <cell r="AY5248"/>
          <cell r="AZ5248"/>
          <cell r="BA5248"/>
          <cell r="BB5248"/>
          <cell r="BC5248"/>
          <cell r="BD5248"/>
          <cell r="BE5248"/>
          <cell r="BF5248"/>
          <cell r="BG5248"/>
          <cell r="BH5248"/>
          <cell r="BI5248"/>
          <cell r="BJ5248"/>
          <cell r="BK5248"/>
          <cell r="BL5248"/>
          <cell r="BM5248"/>
          <cell r="BN5248"/>
          <cell r="BO5248"/>
          <cell r="BP5248"/>
          <cell r="BQ5248"/>
          <cell r="BR5248"/>
          <cell r="BS5248"/>
          <cell r="BT5248"/>
          <cell r="BU5248"/>
          <cell r="BV5248"/>
          <cell r="BW5248"/>
          <cell r="BX5248"/>
          <cell r="BY5248"/>
          <cell r="BZ5248"/>
          <cell r="CA5248"/>
          <cell r="CB5248"/>
          <cell r="CC5248"/>
          <cell r="CD5248"/>
          <cell r="CE5248"/>
          <cell r="CF5248"/>
          <cell r="CG5248"/>
          <cell r="CH5248"/>
          <cell r="CI5248"/>
          <cell r="CJ5248"/>
          <cell r="CK5248"/>
          <cell r="CL5248"/>
          <cell r="CM5248"/>
          <cell r="CN5248"/>
          <cell r="CO5248"/>
          <cell r="CP5248"/>
          <cell r="CQ5248"/>
          <cell r="CR5248"/>
          <cell r="CS5248"/>
          <cell r="CT5248"/>
          <cell r="CU5248"/>
          <cell r="CV5248"/>
          <cell r="CW5248"/>
          <cell r="CX5248"/>
          <cell r="CY5248"/>
          <cell r="CZ5248"/>
          <cell r="DA5248"/>
          <cell r="DB5248"/>
          <cell r="DC5248"/>
          <cell r="DD5248"/>
          <cell r="DE5248"/>
          <cell r="DF5248"/>
          <cell r="DG5248"/>
          <cell r="DH5248"/>
          <cell r="DI5248"/>
          <cell r="DJ5248"/>
          <cell r="DL5248" t="str"/>
        </row>
        <row r="5249">
          <cell r="L5249"/>
          <cell r="M5249"/>
          <cell r="N5249"/>
          <cell r="O5249"/>
          <cell r="P5249"/>
          <cell r="Q5249"/>
          <cell r="R5249"/>
          <cell r="S5249"/>
          <cell r="T5249"/>
          <cell r="U5249"/>
          <cell r="V5249"/>
          <cell r="W5249"/>
          <cell r="X5249"/>
          <cell r="Y5249"/>
          <cell r="Z5249"/>
          <cell r="AA5249"/>
          <cell r="AB5249"/>
          <cell r="AC5249"/>
          <cell r="AD5249"/>
          <cell r="AE5249"/>
          <cell r="AF5249"/>
          <cell r="AG5249"/>
          <cell r="AH5249"/>
          <cell r="AI5249"/>
          <cell r="AJ5249"/>
          <cell r="AK5249"/>
          <cell r="AL5249"/>
          <cell r="AM5249"/>
          <cell r="AN5249"/>
          <cell r="AO5249"/>
          <cell r="AP5249"/>
          <cell r="AQ5249"/>
          <cell r="AR5249"/>
          <cell r="AS5249"/>
          <cell r="AT5249"/>
          <cell r="AU5249"/>
          <cell r="AV5249"/>
          <cell r="AW5249"/>
          <cell r="AX5249"/>
          <cell r="AY5249"/>
          <cell r="AZ5249"/>
          <cell r="BA5249"/>
          <cell r="BB5249"/>
          <cell r="BC5249"/>
          <cell r="BD5249"/>
          <cell r="BE5249"/>
          <cell r="BF5249"/>
          <cell r="BG5249"/>
          <cell r="BH5249"/>
          <cell r="BI5249"/>
          <cell r="BJ5249"/>
          <cell r="BK5249"/>
          <cell r="BL5249"/>
          <cell r="BM5249"/>
          <cell r="BN5249"/>
          <cell r="BO5249"/>
          <cell r="BP5249"/>
          <cell r="BQ5249"/>
          <cell r="BR5249"/>
          <cell r="BS5249"/>
          <cell r="BT5249"/>
          <cell r="BU5249"/>
          <cell r="BV5249"/>
          <cell r="BW5249"/>
          <cell r="BX5249"/>
          <cell r="BY5249"/>
          <cell r="BZ5249"/>
          <cell r="CA5249"/>
          <cell r="CB5249"/>
          <cell r="CC5249"/>
          <cell r="CD5249"/>
          <cell r="CE5249"/>
          <cell r="CF5249"/>
          <cell r="CG5249"/>
          <cell r="CH5249"/>
          <cell r="CI5249"/>
          <cell r="CJ5249"/>
          <cell r="CK5249"/>
          <cell r="CL5249"/>
          <cell r="CM5249"/>
          <cell r="CN5249"/>
          <cell r="CO5249"/>
          <cell r="CP5249"/>
          <cell r="CQ5249"/>
          <cell r="CR5249"/>
          <cell r="CS5249"/>
          <cell r="CT5249"/>
          <cell r="CU5249"/>
          <cell r="CV5249"/>
          <cell r="CW5249"/>
          <cell r="CX5249"/>
          <cell r="CY5249"/>
          <cell r="CZ5249"/>
          <cell r="DA5249"/>
          <cell r="DB5249"/>
          <cell r="DC5249"/>
          <cell r="DD5249"/>
          <cell r="DE5249"/>
          <cell r="DF5249"/>
          <cell r="DG5249"/>
          <cell r="DH5249"/>
          <cell r="DI5249"/>
          <cell r="DJ5249"/>
          <cell r="DL5249" t="str"/>
        </row>
        <row r="5250">
          <cell r="L5250"/>
          <cell r="M5250"/>
          <cell r="N5250"/>
          <cell r="O5250"/>
          <cell r="P5250"/>
          <cell r="Q5250"/>
          <cell r="R5250"/>
          <cell r="S5250"/>
          <cell r="T5250"/>
          <cell r="U5250"/>
          <cell r="V5250"/>
          <cell r="W5250"/>
          <cell r="X5250"/>
          <cell r="Y5250"/>
          <cell r="Z5250"/>
          <cell r="AA5250"/>
          <cell r="AB5250"/>
          <cell r="AC5250"/>
          <cell r="AD5250"/>
          <cell r="AE5250"/>
          <cell r="AF5250"/>
          <cell r="AG5250"/>
          <cell r="AH5250"/>
          <cell r="AI5250"/>
          <cell r="AJ5250"/>
          <cell r="AK5250"/>
          <cell r="AL5250"/>
          <cell r="AM5250"/>
          <cell r="AN5250"/>
          <cell r="AO5250"/>
          <cell r="AP5250"/>
          <cell r="AQ5250"/>
          <cell r="AR5250"/>
          <cell r="AS5250"/>
          <cell r="AT5250"/>
          <cell r="AU5250"/>
          <cell r="AV5250"/>
          <cell r="AW5250"/>
          <cell r="AX5250"/>
          <cell r="AY5250"/>
          <cell r="AZ5250"/>
          <cell r="BA5250"/>
          <cell r="BB5250"/>
          <cell r="BC5250"/>
          <cell r="BD5250"/>
          <cell r="BE5250"/>
          <cell r="BF5250"/>
          <cell r="BG5250"/>
          <cell r="BH5250"/>
          <cell r="BI5250"/>
          <cell r="BJ5250"/>
          <cell r="BK5250"/>
          <cell r="BL5250"/>
          <cell r="BM5250"/>
          <cell r="BN5250"/>
          <cell r="BO5250"/>
          <cell r="BP5250"/>
          <cell r="BQ5250"/>
          <cell r="BR5250"/>
          <cell r="BS5250"/>
          <cell r="BT5250"/>
          <cell r="BU5250"/>
          <cell r="BV5250"/>
          <cell r="BW5250"/>
          <cell r="BX5250"/>
          <cell r="BY5250"/>
          <cell r="BZ5250"/>
          <cell r="CA5250"/>
          <cell r="CB5250"/>
          <cell r="CC5250"/>
          <cell r="CD5250"/>
          <cell r="CE5250"/>
          <cell r="CF5250"/>
          <cell r="CG5250"/>
          <cell r="CH5250"/>
          <cell r="CI5250"/>
          <cell r="CJ5250"/>
          <cell r="CK5250"/>
          <cell r="CL5250"/>
          <cell r="CM5250"/>
          <cell r="CN5250"/>
          <cell r="CO5250"/>
          <cell r="CP5250"/>
          <cell r="CQ5250"/>
          <cell r="CR5250"/>
          <cell r="CS5250"/>
          <cell r="CT5250"/>
          <cell r="CU5250"/>
          <cell r="CV5250"/>
          <cell r="CW5250"/>
          <cell r="CX5250"/>
          <cell r="CY5250"/>
          <cell r="CZ5250"/>
          <cell r="DA5250"/>
          <cell r="DB5250"/>
          <cell r="DC5250"/>
          <cell r="DD5250"/>
          <cell r="DE5250"/>
          <cell r="DF5250"/>
          <cell r="DG5250"/>
          <cell r="DH5250"/>
          <cell r="DI5250"/>
          <cell r="DJ5250"/>
          <cell r="DL5250" t="str"/>
        </row>
        <row r="5251">
          <cell r="L5251"/>
          <cell r="M5251"/>
          <cell r="N5251"/>
          <cell r="O5251"/>
          <cell r="P5251"/>
          <cell r="Q5251"/>
          <cell r="R5251"/>
          <cell r="S5251"/>
          <cell r="T5251"/>
          <cell r="U5251"/>
          <cell r="V5251"/>
          <cell r="W5251"/>
          <cell r="X5251"/>
          <cell r="Y5251"/>
          <cell r="Z5251"/>
          <cell r="AA5251"/>
          <cell r="AB5251"/>
          <cell r="AC5251"/>
          <cell r="AD5251"/>
          <cell r="AE5251"/>
          <cell r="AF5251"/>
          <cell r="AG5251"/>
          <cell r="AH5251"/>
          <cell r="AI5251"/>
          <cell r="AJ5251"/>
          <cell r="AK5251"/>
          <cell r="AL5251"/>
          <cell r="AM5251"/>
          <cell r="AN5251"/>
          <cell r="AO5251"/>
          <cell r="AP5251"/>
          <cell r="AQ5251"/>
          <cell r="AR5251"/>
          <cell r="AS5251"/>
          <cell r="AT5251"/>
          <cell r="AU5251"/>
          <cell r="AV5251"/>
          <cell r="AW5251"/>
          <cell r="AX5251"/>
          <cell r="AY5251"/>
          <cell r="AZ5251"/>
          <cell r="BA5251"/>
          <cell r="BB5251"/>
          <cell r="BC5251"/>
          <cell r="BD5251"/>
          <cell r="BE5251"/>
          <cell r="BF5251"/>
          <cell r="BG5251"/>
          <cell r="BH5251"/>
          <cell r="BI5251"/>
          <cell r="BJ5251"/>
          <cell r="BK5251"/>
          <cell r="BL5251"/>
          <cell r="BM5251"/>
          <cell r="BN5251"/>
          <cell r="BO5251"/>
          <cell r="BP5251"/>
          <cell r="BQ5251"/>
          <cell r="BR5251"/>
          <cell r="BS5251"/>
          <cell r="BT5251"/>
          <cell r="BU5251"/>
          <cell r="BV5251"/>
          <cell r="BW5251"/>
          <cell r="BX5251"/>
          <cell r="BY5251"/>
          <cell r="BZ5251"/>
          <cell r="CA5251"/>
          <cell r="CB5251"/>
          <cell r="CC5251"/>
          <cell r="CD5251"/>
          <cell r="CE5251"/>
          <cell r="CF5251"/>
          <cell r="CG5251"/>
          <cell r="CH5251"/>
          <cell r="CI5251"/>
          <cell r="CJ5251"/>
          <cell r="CK5251"/>
          <cell r="CL5251"/>
          <cell r="CM5251"/>
          <cell r="CN5251"/>
          <cell r="CO5251"/>
          <cell r="CP5251"/>
          <cell r="CQ5251"/>
          <cell r="CR5251"/>
          <cell r="CS5251"/>
          <cell r="CT5251"/>
          <cell r="CU5251"/>
          <cell r="CV5251"/>
          <cell r="CW5251"/>
          <cell r="CX5251"/>
          <cell r="CY5251"/>
          <cell r="CZ5251"/>
          <cell r="DA5251"/>
          <cell r="DB5251"/>
          <cell r="DC5251"/>
          <cell r="DD5251"/>
          <cell r="DE5251"/>
          <cell r="DF5251"/>
          <cell r="DG5251"/>
          <cell r="DH5251"/>
          <cell r="DI5251"/>
          <cell r="DJ5251"/>
          <cell r="DL5251" t="str"/>
        </row>
        <row r="5252">
          <cell r="L5252"/>
          <cell r="M5252"/>
          <cell r="N5252"/>
          <cell r="O5252"/>
          <cell r="P5252"/>
          <cell r="Q5252"/>
          <cell r="R5252"/>
          <cell r="S5252"/>
          <cell r="T5252"/>
          <cell r="U5252"/>
          <cell r="V5252"/>
          <cell r="W5252"/>
          <cell r="X5252"/>
          <cell r="Y5252"/>
          <cell r="Z5252"/>
          <cell r="AA5252"/>
          <cell r="AB5252"/>
          <cell r="AC5252"/>
          <cell r="AD5252"/>
          <cell r="AE5252"/>
          <cell r="AF5252"/>
          <cell r="AG5252"/>
          <cell r="AH5252"/>
          <cell r="AI5252"/>
          <cell r="AJ5252"/>
          <cell r="AK5252"/>
          <cell r="AL5252"/>
          <cell r="AM5252"/>
          <cell r="AN5252"/>
          <cell r="AO5252"/>
          <cell r="AP5252"/>
          <cell r="AQ5252"/>
          <cell r="AR5252"/>
          <cell r="AS5252"/>
          <cell r="AT5252"/>
          <cell r="AU5252"/>
          <cell r="AV5252"/>
          <cell r="AW5252"/>
          <cell r="AX5252"/>
          <cell r="AY5252"/>
          <cell r="AZ5252"/>
          <cell r="BA5252"/>
          <cell r="BB5252"/>
          <cell r="BC5252"/>
          <cell r="BD5252"/>
          <cell r="BE5252"/>
          <cell r="BF5252"/>
          <cell r="BG5252"/>
          <cell r="BH5252"/>
          <cell r="BI5252"/>
          <cell r="BJ5252"/>
          <cell r="BK5252"/>
          <cell r="BL5252"/>
          <cell r="BM5252"/>
          <cell r="BN5252"/>
          <cell r="BO5252"/>
          <cell r="BP5252"/>
          <cell r="BQ5252"/>
          <cell r="BR5252"/>
          <cell r="BS5252"/>
          <cell r="BT5252"/>
          <cell r="BU5252"/>
          <cell r="BV5252"/>
          <cell r="BW5252"/>
          <cell r="BX5252"/>
          <cell r="BY5252"/>
          <cell r="BZ5252"/>
          <cell r="CA5252"/>
          <cell r="CB5252"/>
          <cell r="CC5252"/>
          <cell r="CD5252"/>
          <cell r="CE5252"/>
          <cell r="CF5252"/>
          <cell r="CG5252"/>
          <cell r="CH5252"/>
          <cell r="CI5252"/>
          <cell r="CJ5252"/>
          <cell r="CK5252"/>
          <cell r="CL5252"/>
          <cell r="CM5252"/>
          <cell r="CN5252"/>
          <cell r="CO5252"/>
          <cell r="CP5252"/>
          <cell r="CQ5252"/>
          <cell r="CR5252"/>
          <cell r="CS5252"/>
          <cell r="CT5252"/>
          <cell r="CU5252"/>
          <cell r="CV5252"/>
          <cell r="CW5252"/>
          <cell r="CX5252"/>
          <cell r="CY5252"/>
          <cell r="CZ5252"/>
          <cell r="DA5252"/>
          <cell r="DB5252"/>
          <cell r="DC5252"/>
          <cell r="DD5252"/>
          <cell r="DE5252"/>
          <cell r="DF5252"/>
          <cell r="DG5252"/>
          <cell r="DH5252"/>
          <cell r="DI5252"/>
          <cell r="DJ5252"/>
          <cell r="DL5252" t="str"/>
        </row>
        <row r="5253">
          <cell r="L5253"/>
          <cell r="M5253"/>
          <cell r="N5253"/>
          <cell r="O5253"/>
          <cell r="P5253"/>
          <cell r="Q5253"/>
          <cell r="R5253"/>
          <cell r="S5253"/>
          <cell r="T5253"/>
          <cell r="U5253"/>
          <cell r="V5253"/>
          <cell r="W5253"/>
          <cell r="X5253"/>
          <cell r="Y5253"/>
          <cell r="Z5253"/>
          <cell r="AA5253"/>
          <cell r="AB5253"/>
          <cell r="AC5253"/>
          <cell r="AD5253"/>
          <cell r="AE5253"/>
          <cell r="AF5253"/>
          <cell r="AG5253"/>
          <cell r="AH5253"/>
          <cell r="AI5253"/>
          <cell r="AJ5253"/>
          <cell r="AK5253"/>
          <cell r="AL5253"/>
          <cell r="AM5253"/>
          <cell r="AN5253"/>
          <cell r="AO5253"/>
          <cell r="AP5253"/>
          <cell r="AQ5253"/>
          <cell r="AR5253"/>
          <cell r="AS5253"/>
          <cell r="AT5253"/>
          <cell r="AU5253"/>
          <cell r="AV5253"/>
          <cell r="AW5253"/>
          <cell r="AX5253"/>
          <cell r="AY5253"/>
          <cell r="AZ5253"/>
          <cell r="BA5253"/>
          <cell r="BB5253"/>
          <cell r="BC5253"/>
          <cell r="BD5253"/>
          <cell r="BE5253"/>
          <cell r="BF5253"/>
          <cell r="BG5253"/>
          <cell r="BH5253"/>
          <cell r="BI5253"/>
          <cell r="BJ5253"/>
          <cell r="BK5253"/>
          <cell r="BL5253"/>
          <cell r="BM5253"/>
          <cell r="BN5253"/>
          <cell r="BO5253"/>
          <cell r="BP5253"/>
          <cell r="BQ5253"/>
          <cell r="BR5253"/>
          <cell r="BS5253"/>
          <cell r="BT5253"/>
          <cell r="BU5253"/>
          <cell r="BV5253"/>
          <cell r="BW5253"/>
          <cell r="BX5253"/>
          <cell r="BY5253"/>
          <cell r="BZ5253"/>
          <cell r="CA5253"/>
          <cell r="CB5253"/>
          <cell r="CC5253"/>
          <cell r="CD5253"/>
          <cell r="CE5253"/>
          <cell r="CF5253"/>
          <cell r="CG5253"/>
          <cell r="CH5253"/>
          <cell r="CI5253"/>
          <cell r="CJ5253"/>
          <cell r="CK5253"/>
          <cell r="CL5253"/>
          <cell r="CM5253"/>
          <cell r="CN5253"/>
          <cell r="CO5253"/>
          <cell r="CP5253"/>
          <cell r="CQ5253"/>
          <cell r="CR5253"/>
          <cell r="CS5253"/>
          <cell r="CT5253"/>
          <cell r="CU5253"/>
          <cell r="CV5253"/>
          <cell r="CW5253"/>
          <cell r="CX5253"/>
          <cell r="CY5253"/>
          <cell r="CZ5253"/>
          <cell r="DA5253"/>
          <cell r="DB5253"/>
          <cell r="DC5253"/>
          <cell r="DD5253"/>
          <cell r="DE5253"/>
          <cell r="DF5253"/>
          <cell r="DG5253"/>
          <cell r="DH5253"/>
          <cell r="DI5253"/>
          <cell r="DJ5253"/>
          <cell r="DL5253" t="str"/>
        </row>
        <row r="5254">
          <cell r="L5254"/>
          <cell r="M5254"/>
          <cell r="N5254"/>
          <cell r="O5254"/>
          <cell r="P5254"/>
          <cell r="Q5254"/>
          <cell r="R5254"/>
          <cell r="S5254"/>
          <cell r="T5254"/>
          <cell r="U5254"/>
          <cell r="V5254"/>
          <cell r="W5254"/>
          <cell r="X5254"/>
          <cell r="Y5254"/>
          <cell r="Z5254"/>
          <cell r="AA5254"/>
          <cell r="AB5254"/>
          <cell r="AC5254"/>
          <cell r="AD5254"/>
          <cell r="AE5254"/>
          <cell r="AF5254"/>
          <cell r="AG5254"/>
          <cell r="AH5254"/>
          <cell r="AI5254"/>
          <cell r="AJ5254"/>
          <cell r="AK5254"/>
          <cell r="AL5254"/>
          <cell r="AM5254"/>
          <cell r="AN5254"/>
          <cell r="AO5254"/>
          <cell r="AP5254"/>
          <cell r="AQ5254"/>
          <cell r="AR5254"/>
          <cell r="AS5254"/>
          <cell r="AT5254"/>
          <cell r="AU5254"/>
          <cell r="AV5254"/>
          <cell r="AW5254"/>
          <cell r="AX5254"/>
          <cell r="AY5254"/>
          <cell r="AZ5254"/>
          <cell r="BA5254"/>
          <cell r="BB5254"/>
          <cell r="BC5254"/>
          <cell r="BD5254"/>
          <cell r="BE5254"/>
          <cell r="BF5254"/>
          <cell r="BG5254"/>
          <cell r="BH5254"/>
          <cell r="BI5254"/>
          <cell r="BJ5254"/>
          <cell r="BK5254"/>
          <cell r="BL5254"/>
          <cell r="BM5254"/>
          <cell r="BN5254"/>
          <cell r="BO5254"/>
          <cell r="BP5254"/>
          <cell r="BQ5254"/>
          <cell r="BR5254"/>
          <cell r="BS5254"/>
          <cell r="BT5254"/>
          <cell r="BU5254"/>
          <cell r="BV5254"/>
          <cell r="BW5254"/>
          <cell r="BX5254"/>
          <cell r="BY5254"/>
          <cell r="BZ5254"/>
          <cell r="CA5254"/>
          <cell r="CB5254"/>
          <cell r="CC5254"/>
          <cell r="CD5254"/>
          <cell r="CE5254"/>
          <cell r="CF5254"/>
          <cell r="CG5254"/>
          <cell r="CH5254"/>
          <cell r="CI5254"/>
          <cell r="CJ5254"/>
          <cell r="CK5254"/>
          <cell r="CL5254"/>
          <cell r="CM5254"/>
          <cell r="CN5254"/>
          <cell r="CO5254"/>
          <cell r="CP5254"/>
          <cell r="CQ5254"/>
          <cell r="CR5254"/>
          <cell r="CS5254"/>
          <cell r="CT5254"/>
          <cell r="CU5254"/>
          <cell r="CV5254"/>
          <cell r="CW5254"/>
          <cell r="CX5254"/>
          <cell r="CY5254"/>
          <cell r="CZ5254"/>
          <cell r="DA5254"/>
          <cell r="DB5254"/>
          <cell r="DC5254"/>
          <cell r="DD5254"/>
          <cell r="DE5254"/>
          <cell r="DF5254"/>
          <cell r="DG5254"/>
          <cell r="DH5254"/>
          <cell r="DI5254"/>
          <cell r="DJ5254"/>
          <cell r="DL5254" t="str"/>
        </row>
        <row r="5255">
          <cell r="L5255"/>
          <cell r="M5255"/>
          <cell r="N5255"/>
          <cell r="O5255"/>
          <cell r="P5255"/>
          <cell r="Q5255"/>
          <cell r="R5255"/>
          <cell r="S5255"/>
          <cell r="T5255"/>
          <cell r="U5255"/>
          <cell r="V5255"/>
          <cell r="W5255"/>
          <cell r="X5255"/>
          <cell r="Y5255"/>
          <cell r="Z5255"/>
          <cell r="AA5255"/>
          <cell r="AB5255"/>
          <cell r="AC5255"/>
          <cell r="AD5255"/>
          <cell r="AE5255"/>
          <cell r="AF5255"/>
          <cell r="AG5255"/>
          <cell r="AH5255"/>
          <cell r="AI5255"/>
          <cell r="AJ5255"/>
          <cell r="AK5255"/>
          <cell r="AL5255"/>
          <cell r="AM5255"/>
          <cell r="AN5255"/>
          <cell r="AO5255"/>
          <cell r="AP5255"/>
          <cell r="AQ5255"/>
          <cell r="AR5255"/>
          <cell r="AS5255"/>
          <cell r="AT5255"/>
          <cell r="AU5255"/>
          <cell r="AV5255"/>
          <cell r="AW5255"/>
          <cell r="AX5255"/>
          <cell r="AY5255"/>
          <cell r="AZ5255"/>
          <cell r="BA5255"/>
          <cell r="BB5255"/>
          <cell r="BC5255"/>
          <cell r="BD5255"/>
          <cell r="BE5255"/>
          <cell r="BF5255"/>
          <cell r="BG5255"/>
          <cell r="BH5255"/>
          <cell r="BI5255"/>
          <cell r="BJ5255"/>
          <cell r="BK5255"/>
          <cell r="BL5255"/>
          <cell r="BM5255"/>
          <cell r="BN5255"/>
          <cell r="BO5255"/>
          <cell r="BP5255"/>
          <cell r="BQ5255"/>
          <cell r="BR5255"/>
          <cell r="BS5255"/>
          <cell r="BT5255"/>
          <cell r="BU5255"/>
          <cell r="BV5255"/>
          <cell r="BW5255"/>
          <cell r="BX5255"/>
          <cell r="BY5255"/>
          <cell r="BZ5255"/>
          <cell r="CA5255"/>
          <cell r="CB5255"/>
          <cell r="CC5255"/>
          <cell r="CD5255"/>
          <cell r="CE5255"/>
          <cell r="CF5255"/>
          <cell r="CG5255"/>
          <cell r="CH5255"/>
          <cell r="CI5255"/>
          <cell r="CJ5255"/>
          <cell r="CK5255"/>
          <cell r="CL5255"/>
          <cell r="CM5255"/>
          <cell r="CN5255"/>
          <cell r="CO5255"/>
          <cell r="CP5255"/>
          <cell r="CQ5255"/>
          <cell r="CR5255"/>
          <cell r="CS5255"/>
          <cell r="CT5255"/>
          <cell r="CU5255"/>
          <cell r="CV5255"/>
          <cell r="CW5255"/>
          <cell r="CX5255"/>
          <cell r="CY5255"/>
          <cell r="CZ5255"/>
          <cell r="DA5255"/>
          <cell r="DB5255"/>
          <cell r="DC5255"/>
          <cell r="DD5255"/>
          <cell r="DE5255"/>
          <cell r="DF5255"/>
          <cell r="DG5255"/>
          <cell r="DH5255"/>
          <cell r="DI5255"/>
          <cell r="DJ5255"/>
          <cell r="DL5255" t="str"/>
        </row>
        <row r="5256">
          <cell r="L5256"/>
          <cell r="M5256"/>
          <cell r="N5256"/>
          <cell r="O5256"/>
          <cell r="P5256"/>
          <cell r="Q5256"/>
          <cell r="R5256"/>
          <cell r="S5256"/>
          <cell r="T5256"/>
          <cell r="U5256"/>
          <cell r="V5256"/>
          <cell r="W5256"/>
          <cell r="X5256"/>
          <cell r="Y5256"/>
          <cell r="Z5256"/>
          <cell r="AA5256"/>
          <cell r="AB5256"/>
          <cell r="AC5256"/>
          <cell r="AD5256"/>
          <cell r="AE5256"/>
          <cell r="AF5256"/>
          <cell r="AG5256"/>
          <cell r="AH5256"/>
          <cell r="AI5256"/>
          <cell r="AJ5256"/>
          <cell r="AK5256"/>
          <cell r="AL5256"/>
          <cell r="AM5256"/>
          <cell r="AN5256"/>
          <cell r="AO5256"/>
          <cell r="AP5256"/>
          <cell r="AQ5256"/>
          <cell r="AR5256"/>
          <cell r="AS5256"/>
          <cell r="AT5256"/>
          <cell r="AU5256"/>
          <cell r="AV5256"/>
          <cell r="AW5256"/>
          <cell r="AX5256"/>
          <cell r="AY5256"/>
          <cell r="AZ5256"/>
          <cell r="BA5256"/>
          <cell r="BB5256"/>
          <cell r="BC5256"/>
          <cell r="BD5256"/>
          <cell r="BE5256"/>
          <cell r="BF5256"/>
          <cell r="BG5256"/>
          <cell r="BH5256"/>
          <cell r="BI5256"/>
          <cell r="BJ5256"/>
          <cell r="BK5256"/>
          <cell r="BL5256"/>
          <cell r="BM5256"/>
          <cell r="BN5256"/>
          <cell r="BO5256"/>
          <cell r="BP5256"/>
          <cell r="BQ5256"/>
          <cell r="BR5256"/>
          <cell r="BS5256"/>
          <cell r="BT5256"/>
          <cell r="BU5256"/>
          <cell r="BV5256"/>
          <cell r="BW5256"/>
          <cell r="BX5256"/>
          <cell r="BY5256"/>
          <cell r="BZ5256"/>
          <cell r="CA5256"/>
          <cell r="CB5256"/>
          <cell r="CC5256"/>
          <cell r="CD5256"/>
          <cell r="CE5256"/>
          <cell r="CF5256"/>
          <cell r="CG5256"/>
          <cell r="CH5256"/>
          <cell r="CI5256"/>
          <cell r="CJ5256"/>
          <cell r="CK5256"/>
          <cell r="CL5256"/>
          <cell r="CM5256"/>
          <cell r="CN5256"/>
          <cell r="CO5256"/>
          <cell r="CP5256"/>
          <cell r="CQ5256"/>
          <cell r="CR5256"/>
          <cell r="CS5256"/>
          <cell r="CT5256"/>
          <cell r="CU5256"/>
          <cell r="CV5256"/>
          <cell r="CW5256"/>
          <cell r="CX5256"/>
          <cell r="CY5256"/>
          <cell r="CZ5256"/>
          <cell r="DA5256"/>
          <cell r="DB5256"/>
          <cell r="DC5256"/>
          <cell r="DD5256"/>
          <cell r="DE5256"/>
          <cell r="DF5256"/>
          <cell r="DG5256"/>
          <cell r="DH5256"/>
          <cell r="DI5256"/>
          <cell r="DJ5256"/>
          <cell r="DL5256" t="str"/>
        </row>
        <row r="5257">
          <cell r="L5257"/>
          <cell r="M5257"/>
          <cell r="N5257"/>
          <cell r="O5257"/>
          <cell r="P5257"/>
          <cell r="Q5257"/>
          <cell r="R5257"/>
          <cell r="S5257"/>
          <cell r="T5257"/>
          <cell r="U5257"/>
          <cell r="V5257"/>
          <cell r="W5257"/>
          <cell r="X5257"/>
          <cell r="Y5257"/>
          <cell r="Z5257"/>
          <cell r="AA5257"/>
          <cell r="AB5257"/>
          <cell r="AC5257"/>
          <cell r="AD5257"/>
          <cell r="AE5257"/>
          <cell r="AF5257"/>
          <cell r="AG5257"/>
          <cell r="AH5257"/>
          <cell r="AI5257"/>
          <cell r="AJ5257"/>
          <cell r="AK5257"/>
          <cell r="AL5257"/>
          <cell r="AM5257"/>
          <cell r="AN5257"/>
          <cell r="AO5257"/>
          <cell r="AP5257"/>
          <cell r="AQ5257"/>
          <cell r="AR5257"/>
          <cell r="AS5257"/>
          <cell r="AT5257"/>
          <cell r="AU5257"/>
          <cell r="AV5257"/>
          <cell r="AW5257"/>
          <cell r="AX5257"/>
          <cell r="AY5257"/>
          <cell r="AZ5257"/>
          <cell r="BA5257"/>
          <cell r="BB5257"/>
          <cell r="BC5257"/>
          <cell r="BD5257"/>
          <cell r="BE5257"/>
          <cell r="BF5257"/>
          <cell r="BG5257"/>
          <cell r="BH5257"/>
          <cell r="BI5257"/>
          <cell r="BJ5257"/>
          <cell r="BK5257"/>
          <cell r="BL5257"/>
          <cell r="BM5257"/>
          <cell r="BN5257"/>
          <cell r="BO5257"/>
          <cell r="BP5257"/>
          <cell r="BQ5257"/>
          <cell r="BR5257"/>
          <cell r="BS5257"/>
          <cell r="BT5257"/>
          <cell r="BU5257"/>
          <cell r="BV5257"/>
          <cell r="BW5257"/>
          <cell r="BX5257"/>
          <cell r="BY5257"/>
          <cell r="BZ5257"/>
          <cell r="CA5257"/>
          <cell r="CB5257"/>
          <cell r="CC5257"/>
          <cell r="CD5257"/>
          <cell r="CE5257"/>
          <cell r="CF5257"/>
          <cell r="CG5257"/>
          <cell r="CH5257"/>
          <cell r="CI5257"/>
          <cell r="CJ5257"/>
          <cell r="CK5257"/>
          <cell r="CL5257"/>
          <cell r="CM5257"/>
          <cell r="CN5257"/>
          <cell r="CO5257"/>
          <cell r="CP5257"/>
          <cell r="CQ5257"/>
          <cell r="CR5257"/>
          <cell r="CS5257"/>
          <cell r="CT5257"/>
          <cell r="CU5257"/>
          <cell r="CV5257"/>
          <cell r="CW5257"/>
          <cell r="CX5257"/>
          <cell r="CY5257"/>
          <cell r="CZ5257"/>
          <cell r="DA5257"/>
          <cell r="DB5257"/>
          <cell r="DC5257"/>
          <cell r="DD5257"/>
          <cell r="DE5257"/>
          <cell r="DF5257"/>
          <cell r="DG5257"/>
          <cell r="DH5257"/>
          <cell r="DI5257"/>
          <cell r="DJ5257"/>
          <cell r="DL5257" t="str"/>
        </row>
        <row r="5258">
          <cell r="L5258"/>
          <cell r="M5258"/>
          <cell r="N5258"/>
          <cell r="O5258"/>
          <cell r="P5258"/>
          <cell r="Q5258"/>
          <cell r="R5258"/>
          <cell r="S5258"/>
          <cell r="T5258"/>
          <cell r="U5258"/>
          <cell r="V5258"/>
          <cell r="W5258"/>
          <cell r="X5258"/>
          <cell r="Y5258"/>
          <cell r="Z5258"/>
          <cell r="AA5258"/>
          <cell r="AB5258"/>
          <cell r="AC5258"/>
          <cell r="AD5258"/>
          <cell r="AE5258"/>
          <cell r="AF5258"/>
          <cell r="AG5258"/>
          <cell r="AH5258"/>
          <cell r="AI5258"/>
          <cell r="AJ5258"/>
          <cell r="AK5258"/>
          <cell r="AL5258"/>
          <cell r="AM5258"/>
          <cell r="AN5258"/>
          <cell r="AO5258"/>
          <cell r="AP5258"/>
          <cell r="AQ5258"/>
          <cell r="AR5258"/>
          <cell r="AS5258"/>
          <cell r="AT5258"/>
          <cell r="AU5258"/>
          <cell r="AV5258"/>
          <cell r="AW5258"/>
          <cell r="AX5258"/>
          <cell r="AY5258"/>
          <cell r="AZ5258"/>
          <cell r="BA5258"/>
          <cell r="BB5258"/>
          <cell r="BC5258"/>
          <cell r="BD5258"/>
          <cell r="BE5258"/>
          <cell r="BF5258"/>
          <cell r="BG5258"/>
          <cell r="BH5258"/>
          <cell r="BI5258"/>
          <cell r="BJ5258"/>
          <cell r="BK5258"/>
          <cell r="BL5258"/>
          <cell r="BM5258"/>
          <cell r="BN5258"/>
          <cell r="BO5258"/>
          <cell r="BP5258"/>
          <cell r="BQ5258"/>
          <cell r="BR5258"/>
          <cell r="BS5258"/>
          <cell r="BT5258"/>
          <cell r="BU5258"/>
          <cell r="BV5258"/>
          <cell r="BW5258"/>
          <cell r="BX5258"/>
          <cell r="BY5258"/>
          <cell r="BZ5258"/>
          <cell r="CA5258"/>
          <cell r="CB5258"/>
          <cell r="CC5258"/>
          <cell r="CD5258"/>
          <cell r="CE5258"/>
          <cell r="CF5258"/>
          <cell r="CG5258"/>
          <cell r="CH5258"/>
          <cell r="CI5258"/>
          <cell r="CJ5258"/>
          <cell r="CK5258"/>
          <cell r="CL5258"/>
          <cell r="CM5258"/>
          <cell r="CN5258"/>
          <cell r="CO5258"/>
          <cell r="CP5258"/>
          <cell r="CQ5258"/>
          <cell r="CR5258"/>
          <cell r="CS5258"/>
          <cell r="CT5258"/>
          <cell r="CU5258"/>
          <cell r="CV5258"/>
          <cell r="CW5258"/>
          <cell r="CX5258"/>
          <cell r="CY5258"/>
          <cell r="CZ5258"/>
          <cell r="DA5258"/>
          <cell r="DB5258"/>
          <cell r="DC5258"/>
          <cell r="DD5258"/>
          <cell r="DE5258"/>
          <cell r="DF5258"/>
          <cell r="DG5258"/>
          <cell r="DH5258"/>
          <cell r="DI5258"/>
          <cell r="DJ5258"/>
          <cell r="DL5258" t="str"/>
        </row>
        <row r="5259">
          <cell r="L5259"/>
          <cell r="M5259"/>
          <cell r="N5259"/>
          <cell r="O5259"/>
          <cell r="P5259"/>
          <cell r="Q5259"/>
          <cell r="R5259"/>
          <cell r="S5259"/>
          <cell r="T5259"/>
          <cell r="U5259"/>
          <cell r="V5259"/>
          <cell r="W5259"/>
          <cell r="X5259"/>
          <cell r="Y5259"/>
          <cell r="Z5259"/>
          <cell r="AA5259"/>
          <cell r="AB5259"/>
          <cell r="AC5259"/>
          <cell r="AD5259"/>
          <cell r="AE5259"/>
          <cell r="AF5259"/>
          <cell r="AG5259"/>
          <cell r="AH5259"/>
          <cell r="AI5259"/>
          <cell r="AJ5259"/>
          <cell r="AK5259"/>
          <cell r="AL5259"/>
          <cell r="AM5259"/>
          <cell r="AN5259"/>
          <cell r="AO5259"/>
          <cell r="AP5259"/>
          <cell r="AQ5259"/>
          <cell r="AR5259"/>
          <cell r="AS5259"/>
          <cell r="AT5259"/>
          <cell r="AU5259"/>
          <cell r="AV5259"/>
          <cell r="AW5259"/>
          <cell r="AX5259"/>
          <cell r="AY5259"/>
          <cell r="AZ5259"/>
          <cell r="BA5259"/>
          <cell r="BB5259"/>
          <cell r="BC5259"/>
          <cell r="BD5259"/>
          <cell r="BE5259"/>
          <cell r="BF5259"/>
          <cell r="BG5259"/>
          <cell r="BH5259"/>
          <cell r="BI5259"/>
          <cell r="BJ5259"/>
          <cell r="BK5259"/>
          <cell r="BL5259"/>
          <cell r="BM5259"/>
          <cell r="BN5259"/>
          <cell r="BO5259"/>
          <cell r="BP5259"/>
          <cell r="BQ5259"/>
          <cell r="BR5259"/>
          <cell r="BS5259"/>
          <cell r="BT5259"/>
          <cell r="BU5259"/>
          <cell r="BV5259"/>
          <cell r="BW5259"/>
          <cell r="BX5259"/>
          <cell r="BY5259"/>
          <cell r="BZ5259"/>
          <cell r="CA5259"/>
          <cell r="CB5259"/>
          <cell r="CC5259"/>
          <cell r="CD5259"/>
          <cell r="CE5259"/>
          <cell r="CF5259"/>
          <cell r="CG5259"/>
          <cell r="CH5259"/>
          <cell r="CI5259"/>
          <cell r="CJ5259"/>
          <cell r="CK5259"/>
          <cell r="CL5259"/>
          <cell r="CM5259"/>
          <cell r="CN5259"/>
          <cell r="CO5259"/>
          <cell r="CP5259"/>
          <cell r="CQ5259"/>
          <cell r="CR5259"/>
          <cell r="CS5259"/>
          <cell r="CT5259"/>
          <cell r="CU5259"/>
          <cell r="CV5259"/>
          <cell r="CW5259"/>
          <cell r="CX5259"/>
          <cell r="CY5259"/>
          <cell r="CZ5259"/>
          <cell r="DA5259"/>
          <cell r="DB5259"/>
          <cell r="DC5259"/>
          <cell r="DD5259"/>
          <cell r="DE5259"/>
          <cell r="DF5259"/>
          <cell r="DG5259"/>
          <cell r="DH5259"/>
          <cell r="DI5259"/>
          <cell r="DJ5259"/>
          <cell r="DL5259" t="str"/>
        </row>
        <row r="5260">
          <cell r="L5260"/>
          <cell r="M5260"/>
          <cell r="N5260"/>
          <cell r="O5260"/>
          <cell r="P5260"/>
          <cell r="Q5260"/>
          <cell r="R5260"/>
          <cell r="S5260"/>
          <cell r="T5260"/>
          <cell r="U5260"/>
          <cell r="V5260"/>
          <cell r="W5260"/>
          <cell r="X5260"/>
          <cell r="Y5260"/>
          <cell r="Z5260"/>
          <cell r="AA5260"/>
          <cell r="AB5260"/>
          <cell r="AC5260"/>
          <cell r="AD5260"/>
          <cell r="AE5260"/>
          <cell r="AF5260"/>
          <cell r="AG5260"/>
          <cell r="AH5260"/>
          <cell r="AI5260"/>
          <cell r="AJ5260"/>
          <cell r="AK5260"/>
          <cell r="AL5260"/>
          <cell r="AM5260"/>
          <cell r="AN5260"/>
          <cell r="AO5260"/>
          <cell r="AP5260"/>
          <cell r="AQ5260"/>
          <cell r="AR5260"/>
          <cell r="AS5260"/>
          <cell r="AT5260"/>
          <cell r="AU5260"/>
          <cell r="AV5260"/>
          <cell r="AW5260"/>
          <cell r="AX5260"/>
          <cell r="AY5260"/>
          <cell r="AZ5260"/>
          <cell r="BA5260"/>
          <cell r="BB5260"/>
          <cell r="BC5260"/>
          <cell r="BD5260"/>
          <cell r="BE5260"/>
          <cell r="BF5260"/>
          <cell r="BG5260"/>
          <cell r="BH5260"/>
          <cell r="BI5260"/>
          <cell r="BJ5260"/>
          <cell r="BK5260"/>
          <cell r="BL5260"/>
          <cell r="BM5260"/>
          <cell r="BN5260"/>
          <cell r="BO5260"/>
          <cell r="BP5260"/>
          <cell r="BQ5260"/>
          <cell r="BR5260"/>
          <cell r="BS5260"/>
          <cell r="BT5260"/>
          <cell r="BU5260"/>
          <cell r="BV5260"/>
          <cell r="BW5260"/>
          <cell r="BX5260"/>
          <cell r="BY5260"/>
          <cell r="BZ5260"/>
          <cell r="CA5260"/>
          <cell r="CB5260"/>
          <cell r="CC5260"/>
          <cell r="CD5260"/>
          <cell r="CE5260"/>
          <cell r="CF5260"/>
          <cell r="CG5260"/>
          <cell r="CH5260"/>
          <cell r="CI5260"/>
          <cell r="CJ5260"/>
          <cell r="CK5260"/>
          <cell r="CL5260"/>
          <cell r="CM5260"/>
          <cell r="CN5260"/>
          <cell r="CO5260"/>
          <cell r="CP5260"/>
          <cell r="CQ5260"/>
          <cell r="CR5260"/>
          <cell r="CS5260"/>
          <cell r="CT5260"/>
          <cell r="CU5260"/>
          <cell r="CV5260"/>
          <cell r="CW5260"/>
          <cell r="CX5260"/>
          <cell r="CY5260"/>
          <cell r="CZ5260"/>
          <cell r="DA5260"/>
          <cell r="DB5260"/>
          <cell r="DC5260"/>
          <cell r="DD5260"/>
          <cell r="DE5260"/>
          <cell r="DF5260"/>
          <cell r="DG5260"/>
          <cell r="DH5260"/>
          <cell r="DI5260"/>
          <cell r="DJ5260"/>
          <cell r="DL5260" t="str"/>
        </row>
        <row r="5261">
          <cell r="L5261"/>
          <cell r="M5261"/>
          <cell r="N5261"/>
          <cell r="O5261"/>
          <cell r="P5261"/>
          <cell r="Q5261"/>
          <cell r="R5261"/>
          <cell r="S5261"/>
          <cell r="T5261"/>
          <cell r="U5261"/>
          <cell r="V5261"/>
          <cell r="W5261"/>
          <cell r="X5261"/>
          <cell r="Y5261"/>
          <cell r="Z5261"/>
          <cell r="AA5261"/>
          <cell r="AB5261"/>
          <cell r="AC5261"/>
          <cell r="AD5261"/>
          <cell r="AE5261"/>
          <cell r="AF5261"/>
          <cell r="AG5261"/>
          <cell r="AH5261"/>
          <cell r="AI5261"/>
          <cell r="AJ5261"/>
          <cell r="AK5261"/>
          <cell r="AL5261"/>
          <cell r="AM5261"/>
          <cell r="AN5261"/>
          <cell r="AO5261"/>
          <cell r="AP5261"/>
          <cell r="AQ5261"/>
          <cell r="AR5261"/>
          <cell r="AS5261"/>
          <cell r="AT5261"/>
          <cell r="AU5261"/>
          <cell r="AV5261"/>
          <cell r="AW5261"/>
          <cell r="AX5261"/>
          <cell r="AY5261"/>
          <cell r="AZ5261"/>
          <cell r="BA5261"/>
          <cell r="BB5261"/>
          <cell r="BC5261"/>
          <cell r="BD5261"/>
          <cell r="BE5261"/>
          <cell r="BF5261"/>
          <cell r="BG5261"/>
          <cell r="BH5261"/>
          <cell r="BI5261"/>
          <cell r="BJ5261"/>
          <cell r="BK5261"/>
          <cell r="BL5261"/>
          <cell r="BM5261"/>
          <cell r="BN5261"/>
          <cell r="BO5261"/>
          <cell r="BP5261"/>
          <cell r="BQ5261"/>
          <cell r="BR5261"/>
          <cell r="BS5261"/>
          <cell r="BT5261"/>
          <cell r="BU5261"/>
          <cell r="BV5261"/>
          <cell r="BW5261"/>
          <cell r="BX5261"/>
          <cell r="BY5261"/>
          <cell r="BZ5261"/>
          <cell r="CA5261"/>
          <cell r="CB5261"/>
          <cell r="CC5261"/>
          <cell r="CD5261"/>
          <cell r="CE5261"/>
          <cell r="CF5261"/>
          <cell r="CG5261"/>
          <cell r="CH5261"/>
          <cell r="CI5261"/>
          <cell r="CJ5261"/>
          <cell r="CK5261"/>
          <cell r="CL5261"/>
          <cell r="CM5261"/>
          <cell r="CN5261"/>
          <cell r="CO5261"/>
          <cell r="CP5261"/>
          <cell r="CQ5261"/>
          <cell r="CR5261"/>
          <cell r="CS5261"/>
          <cell r="CT5261"/>
          <cell r="CU5261"/>
          <cell r="CV5261"/>
          <cell r="CW5261"/>
          <cell r="CX5261"/>
          <cell r="CY5261"/>
          <cell r="CZ5261"/>
          <cell r="DA5261"/>
          <cell r="DB5261"/>
          <cell r="DC5261"/>
          <cell r="DD5261"/>
          <cell r="DE5261"/>
          <cell r="DF5261"/>
          <cell r="DG5261"/>
          <cell r="DH5261"/>
          <cell r="DI5261"/>
          <cell r="DJ5261"/>
          <cell r="DL5261" t="str"/>
        </row>
        <row r="5262">
          <cell r="L5262"/>
          <cell r="M5262"/>
          <cell r="N5262"/>
          <cell r="O5262"/>
          <cell r="P5262"/>
          <cell r="Q5262"/>
          <cell r="R5262"/>
          <cell r="S5262"/>
          <cell r="T5262"/>
          <cell r="U5262"/>
          <cell r="V5262"/>
          <cell r="W5262"/>
          <cell r="X5262"/>
          <cell r="Y5262"/>
          <cell r="Z5262"/>
          <cell r="AA5262"/>
          <cell r="AB5262"/>
          <cell r="AC5262"/>
          <cell r="AD5262"/>
          <cell r="AE5262"/>
          <cell r="AF5262"/>
          <cell r="AG5262"/>
          <cell r="AH5262"/>
          <cell r="AI5262"/>
          <cell r="AJ5262"/>
          <cell r="AK5262"/>
          <cell r="AL5262"/>
          <cell r="AM5262"/>
          <cell r="AN5262"/>
          <cell r="AO5262"/>
          <cell r="AP5262"/>
          <cell r="AQ5262"/>
          <cell r="AR5262"/>
          <cell r="AS5262"/>
          <cell r="AT5262"/>
          <cell r="AU5262"/>
          <cell r="AV5262"/>
          <cell r="AW5262"/>
          <cell r="AX5262"/>
          <cell r="AY5262"/>
          <cell r="AZ5262"/>
          <cell r="BA5262"/>
          <cell r="BB5262"/>
          <cell r="BC5262"/>
          <cell r="BD5262"/>
          <cell r="BE5262"/>
          <cell r="BF5262"/>
          <cell r="BG5262"/>
          <cell r="BH5262"/>
          <cell r="BI5262"/>
          <cell r="BJ5262"/>
          <cell r="BK5262"/>
          <cell r="BL5262"/>
          <cell r="BM5262"/>
          <cell r="BN5262"/>
          <cell r="BO5262"/>
          <cell r="BP5262"/>
          <cell r="BQ5262"/>
          <cell r="BR5262"/>
          <cell r="BS5262"/>
          <cell r="BT5262"/>
          <cell r="BU5262"/>
          <cell r="BV5262"/>
          <cell r="BW5262"/>
          <cell r="BX5262"/>
          <cell r="BY5262"/>
          <cell r="BZ5262"/>
          <cell r="CA5262"/>
          <cell r="CB5262"/>
          <cell r="CC5262"/>
          <cell r="CD5262"/>
          <cell r="CE5262"/>
          <cell r="CF5262"/>
          <cell r="CG5262"/>
          <cell r="CH5262"/>
          <cell r="CI5262"/>
          <cell r="CJ5262"/>
          <cell r="CK5262"/>
          <cell r="CL5262"/>
          <cell r="CM5262"/>
          <cell r="CN5262"/>
          <cell r="CO5262"/>
          <cell r="CP5262"/>
          <cell r="CQ5262"/>
          <cell r="CR5262"/>
          <cell r="CS5262"/>
          <cell r="CT5262"/>
          <cell r="CU5262"/>
          <cell r="CV5262"/>
          <cell r="CW5262"/>
          <cell r="CX5262"/>
          <cell r="CY5262"/>
          <cell r="CZ5262"/>
          <cell r="DA5262"/>
          <cell r="DB5262"/>
          <cell r="DC5262"/>
          <cell r="DD5262"/>
          <cell r="DE5262"/>
          <cell r="DF5262"/>
          <cell r="DG5262"/>
          <cell r="DH5262"/>
          <cell r="DI5262"/>
          <cell r="DJ5262"/>
          <cell r="DL5262" t="str"/>
        </row>
        <row r="5263">
          <cell r="L5263"/>
          <cell r="M5263"/>
          <cell r="N5263"/>
          <cell r="O5263"/>
          <cell r="P5263"/>
          <cell r="Q5263"/>
          <cell r="R5263"/>
          <cell r="S5263"/>
          <cell r="T5263"/>
          <cell r="U5263"/>
          <cell r="V5263"/>
          <cell r="W5263"/>
          <cell r="X5263"/>
          <cell r="Y5263"/>
          <cell r="Z5263"/>
          <cell r="AA5263"/>
          <cell r="AB5263"/>
          <cell r="AC5263"/>
          <cell r="AD5263"/>
          <cell r="AE5263"/>
          <cell r="AF5263"/>
          <cell r="AG5263"/>
          <cell r="AH5263"/>
          <cell r="AI5263"/>
          <cell r="AJ5263"/>
          <cell r="AK5263"/>
          <cell r="AL5263"/>
          <cell r="AM5263"/>
          <cell r="AN5263"/>
          <cell r="AO5263"/>
          <cell r="AP5263"/>
          <cell r="AQ5263"/>
          <cell r="AR5263"/>
          <cell r="AS5263"/>
          <cell r="AT5263"/>
          <cell r="AU5263"/>
          <cell r="AV5263"/>
          <cell r="AW5263"/>
          <cell r="AX5263"/>
          <cell r="AY5263"/>
          <cell r="AZ5263"/>
          <cell r="BA5263"/>
          <cell r="BB5263"/>
          <cell r="BC5263"/>
          <cell r="BD5263"/>
          <cell r="BE5263"/>
          <cell r="BF5263"/>
          <cell r="BG5263"/>
          <cell r="BH5263"/>
          <cell r="BI5263"/>
          <cell r="BJ5263"/>
          <cell r="BK5263"/>
          <cell r="BL5263"/>
          <cell r="BM5263"/>
          <cell r="BN5263"/>
          <cell r="BO5263"/>
          <cell r="BP5263"/>
          <cell r="BQ5263"/>
          <cell r="BR5263"/>
          <cell r="BS5263"/>
          <cell r="BT5263"/>
          <cell r="BU5263"/>
          <cell r="BV5263"/>
          <cell r="BW5263"/>
          <cell r="BX5263"/>
          <cell r="BY5263"/>
          <cell r="BZ5263"/>
          <cell r="CA5263"/>
          <cell r="CB5263"/>
          <cell r="CC5263"/>
          <cell r="CD5263"/>
          <cell r="CE5263"/>
          <cell r="CF5263"/>
          <cell r="CG5263"/>
          <cell r="CH5263"/>
          <cell r="CI5263"/>
          <cell r="CJ5263"/>
          <cell r="CK5263"/>
          <cell r="CL5263"/>
          <cell r="CM5263"/>
          <cell r="CN5263"/>
          <cell r="CO5263"/>
          <cell r="CP5263"/>
          <cell r="CQ5263"/>
          <cell r="CR5263"/>
          <cell r="CS5263"/>
          <cell r="CT5263"/>
          <cell r="CU5263"/>
          <cell r="CV5263"/>
          <cell r="CW5263"/>
          <cell r="CX5263"/>
          <cell r="CY5263"/>
          <cell r="CZ5263"/>
          <cell r="DA5263"/>
          <cell r="DB5263"/>
          <cell r="DC5263"/>
          <cell r="DD5263"/>
          <cell r="DE5263"/>
          <cell r="DF5263"/>
          <cell r="DG5263"/>
          <cell r="DH5263"/>
          <cell r="DI5263"/>
          <cell r="DJ5263"/>
          <cell r="DL5263" t="str"/>
        </row>
        <row r="5264">
          <cell r="L5264"/>
          <cell r="M5264"/>
          <cell r="N5264"/>
          <cell r="O5264"/>
          <cell r="P5264"/>
          <cell r="Q5264"/>
          <cell r="R5264"/>
          <cell r="S5264"/>
          <cell r="T5264"/>
          <cell r="U5264"/>
          <cell r="V5264"/>
          <cell r="W5264"/>
          <cell r="X5264"/>
          <cell r="Y5264"/>
          <cell r="Z5264"/>
          <cell r="AA5264"/>
          <cell r="AB5264"/>
          <cell r="AC5264"/>
          <cell r="AD5264"/>
          <cell r="AE5264"/>
          <cell r="AF5264"/>
          <cell r="AG5264"/>
          <cell r="AH5264"/>
          <cell r="AI5264"/>
          <cell r="AJ5264"/>
          <cell r="AK5264"/>
          <cell r="AL5264"/>
          <cell r="AM5264"/>
          <cell r="AN5264"/>
          <cell r="AO5264"/>
          <cell r="AP5264"/>
          <cell r="AQ5264"/>
          <cell r="AR5264"/>
          <cell r="AS5264"/>
          <cell r="AT5264"/>
          <cell r="AU5264"/>
          <cell r="AV5264"/>
          <cell r="AW5264"/>
          <cell r="AX5264"/>
          <cell r="AY5264"/>
          <cell r="AZ5264"/>
          <cell r="BA5264"/>
          <cell r="BB5264"/>
          <cell r="BC5264"/>
          <cell r="BD5264"/>
          <cell r="BE5264"/>
          <cell r="BF5264"/>
          <cell r="BG5264"/>
          <cell r="BH5264"/>
          <cell r="BI5264"/>
          <cell r="BJ5264"/>
          <cell r="BK5264"/>
          <cell r="BL5264"/>
          <cell r="BM5264"/>
          <cell r="BN5264"/>
          <cell r="BO5264"/>
          <cell r="BP5264"/>
          <cell r="BQ5264"/>
          <cell r="BR5264"/>
          <cell r="BS5264"/>
          <cell r="BT5264"/>
          <cell r="BU5264"/>
          <cell r="BV5264"/>
          <cell r="BW5264"/>
          <cell r="BX5264"/>
          <cell r="BY5264"/>
          <cell r="BZ5264"/>
          <cell r="CA5264"/>
          <cell r="CB5264"/>
          <cell r="CC5264"/>
          <cell r="CD5264"/>
          <cell r="CE5264"/>
          <cell r="CF5264"/>
          <cell r="CG5264"/>
          <cell r="CH5264"/>
          <cell r="CI5264"/>
          <cell r="CJ5264"/>
          <cell r="CK5264"/>
          <cell r="CL5264"/>
          <cell r="CM5264"/>
          <cell r="CN5264"/>
          <cell r="CO5264"/>
          <cell r="CP5264"/>
          <cell r="CQ5264"/>
          <cell r="CR5264"/>
          <cell r="CS5264"/>
          <cell r="CT5264"/>
          <cell r="CU5264"/>
          <cell r="CV5264"/>
          <cell r="CW5264"/>
          <cell r="CX5264"/>
          <cell r="CY5264"/>
          <cell r="CZ5264"/>
          <cell r="DA5264"/>
          <cell r="DB5264"/>
          <cell r="DC5264"/>
          <cell r="DD5264"/>
          <cell r="DE5264"/>
          <cell r="DF5264"/>
          <cell r="DG5264"/>
          <cell r="DH5264"/>
          <cell r="DI5264"/>
          <cell r="DJ5264"/>
          <cell r="DL5264" t="str"/>
        </row>
        <row r="5265">
          <cell r="L5265"/>
          <cell r="M5265"/>
          <cell r="N5265"/>
          <cell r="O5265"/>
          <cell r="P5265"/>
          <cell r="Q5265"/>
          <cell r="R5265"/>
          <cell r="S5265"/>
          <cell r="T5265"/>
          <cell r="U5265"/>
          <cell r="V5265"/>
          <cell r="W5265"/>
          <cell r="X5265"/>
          <cell r="Y5265"/>
          <cell r="Z5265"/>
          <cell r="AA5265"/>
          <cell r="AB5265"/>
          <cell r="AC5265"/>
          <cell r="AD5265"/>
          <cell r="AE5265"/>
          <cell r="AF5265"/>
          <cell r="AG5265"/>
          <cell r="AH5265"/>
          <cell r="AI5265"/>
          <cell r="AJ5265"/>
          <cell r="AK5265"/>
          <cell r="AL5265"/>
          <cell r="AM5265"/>
          <cell r="AN5265"/>
          <cell r="AO5265"/>
          <cell r="AP5265"/>
          <cell r="AQ5265"/>
          <cell r="AR5265"/>
          <cell r="AS5265"/>
          <cell r="AT5265"/>
          <cell r="AU5265"/>
          <cell r="AV5265"/>
          <cell r="AW5265"/>
          <cell r="AX5265"/>
          <cell r="AY5265"/>
          <cell r="AZ5265"/>
          <cell r="BA5265"/>
          <cell r="BB5265"/>
          <cell r="BC5265"/>
          <cell r="BD5265"/>
          <cell r="BE5265"/>
          <cell r="BF5265"/>
          <cell r="BG5265"/>
          <cell r="BH5265"/>
          <cell r="BI5265"/>
          <cell r="BJ5265"/>
          <cell r="BK5265"/>
          <cell r="BL5265"/>
          <cell r="BM5265"/>
          <cell r="BN5265"/>
          <cell r="BO5265"/>
          <cell r="BP5265"/>
          <cell r="BQ5265"/>
          <cell r="BR5265"/>
          <cell r="BS5265"/>
          <cell r="BT5265"/>
          <cell r="BU5265"/>
          <cell r="BV5265"/>
          <cell r="BW5265"/>
          <cell r="BX5265"/>
          <cell r="BY5265"/>
          <cell r="BZ5265"/>
          <cell r="CA5265"/>
          <cell r="CB5265"/>
          <cell r="CC5265"/>
          <cell r="CD5265"/>
          <cell r="CE5265"/>
          <cell r="CF5265"/>
          <cell r="CG5265"/>
          <cell r="CH5265"/>
          <cell r="CI5265"/>
          <cell r="CJ5265"/>
          <cell r="CK5265"/>
          <cell r="CL5265"/>
          <cell r="CM5265"/>
          <cell r="CN5265"/>
          <cell r="CO5265"/>
          <cell r="CP5265"/>
          <cell r="CQ5265"/>
          <cell r="CR5265"/>
          <cell r="CS5265"/>
          <cell r="CT5265"/>
          <cell r="CU5265"/>
          <cell r="CV5265"/>
          <cell r="CW5265"/>
          <cell r="CX5265"/>
          <cell r="CY5265"/>
          <cell r="CZ5265"/>
          <cell r="DA5265"/>
          <cell r="DB5265"/>
          <cell r="DC5265"/>
          <cell r="DD5265"/>
          <cell r="DE5265"/>
          <cell r="DF5265"/>
          <cell r="DG5265"/>
          <cell r="DH5265"/>
          <cell r="DI5265"/>
          <cell r="DJ5265"/>
          <cell r="DL5265" t="str"/>
        </row>
        <row r="5266">
          <cell r="L5266"/>
          <cell r="M5266"/>
          <cell r="N5266"/>
          <cell r="O5266"/>
          <cell r="P5266"/>
          <cell r="Q5266"/>
          <cell r="R5266"/>
          <cell r="S5266"/>
          <cell r="T5266"/>
          <cell r="U5266"/>
          <cell r="V5266"/>
          <cell r="W5266"/>
          <cell r="X5266"/>
          <cell r="Y5266"/>
          <cell r="Z5266"/>
          <cell r="AA5266"/>
          <cell r="AB5266"/>
          <cell r="AC5266"/>
          <cell r="AD5266"/>
          <cell r="AE5266"/>
          <cell r="AF5266"/>
          <cell r="AG5266"/>
          <cell r="AH5266"/>
          <cell r="AI5266"/>
          <cell r="AJ5266"/>
          <cell r="AK5266"/>
          <cell r="AL5266"/>
          <cell r="AM5266"/>
          <cell r="AN5266"/>
          <cell r="AO5266"/>
          <cell r="AP5266"/>
          <cell r="AQ5266"/>
          <cell r="AR5266"/>
          <cell r="AS5266"/>
          <cell r="AT5266"/>
          <cell r="AU5266"/>
          <cell r="AV5266"/>
          <cell r="AW5266"/>
          <cell r="AX5266"/>
          <cell r="AY5266"/>
          <cell r="AZ5266"/>
          <cell r="BA5266"/>
          <cell r="BB5266"/>
          <cell r="BC5266"/>
          <cell r="BD5266"/>
          <cell r="BE5266"/>
          <cell r="BF5266"/>
          <cell r="BG5266"/>
          <cell r="BH5266"/>
          <cell r="BI5266"/>
          <cell r="BJ5266"/>
          <cell r="BK5266"/>
          <cell r="BL5266"/>
          <cell r="BM5266"/>
          <cell r="BN5266"/>
          <cell r="BO5266"/>
          <cell r="BP5266"/>
          <cell r="BQ5266"/>
          <cell r="BR5266"/>
          <cell r="BS5266"/>
          <cell r="BT5266"/>
          <cell r="BU5266"/>
          <cell r="BV5266"/>
          <cell r="BW5266"/>
          <cell r="BX5266"/>
          <cell r="BY5266"/>
          <cell r="BZ5266"/>
          <cell r="CA5266"/>
          <cell r="CB5266"/>
          <cell r="CC5266"/>
          <cell r="CD5266"/>
          <cell r="CE5266"/>
          <cell r="CF5266"/>
          <cell r="CG5266"/>
          <cell r="CH5266"/>
          <cell r="CI5266"/>
          <cell r="CJ5266"/>
          <cell r="CK5266"/>
          <cell r="CL5266"/>
          <cell r="CM5266"/>
          <cell r="CN5266"/>
          <cell r="CO5266"/>
          <cell r="CP5266"/>
          <cell r="CQ5266"/>
          <cell r="CR5266"/>
          <cell r="CS5266"/>
          <cell r="CT5266"/>
          <cell r="CU5266"/>
          <cell r="CV5266"/>
          <cell r="CW5266"/>
          <cell r="CX5266"/>
          <cell r="CY5266"/>
          <cell r="CZ5266"/>
          <cell r="DA5266"/>
          <cell r="DB5266"/>
          <cell r="DC5266"/>
          <cell r="DD5266"/>
          <cell r="DE5266"/>
          <cell r="DF5266"/>
          <cell r="DG5266"/>
          <cell r="DH5266"/>
          <cell r="DI5266"/>
          <cell r="DJ5266"/>
          <cell r="DL5266" t="str"/>
        </row>
        <row r="5267">
          <cell r="L5267"/>
          <cell r="M5267"/>
          <cell r="N5267"/>
          <cell r="O5267"/>
          <cell r="P5267"/>
          <cell r="Q5267"/>
          <cell r="R5267"/>
          <cell r="S5267"/>
          <cell r="T5267"/>
          <cell r="U5267"/>
          <cell r="V5267"/>
          <cell r="W5267"/>
          <cell r="X5267"/>
          <cell r="Y5267"/>
          <cell r="Z5267"/>
          <cell r="AA5267"/>
          <cell r="AB5267"/>
          <cell r="AC5267"/>
          <cell r="AD5267"/>
          <cell r="AE5267"/>
          <cell r="AF5267"/>
          <cell r="AG5267"/>
          <cell r="AH5267"/>
          <cell r="AI5267"/>
          <cell r="AJ5267"/>
          <cell r="AK5267"/>
          <cell r="AL5267"/>
          <cell r="AM5267"/>
          <cell r="AN5267"/>
          <cell r="AO5267"/>
          <cell r="AP5267"/>
          <cell r="AQ5267"/>
          <cell r="AR5267"/>
          <cell r="AS5267"/>
          <cell r="AT5267"/>
          <cell r="AU5267"/>
          <cell r="AV5267"/>
          <cell r="AW5267"/>
          <cell r="AX5267"/>
          <cell r="AY5267"/>
          <cell r="AZ5267"/>
          <cell r="BA5267"/>
          <cell r="BB5267"/>
          <cell r="BC5267"/>
          <cell r="BD5267"/>
          <cell r="BE5267"/>
          <cell r="BF5267"/>
          <cell r="BG5267"/>
          <cell r="BH5267"/>
          <cell r="BI5267"/>
          <cell r="BJ5267"/>
          <cell r="BK5267"/>
          <cell r="BL5267"/>
          <cell r="BM5267"/>
          <cell r="BN5267"/>
          <cell r="BO5267"/>
          <cell r="BP5267"/>
          <cell r="BQ5267"/>
          <cell r="BR5267"/>
          <cell r="BS5267"/>
          <cell r="BT5267"/>
          <cell r="BU5267"/>
          <cell r="BV5267"/>
          <cell r="BW5267"/>
          <cell r="BX5267"/>
          <cell r="BY5267"/>
          <cell r="BZ5267"/>
          <cell r="CA5267"/>
          <cell r="CB5267"/>
          <cell r="CC5267"/>
          <cell r="CD5267"/>
          <cell r="CE5267"/>
          <cell r="CF5267"/>
          <cell r="CG5267"/>
          <cell r="CH5267"/>
          <cell r="CI5267"/>
          <cell r="CJ5267"/>
          <cell r="CK5267"/>
          <cell r="CL5267"/>
          <cell r="CM5267"/>
          <cell r="CN5267"/>
          <cell r="CO5267"/>
          <cell r="CP5267"/>
          <cell r="CQ5267"/>
          <cell r="CR5267"/>
          <cell r="CS5267"/>
          <cell r="CT5267"/>
          <cell r="CU5267"/>
          <cell r="CV5267"/>
          <cell r="CW5267"/>
          <cell r="CX5267"/>
          <cell r="CY5267"/>
          <cell r="CZ5267"/>
          <cell r="DA5267"/>
          <cell r="DB5267"/>
          <cell r="DC5267"/>
          <cell r="DD5267"/>
          <cell r="DE5267"/>
          <cell r="DF5267"/>
          <cell r="DG5267"/>
          <cell r="DH5267"/>
          <cell r="DI5267"/>
          <cell r="DJ5267"/>
          <cell r="DL5267" t="str"/>
        </row>
        <row r="5268">
          <cell r="L5268"/>
          <cell r="M5268"/>
          <cell r="N5268"/>
          <cell r="O5268"/>
          <cell r="P5268"/>
          <cell r="Q5268"/>
          <cell r="R5268"/>
          <cell r="S5268"/>
          <cell r="T5268"/>
          <cell r="U5268"/>
          <cell r="V5268"/>
          <cell r="W5268"/>
          <cell r="X5268"/>
          <cell r="Y5268"/>
          <cell r="Z5268"/>
          <cell r="AA5268"/>
          <cell r="AB5268"/>
          <cell r="AC5268"/>
          <cell r="AD5268"/>
          <cell r="AE5268"/>
          <cell r="AF5268"/>
          <cell r="AG5268"/>
          <cell r="AH5268"/>
          <cell r="AI5268"/>
          <cell r="AJ5268"/>
          <cell r="AK5268"/>
          <cell r="AL5268"/>
          <cell r="AM5268"/>
          <cell r="AN5268"/>
          <cell r="AO5268"/>
          <cell r="AP5268"/>
          <cell r="AQ5268"/>
          <cell r="AR5268"/>
          <cell r="AS5268"/>
          <cell r="AT5268"/>
          <cell r="AU5268"/>
          <cell r="AV5268"/>
          <cell r="AW5268"/>
          <cell r="AX5268"/>
          <cell r="AY5268"/>
          <cell r="AZ5268"/>
          <cell r="BA5268"/>
          <cell r="BB5268"/>
          <cell r="BC5268"/>
          <cell r="BD5268"/>
          <cell r="BE5268"/>
          <cell r="BF5268"/>
          <cell r="BG5268"/>
          <cell r="BH5268"/>
          <cell r="BI5268"/>
          <cell r="BJ5268"/>
          <cell r="BK5268"/>
          <cell r="BL5268"/>
          <cell r="BM5268"/>
          <cell r="BN5268"/>
          <cell r="BO5268"/>
          <cell r="BP5268"/>
          <cell r="BQ5268"/>
          <cell r="BR5268"/>
          <cell r="BS5268"/>
          <cell r="BT5268"/>
          <cell r="BU5268"/>
          <cell r="BV5268"/>
          <cell r="BW5268"/>
          <cell r="BX5268"/>
          <cell r="BY5268"/>
          <cell r="BZ5268"/>
          <cell r="CA5268"/>
          <cell r="CB5268"/>
          <cell r="CC5268"/>
          <cell r="CD5268"/>
          <cell r="CE5268"/>
          <cell r="CF5268"/>
          <cell r="CG5268"/>
          <cell r="CH5268"/>
          <cell r="CI5268"/>
          <cell r="CJ5268"/>
          <cell r="CK5268"/>
          <cell r="CL5268"/>
          <cell r="CM5268"/>
          <cell r="CN5268"/>
          <cell r="CO5268"/>
          <cell r="CP5268"/>
          <cell r="CQ5268"/>
          <cell r="CR5268"/>
          <cell r="CS5268"/>
          <cell r="CT5268"/>
          <cell r="CU5268"/>
          <cell r="CV5268"/>
          <cell r="CW5268"/>
          <cell r="CX5268"/>
          <cell r="CY5268"/>
          <cell r="CZ5268"/>
          <cell r="DA5268"/>
          <cell r="DB5268"/>
          <cell r="DC5268"/>
          <cell r="DD5268"/>
          <cell r="DE5268"/>
          <cell r="DF5268"/>
          <cell r="DG5268"/>
          <cell r="DH5268"/>
          <cell r="DI5268"/>
          <cell r="DJ5268"/>
          <cell r="DL5268" t="str"/>
        </row>
        <row r="5269">
          <cell r="L5269"/>
          <cell r="M5269"/>
          <cell r="N5269"/>
          <cell r="O5269"/>
          <cell r="P5269"/>
          <cell r="Q5269"/>
          <cell r="R5269"/>
          <cell r="S5269"/>
          <cell r="T5269"/>
          <cell r="U5269"/>
          <cell r="V5269"/>
          <cell r="W5269"/>
          <cell r="X5269"/>
          <cell r="Y5269"/>
          <cell r="Z5269"/>
          <cell r="AA5269"/>
          <cell r="AB5269"/>
          <cell r="AC5269"/>
          <cell r="AD5269"/>
          <cell r="AE5269"/>
          <cell r="AF5269"/>
          <cell r="AG5269"/>
          <cell r="AH5269"/>
          <cell r="AI5269"/>
          <cell r="AJ5269"/>
          <cell r="AK5269"/>
          <cell r="AL5269"/>
          <cell r="AM5269"/>
          <cell r="AN5269"/>
          <cell r="AO5269"/>
          <cell r="AP5269"/>
          <cell r="AQ5269"/>
          <cell r="AR5269"/>
          <cell r="AS5269"/>
          <cell r="AT5269"/>
          <cell r="AU5269"/>
          <cell r="AV5269"/>
          <cell r="AW5269"/>
          <cell r="AX5269"/>
          <cell r="AY5269"/>
          <cell r="AZ5269"/>
          <cell r="BA5269"/>
          <cell r="BB5269"/>
          <cell r="BC5269"/>
          <cell r="BD5269"/>
          <cell r="BE5269"/>
          <cell r="BF5269"/>
          <cell r="BG5269"/>
          <cell r="BH5269"/>
          <cell r="BI5269"/>
          <cell r="BJ5269"/>
          <cell r="BK5269"/>
          <cell r="BL5269"/>
          <cell r="BM5269"/>
          <cell r="BN5269"/>
          <cell r="BO5269"/>
          <cell r="BP5269"/>
          <cell r="BQ5269"/>
          <cell r="BR5269"/>
          <cell r="BS5269"/>
          <cell r="BT5269"/>
          <cell r="BU5269"/>
          <cell r="BV5269"/>
          <cell r="BW5269"/>
          <cell r="BX5269"/>
          <cell r="BY5269"/>
          <cell r="BZ5269"/>
          <cell r="CA5269"/>
          <cell r="CB5269"/>
          <cell r="CC5269"/>
          <cell r="CD5269"/>
          <cell r="CE5269"/>
          <cell r="CF5269"/>
          <cell r="CG5269"/>
          <cell r="CH5269"/>
          <cell r="CI5269"/>
          <cell r="CJ5269"/>
          <cell r="CK5269"/>
          <cell r="CL5269"/>
          <cell r="CM5269"/>
          <cell r="CN5269"/>
          <cell r="CO5269"/>
          <cell r="CP5269"/>
          <cell r="CQ5269"/>
          <cell r="CR5269"/>
          <cell r="CS5269"/>
          <cell r="CT5269"/>
          <cell r="CU5269"/>
          <cell r="CV5269"/>
          <cell r="CW5269"/>
          <cell r="CX5269"/>
          <cell r="CY5269"/>
          <cell r="CZ5269"/>
          <cell r="DA5269"/>
          <cell r="DB5269"/>
          <cell r="DC5269"/>
          <cell r="DD5269"/>
          <cell r="DE5269"/>
          <cell r="DF5269"/>
          <cell r="DG5269"/>
          <cell r="DH5269"/>
          <cell r="DI5269"/>
          <cell r="DJ5269"/>
          <cell r="DL5269" t="str"/>
        </row>
        <row r="5270">
          <cell r="L5270"/>
          <cell r="M5270"/>
          <cell r="N5270"/>
          <cell r="O5270"/>
          <cell r="P5270"/>
          <cell r="Q5270"/>
          <cell r="R5270"/>
          <cell r="S5270"/>
          <cell r="T5270"/>
          <cell r="U5270"/>
          <cell r="V5270"/>
          <cell r="W5270"/>
          <cell r="X5270"/>
          <cell r="Y5270"/>
          <cell r="Z5270"/>
          <cell r="AA5270"/>
          <cell r="AB5270"/>
          <cell r="AC5270"/>
          <cell r="AD5270"/>
          <cell r="AE5270"/>
          <cell r="AF5270"/>
          <cell r="AG5270"/>
          <cell r="AH5270"/>
          <cell r="AI5270"/>
          <cell r="AJ5270"/>
          <cell r="AK5270"/>
          <cell r="AL5270"/>
          <cell r="AM5270"/>
          <cell r="AN5270"/>
          <cell r="AO5270"/>
          <cell r="AP5270"/>
          <cell r="AQ5270"/>
          <cell r="AR5270"/>
          <cell r="AS5270"/>
          <cell r="AT5270"/>
          <cell r="AU5270"/>
          <cell r="AV5270"/>
          <cell r="AW5270"/>
          <cell r="AX5270"/>
          <cell r="AY5270"/>
          <cell r="AZ5270"/>
          <cell r="BA5270"/>
          <cell r="BB5270"/>
          <cell r="BC5270"/>
          <cell r="BD5270"/>
          <cell r="BE5270"/>
          <cell r="BF5270"/>
          <cell r="BG5270"/>
          <cell r="BH5270"/>
          <cell r="BI5270"/>
          <cell r="BJ5270"/>
          <cell r="BK5270"/>
          <cell r="BL5270"/>
          <cell r="BM5270"/>
          <cell r="BN5270"/>
          <cell r="BO5270"/>
          <cell r="BP5270"/>
          <cell r="BQ5270"/>
          <cell r="BR5270"/>
          <cell r="BS5270"/>
          <cell r="BT5270"/>
          <cell r="BU5270"/>
          <cell r="BV5270"/>
          <cell r="BW5270"/>
          <cell r="BX5270"/>
          <cell r="BY5270"/>
          <cell r="BZ5270"/>
          <cell r="CA5270"/>
          <cell r="CB5270"/>
          <cell r="CC5270"/>
          <cell r="CD5270"/>
          <cell r="CE5270"/>
          <cell r="CF5270"/>
          <cell r="CG5270"/>
          <cell r="CH5270"/>
          <cell r="CI5270"/>
          <cell r="CJ5270"/>
          <cell r="CK5270"/>
          <cell r="CL5270"/>
          <cell r="CM5270"/>
          <cell r="CN5270"/>
          <cell r="CO5270"/>
          <cell r="CP5270"/>
          <cell r="CQ5270"/>
          <cell r="CR5270"/>
          <cell r="CS5270"/>
          <cell r="CT5270"/>
          <cell r="CU5270"/>
          <cell r="CV5270"/>
          <cell r="CW5270"/>
          <cell r="CX5270"/>
          <cell r="CY5270"/>
          <cell r="CZ5270"/>
          <cell r="DA5270"/>
          <cell r="DB5270"/>
          <cell r="DC5270"/>
          <cell r="DD5270"/>
          <cell r="DE5270"/>
          <cell r="DF5270"/>
          <cell r="DG5270"/>
          <cell r="DH5270"/>
          <cell r="DI5270"/>
          <cell r="DJ5270"/>
          <cell r="DL5270" t="str"/>
        </row>
        <row r="5271">
          <cell r="L5271"/>
          <cell r="M5271"/>
          <cell r="N5271"/>
          <cell r="O5271"/>
          <cell r="P5271"/>
          <cell r="Q5271"/>
          <cell r="R5271"/>
          <cell r="S5271"/>
          <cell r="T5271"/>
          <cell r="U5271"/>
          <cell r="V5271"/>
          <cell r="W5271"/>
          <cell r="X5271"/>
          <cell r="Y5271"/>
          <cell r="Z5271"/>
          <cell r="AA5271"/>
          <cell r="AB5271"/>
          <cell r="AC5271"/>
          <cell r="AD5271"/>
          <cell r="AE5271"/>
          <cell r="AF5271"/>
          <cell r="AG5271"/>
          <cell r="AH5271"/>
          <cell r="AI5271"/>
          <cell r="AJ5271"/>
          <cell r="AK5271"/>
          <cell r="AL5271"/>
          <cell r="AM5271"/>
          <cell r="AN5271"/>
          <cell r="AO5271"/>
          <cell r="AP5271"/>
          <cell r="AQ5271"/>
          <cell r="AR5271"/>
          <cell r="AS5271"/>
          <cell r="AT5271"/>
          <cell r="AU5271"/>
          <cell r="AV5271"/>
          <cell r="AW5271"/>
          <cell r="AX5271"/>
          <cell r="AY5271"/>
          <cell r="AZ5271"/>
          <cell r="BA5271"/>
          <cell r="BB5271"/>
          <cell r="BC5271"/>
          <cell r="BD5271"/>
          <cell r="BE5271"/>
          <cell r="BF5271"/>
          <cell r="BG5271"/>
          <cell r="BH5271"/>
          <cell r="BI5271"/>
          <cell r="BJ5271"/>
          <cell r="BK5271"/>
          <cell r="BL5271"/>
          <cell r="BM5271"/>
          <cell r="BN5271"/>
          <cell r="BO5271"/>
          <cell r="BP5271"/>
          <cell r="BQ5271"/>
          <cell r="BR5271"/>
          <cell r="BS5271"/>
          <cell r="BT5271"/>
          <cell r="BU5271"/>
          <cell r="BV5271"/>
          <cell r="BW5271"/>
          <cell r="BX5271"/>
          <cell r="BY5271"/>
          <cell r="BZ5271"/>
          <cell r="CA5271"/>
          <cell r="CB5271"/>
          <cell r="CC5271"/>
          <cell r="CD5271"/>
          <cell r="CE5271"/>
          <cell r="CF5271"/>
          <cell r="CG5271"/>
          <cell r="CH5271"/>
          <cell r="CI5271"/>
          <cell r="CJ5271"/>
          <cell r="CK5271"/>
          <cell r="CL5271"/>
          <cell r="CM5271"/>
          <cell r="CN5271"/>
          <cell r="CO5271"/>
          <cell r="CP5271"/>
          <cell r="CQ5271"/>
          <cell r="CR5271"/>
          <cell r="CS5271"/>
          <cell r="CT5271"/>
          <cell r="CU5271"/>
          <cell r="CV5271"/>
          <cell r="CW5271"/>
          <cell r="CX5271"/>
          <cell r="CY5271"/>
          <cell r="CZ5271"/>
          <cell r="DA5271"/>
          <cell r="DB5271"/>
          <cell r="DC5271"/>
          <cell r="DD5271"/>
          <cell r="DE5271"/>
          <cell r="DF5271"/>
          <cell r="DG5271"/>
          <cell r="DH5271"/>
          <cell r="DI5271"/>
          <cell r="DJ5271"/>
          <cell r="DL5271" t="str"/>
        </row>
        <row r="5272">
          <cell r="L5272"/>
          <cell r="M5272"/>
          <cell r="N5272"/>
          <cell r="O5272"/>
          <cell r="P5272"/>
          <cell r="Q5272"/>
          <cell r="R5272"/>
          <cell r="S5272"/>
          <cell r="T5272"/>
          <cell r="U5272"/>
          <cell r="V5272"/>
          <cell r="W5272"/>
          <cell r="X5272"/>
          <cell r="Y5272"/>
          <cell r="Z5272"/>
          <cell r="AA5272"/>
          <cell r="AB5272"/>
          <cell r="AC5272"/>
          <cell r="AD5272"/>
          <cell r="AE5272"/>
          <cell r="AF5272"/>
          <cell r="AG5272"/>
          <cell r="AH5272"/>
          <cell r="AI5272"/>
          <cell r="AJ5272"/>
          <cell r="AK5272"/>
          <cell r="AL5272"/>
          <cell r="AM5272"/>
          <cell r="AN5272"/>
          <cell r="AO5272"/>
          <cell r="AP5272"/>
          <cell r="AQ5272"/>
          <cell r="AR5272"/>
          <cell r="AS5272"/>
          <cell r="AT5272"/>
          <cell r="AU5272"/>
          <cell r="AV5272"/>
          <cell r="AW5272"/>
          <cell r="AX5272"/>
          <cell r="AY5272"/>
          <cell r="AZ5272"/>
          <cell r="BA5272"/>
          <cell r="BB5272"/>
          <cell r="BC5272"/>
          <cell r="BD5272"/>
          <cell r="BE5272"/>
          <cell r="BF5272"/>
          <cell r="BG5272"/>
          <cell r="BH5272"/>
          <cell r="BI5272"/>
          <cell r="BJ5272"/>
          <cell r="BK5272"/>
          <cell r="BL5272"/>
          <cell r="BM5272"/>
          <cell r="BN5272"/>
          <cell r="BO5272"/>
          <cell r="BP5272"/>
          <cell r="BQ5272"/>
          <cell r="BR5272"/>
          <cell r="BS5272"/>
          <cell r="BT5272"/>
          <cell r="BU5272"/>
          <cell r="BV5272"/>
          <cell r="BW5272"/>
          <cell r="BX5272"/>
          <cell r="BY5272"/>
          <cell r="BZ5272"/>
          <cell r="CA5272"/>
          <cell r="CB5272"/>
          <cell r="CC5272"/>
          <cell r="CD5272"/>
          <cell r="CE5272"/>
          <cell r="CF5272"/>
          <cell r="CG5272"/>
          <cell r="CH5272"/>
          <cell r="CI5272"/>
          <cell r="CJ5272"/>
          <cell r="CK5272"/>
          <cell r="CL5272"/>
          <cell r="CM5272"/>
          <cell r="CN5272"/>
          <cell r="CO5272"/>
          <cell r="CP5272"/>
          <cell r="CQ5272"/>
          <cell r="CR5272"/>
          <cell r="CS5272"/>
          <cell r="CT5272"/>
          <cell r="CU5272"/>
          <cell r="CV5272"/>
          <cell r="CW5272"/>
          <cell r="CX5272"/>
          <cell r="CY5272"/>
          <cell r="CZ5272"/>
          <cell r="DA5272"/>
          <cell r="DB5272"/>
          <cell r="DC5272"/>
          <cell r="DD5272"/>
          <cell r="DE5272"/>
          <cell r="DF5272"/>
          <cell r="DG5272"/>
          <cell r="DH5272"/>
          <cell r="DI5272"/>
          <cell r="DJ5272"/>
          <cell r="DL5272" t="str"/>
        </row>
        <row r="5273">
          <cell r="L5273"/>
          <cell r="M5273"/>
          <cell r="N5273"/>
          <cell r="O5273"/>
          <cell r="P5273"/>
          <cell r="Q5273"/>
          <cell r="R5273"/>
          <cell r="S5273"/>
          <cell r="T5273"/>
          <cell r="U5273"/>
          <cell r="V5273"/>
          <cell r="W5273"/>
          <cell r="X5273"/>
          <cell r="Y5273"/>
          <cell r="Z5273"/>
          <cell r="AA5273"/>
          <cell r="AB5273"/>
          <cell r="AC5273"/>
          <cell r="AD5273"/>
          <cell r="AE5273"/>
          <cell r="AF5273"/>
          <cell r="AG5273"/>
          <cell r="AH5273"/>
          <cell r="AI5273"/>
          <cell r="AJ5273"/>
          <cell r="AK5273"/>
          <cell r="AL5273"/>
          <cell r="AM5273"/>
          <cell r="AN5273"/>
          <cell r="AO5273"/>
          <cell r="AP5273"/>
          <cell r="AQ5273"/>
          <cell r="AR5273"/>
          <cell r="AS5273"/>
          <cell r="AT5273"/>
          <cell r="AU5273"/>
          <cell r="AV5273"/>
          <cell r="AW5273"/>
          <cell r="AX5273"/>
          <cell r="AY5273"/>
          <cell r="AZ5273"/>
          <cell r="BA5273"/>
          <cell r="BB5273"/>
          <cell r="BC5273"/>
          <cell r="BD5273"/>
          <cell r="BE5273"/>
          <cell r="BF5273"/>
          <cell r="BG5273"/>
          <cell r="BH5273"/>
          <cell r="BI5273"/>
          <cell r="BJ5273"/>
          <cell r="BK5273"/>
          <cell r="BL5273"/>
          <cell r="BM5273"/>
          <cell r="BN5273"/>
          <cell r="BO5273"/>
          <cell r="BP5273"/>
          <cell r="BQ5273"/>
          <cell r="BR5273"/>
          <cell r="BS5273"/>
          <cell r="BT5273"/>
          <cell r="BU5273"/>
          <cell r="BV5273"/>
          <cell r="BW5273"/>
          <cell r="BX5273"/>
          <cell r="BY5273"/>
          <cell r="BZ5273"/>
          <cell r="CA5273"/>
          <cell r="CB5273"/>
          <cell r="CC5273"/>
          <cell r="CD5273"/>
          <cell r="CE5273"/>
          <cell r="CF5273"/>
          <cell r="CG5273"/>
          <cell r="CH5273"/>
          <cell r="CI5273"/>
          <cell r="CJ5273"/>
          <cell r="CK5273"/>
          <cell r="CL5273"/>
          <cell r="CM5273"/>
          <cell r="CN5273"/>
          <cell r="CO5273"/>
          <cell r="CP5273"/>
          <cell r="CQ5273"/>
          <cell r="CR5273"/>
          <cell r="CS5273"/>
          <cell r="CT5273"/>
          <cell r="CU5273"/>
          <cell r="CV5273"/>
          <cell r="CW5273"/>
          <cell r="CX5273"/>
          <cell r="CY5273"/>
          <cell r="CZ5273"/>
          <cell r="DA5273"/>
          <cell r="DB5273"/>
          <cell r="DC5273"/>
          <cell r="DD5273"/>
          <cell r="DE5273"/>
          <cell r="DF5273"/>
          <cell r="DG5273"/>
          <cell r="DH5273"/>
          <cell r="DI5273"/>
          <cell r="DJ5273"/>
          <cell r="DL5273" t="str"/>
        </row>
        <row r="5274">
          <cell r="L5274"/>
          <cell r="M5274"/>
          <cell r="N5274"/>
          <cell r="O5274"/>
          <cell r="P5274"/>
          <cell r="Q5274"/>
          <cell r="R5274"/>
          <cell r="S5274"/>
          <cell r="T5274"/>
          <cell r="U5274"/>
          <cell r="V5274"/>
          <cell r="W5274"/>
          <cell r="X5274"/>
          <cell r="Y5274"/>
          <cell r="Z5274"/>
          <cell r="AA5274"/>
          <cell r="AB5274"/>
          <cell r="AC5274"/>
          <cell r="AD5274"/>
          <cell r="AE5274"/>
          <cell r="AF5274"/>
          <cell r="AG5274"/>
          <cell r="AH5274"/>
          <cell r="AI5274"/>
          <cell r="AJ5274"/>
          <cell r="AK5274"/>
          <cell r="AL5274"/>
          <cell r="AM5274"/>
          <cell r="AN5274"/>
          <cell r="AO5274"/>
          <cell r="AP5274"/>
          <cell r="AQ5274"/>
          <cell r="AR5274"/>
          <cell r="AS5274"/>
          <cell r="AT5274"/>
          <cell r="AU5274"/>
          <cell r="AV5274"/>
          <cell r="AW5274"/>
          <cell r="AX5274"/>
          <cell r="AY5274"/>
          <cell r="AZ5274"/>
          <cell r="BA5274"/>
          <cell r="BB5274"/>
          <cell r="BC5274"/>
          <cell r="BD5274"/>
          <cell r="BE5274"/>
          <cell r="BF5274"/>
          <cell r="BG5274"/>
          <cell r="BH5274"/>
          <cell r="BI5274"/>
          <cell r="BJ5274"/>
          <cell r="BK5274"/>
          <cell r="BL5274"/>
          <cell r="BM5274"/>
          <cell r="BN5274"/>
          <cell r="BO5274"/>
          <cell r="BP5274"/>
          <cell r="BQ5274"/>
          <cell r="BR5274"/>
          <cell r="BS5274"/>
          <cell r="BT5274"/>
          <cell r="BU5274"/>
          <cell r="BV5274"/>
          <cell r="BW5274"/>
          <cell r="BX5274"/>
          <cell r="BY5274"/>
          <cell r="BZ5274"/>
          <cell r="CA5274"/>
          <cell r="CB5274"/>
          <cell r="CC5274"/>
          <cell r="CD5274"/>
          <cell r="CE5274"/>
          <cell r="CF5274"/>
          <cell r="CG5274"/>
          <cell r="CH5274"/>
          <cell r="CI5274"/>
          <cell r="CJ5274"/>
          <cell r="CK5274"/>
          <cell r="CL5274"/>
          <cell r="CM5274"/>
          <cell r="CN5274"/>
          <cell r="CO5274"/>
          <cell r="CP5274"/>
          <cell r="CQ5274"/>
          <cell r="CR5274"/>
          <cell r="CS5274"/>
          <cell r="CT5274"/>
          <cell r="CU5274"/>
          <cell r="CV5274"/>
          <cell r="CW5274"/>
          <cell r="CX5274"/>
          <cell r="CY5274"/>
          <cell r="CZ5274"/>
          <cell r="DA5274"/>
          <cell r="DB5274"/>
          <cell r="DC5274"/>
          <cell r="DD5274"/>
          <cell r="DE5274"/>
          <cell r="DF5274"/>
          <cell r="DG5274"/>
          <cell r="DH5274"/>
          <cell r="DI5274"/>
          <cell r="DJ5274"/>
          <cell r="DL5274" t="str"/>
        </row>
        <row r="5275">
          <cell r="L5275"/>
          <cell r="M5275"/>
          <cell r="N5275"/>
          <cell r="O5275"/>
          <cell r="P5275"/>
          <cell r="Q5275"/>
          <cell r="R5275"/>
          <cell r="S5275"/>
          <cell r="T5275"/>
          <cell r="U5275"/>
          <cell r="V5275"/>
          <cell r="W5275"/>
          <cell r="X5275"/>
          <cell r="Y5275"/>
          <cell r="Z5275"/>
          <cell r="AA5275"/>
          <cell r="AB5275"/>
          <cell r="AC5275"/>
          <cell r="AD5275"/>
          <cell r="AE5275"/>
          <cell r="AF5275"/>
          <cell r="AG5275"/>
          <cell r="AH5275"/>
          <cell r="AI5275"/>
          <cell r="AJ5275"/>
          <cell r="AK5275"/>
          <cell r="AL5275"/>
          <cell r="AM5275"/>
          <cell r="AN5275"/>
          <cell r="AO5275"/>
          <cell r="AP5275"/>
          <cell r="AQ5275"/>
          <cell r="AR5275"/>
          <cell r="AS5275"/>
          <cell r="AT5275"/>
          <cell r="AU5275"/>
          <cell r="AV5275"/>
          <cell r="AW5275"/>
          <cell r="AX5275"/>
          <cell r="AY5275"/>
          <cell r="AZ5275"/>
          <cell r="BA5275"/>
          <cell r="BB5275"/>
          <cell r="BC5275"/>
          <cell r="BD5275"/>
          <cell r="BE5275"/>
          <cell r="BF5275"/>
          <cell r="BG5275"/>
          <cell r="BH5275"/>
          <cell r="BI5275"/>
          <cell r="BJ5275"/>
          <cell r="BK5275"/>
          <cell r="BL5275"/>
          <cell r="BM5275"/>
          <cell r="BN5275"/>
          <cell r="BO5275"/>
          <cell r="BP5275"/>
          <cell r="BQ5275"/>
          <cell r="BR5275"/>
          <cell r="BS5275"/>
          <cell r="BT5275"/>
          <cell r="BU5275"/>
          <cell r="BV5275"/>
          <cell r="BW5275"/>
          <cell r="BX5275"/>
          <cell r="BY5275"/>
          <cell r="BZ5275"/>
          <cell r="CA5275"/>
          <cell r="CB5275"/>
          <cell r="CC5275"/>
          <cell r="CD5275"/>
          <cell r="CE5275"/>
          <cell r="CF5275"/>
          <cell r="CG5275"/>
          <cell r="CH5275"/>
          <cell r="CI5275"/>
          <cell r="CJ5275"/>
          <cell r="CK5275"/>
          <cell r="CL5275"/>
          <cell r="CM5275"/>
          <cell r="CN5275"/>
          <cell r="CO5275"/>
          <cell r="CP5275"/>
          <cell r="CQ5275"/>
          <cell r="CR5275"/>
          <cell r="CS5275"/>
          <cell r="CT5275"/>
          <cell r="CU5275"/>
          <cell r="CV5275"/>
          <cell r="CW5275"/>
          <cell r="CX5275"/>
          <cell r="CY5275"/>
          <cell r="CZ5275"/>
          <cell r="DA5275"/>
          <cell r="DB5275"/>
          <cell r="DC5275"/>
          <cell r="DD5275"/>
          <cell r="DE5275"/>
          <cell r="DF5275"/>
          <cell r="DG5275"/>
          <cell r="DH5275"/>
          <cell r="DI5275"/>
          <cell r="DJ5275"/>
          <cell r="DL5275" t="str"/>
        </row>
        <row r="5276">
          <cell r="L5276"/>
          <cell r="M5276"/>
          <cell r="N5276"/>
          <cell r="O5276"/>
          <cell r="P5276"/>
          <cell r="Q5276"/>
          <cell r="R5276"/>
          <cell r="S5276"/>
          <cell r="T5276"/>
          <cell r="U5276"/>
          <cell r="V5276"/>
          <cell r="W5276"/>
          <cell r="X5276"/>
          <cell r="Y5276"/>
          <cell r="Z5276"/>
          <cell r="AA5276"/>
          <cell r="AB5276"/>
          <cell r="AC5276"/>
          <cell r="AD5276"/>
          <cell r="AE5276"/>
          <cell r="AF5276"/>
          <cell r="AG5276"/>
          <cell r="AH5276"/>
          <cell r="AI5276"/>
          <cell r="AJ5276"/>
          <cell r="AK5276"/>
          <cell r="AL5276"/>
          <cell r="AM5276"/>
          <cell r="AN5276"/>
          <cell r="AO5276"/>
          <cell r="AP5276"/>
          <cell r="AQ5276"/>
          <cell r="AR5276"/>
          <cell r="AS5276"/>
          <cell r="AT5276"/>
          <cell r="AU5276"/>
          <cell r="AV5276"/>
          <cell r="AW5276"/>
          <cell r="AX5276"/>
          <cell r="AY5276"/>
          <cell r="AZ5276"/>
          <cell r="BA5276"/>
          <cell r="BB5276"/>
          <cell r="BC5276"/>
          <cell r="BD5276"/>
          <cell r="BE5276"/>
          <cell r="BF5276"/>
          <cell r="BG5276"/>
          <cell r="BH5276"/>
          <cell r="BI5276"/>
          <cell r="BJ5276"/>
          <cell r="BK5276"/>
          <cell r="BL5276"/>
          <cell r="BM5276"/>
          <cell r="BN5276"/>
          <cell r="BO5276"/>
          <cell r="BP5276"/>
          <cell r="BQ5276"/>
          <cell r="BR5276"/>
          <cell r="BS5276"/>
          <cell r="BT5276"/>
          <cell r="BU5276"/>
          <cell r="BV5276"/>
          <cell r="BW5276"/>
          <cell r="BX5276"/>
          <cell r="BY5276"/>
          <cell r="BZ5276"/>
          <cell r="CA5276"/>
          <cell r="CB5276"/>
          <cell r="CC5276"/>
          <cell r="CD5276"/>
          <cell r="CE5276"/>
          <cell r="CF5276"/>
          <cell r="CG5276"/>
          <cell r="CH5276"/>
          <cell r="CI5276"/>
          <cell r="CJ5276"/>
          <cell r="CK5276"/>
          <cell r="CL5276"/>
          <cell r="CM5276"/>
          <cell r="CN5276"/>
          <cell r="CO5276"/>
          <cell r="CP5276"/>
          <cell r="CQ5276"/>
          <cell r="CR5276"/>
          <cell r="CS5276"/>
          <cell r="CT5276"/>
          <cell r="CU5276"/>
          <cell r="CV5276"/>
          <cell r="CW5276"/>
          <cell r="CX5276"/>
          <cell r="CY5276"/>
          <cell r="CZ5276"/>
          <cell r="DA5276"/>
          <cell r="DB5276"/>
          <cell r="DC5276"/>
          <cell r="DD5276"/>
          <cell r="DE5276"/>
          <cell r="DF5276"/>
          <cell r="DG5276"/>
          <cell r="DH5276"/>
          <cell r="DI5276"/>
          <cell r="DJ5276"/>
          <cell r="DL5276" t="str"/>
        </row>
        <row r="5277">
          <cell r="L5277"/>
          <cell r="M5277"/>
          <cell r="N5277"/>
          <cell r="O5277"/>
          <cell r="P5277"/>
          <cell r="Q5277"/>
          <cell r="R5277"/>
          <cell r="S5277"/>
          <cell r="T5277"/>
          <cell r="U5277"/>
          <cell r="V5277"/>
          <cell r="W5277"/>
          <cell r="X5277"/>
          <cell r="Y5277"/>
          <cell r="Z5277"/>
          <cell r="AA5277"/>
          <cell r="AB5277"/>
          <cell r="AC5277"/>
          <cell r="AD5277"/>
          <cell r="AE5277"/>
          <cell r="AF5277"/>
          <cell r="AG5277"/>
          <cell r="AH5277"/>
          <cell r="AI5277"/>
          <cell r="AJ5277"/>
          <cell r="AK5277"/>
          <cell r="AL5277"/>
          <cell r="AM5277"/>
          <cell r="AN5277"/>
          <cell r="AO5277"/>
          <cell r="AP5277"/>
          <cell r="AQ5277"/>
          <cell r="AR5277"/>
          <cell r="AS5277"/>
          <cell r="AT5277"/>
          <cell r="AU5277"/>
          <cell r="AV5277"/>
          <cell r="AW5277"/>
          <cell r="AX5277"/>
          <cell r="AY5277"/>
          <cell r="AZ5277"/>
          <cell r="BA5277"/>
          <cell r="BB5277"/>
          <cell r="BC5277"/>
          <cell r="BD5277"/>
          <cell r="BE5277"/>
          <cell r="BF5277"/>
          <cell r="BG5277"/>
          <cell r="BH5277"/>
          <cell r="BI5277"/>
          <cell r="BJ5277"/>
          <cell r="BK5277"/>
          <cell r="BL5277"/>
          <cell r="BM5277"/>
          <cell r="BN5277"/>
          <cell r="BO5277"/>
          <cell r="BP5277"/>
          <cell r="BQ5277"/>
          <cell r="BR5277"/>
          <cell r="BS5277"/>
          <cell r="BT5277"/>
          <cell r="BU5277"/>
          <cell r="BV5277"/>
          <cell r="BW5277"/>
          <cell r="BX5277"/>
          <cell r="BY5277"/>
          <cell r="BZ5277"/>
          <cell r="CA5277"/>
          <cell r="CB5277"/>
          <cell r="CC5277"/>
          <cell r="CD5277"/>
          <cell r="CE5277"/>
          <cell r="CF5277"/>
          <cell r="CG5277"/>
          <cell r="CH5277"/>
          <cell r="CI5277"/>
          <cell r="CJ5277"/>
          <cell r="CK5277"/>
          <cell r="CL5277"/>
          <cell r="CM5277"/>
          <cell r="CN5277"/>
          <cell r="CO5277"/>
          <cell r="CP5277"/>
          <cell r="CQ5277"/>
          <cell r="CR5277"/>
          <cell r="CS5277"/>
          <cell r="CT5277"/>
          <cell r="CU5277"/>
          <cell r="CV5277"/>
          <cell r="CW5277"/>
          <cell r="CX5277"/>
          <cell r="CY5277"/>
          <cell r="CZ5277"/>
          <cell r="DA5277"/>
          <cell r="DB5277"/>
          <cell r="DC5277"/>
          <cell r="DD5277"/>
          <cell r="DE5277"/>
          <cell r="DF5277"/>
          <cell r="DG5277"/>
          <cell r="DH5277"/>
          <cell r="DI5277"/>
          <cell r="DJ5277"/>
          <cell r="DL5277" t="str"/>
        </row>
        <row r="5278">
          <cell r="L5278"/>
          <cell r="M5278"/>
          <cell r="N5278"/>
          <cell r="O5278"/>
          <cell r="P5278"/>
          <cell r="Q5278"/>
          <cell r="R5278"/>
          <cell r="S5278"/>
          <cell r="T5278"/>
          <cell r="U5278"/>
          <cell r="V5278"/>
          <cell r="W5278"/>
          <cell r="X5278"/>
          <cell r="Y5278"/>
          <cell r="Z5278"/>
          <cell r="AA5278"/>
          <cell r="AB5278"/>
          <cell r="AC5278"/>
          <cell r="AD5278"/>
          <cell r="AE5278"/>
          <cell r="AF5278"/>
          <cell r="AG5278"/>
          <cell r="AH5278"/>
          <cell r="AI5278"/>
          <cell r="AJ5278"/>
          <cell r="AK5278"/>
          <cell r="AL5278"/>
          <cell r="AM5278"/>
          <cell r="AN5278"/>
          <cell r="AO5278"/>
          <cell r="AP5278"/>
          <cell r="AQ5278"/>
          <cell r="AR5278"/>
          <cell r="AS5278"/>
          <cell r="AT5278"/>
          <cell r="AU5278"/>
          <cell r="AV5278"/>
          <cell r="AW5278"/>
          <cell r="AX5278"/>
          <cell r="AY5278"/>
          <cell r="AZ5278"/>
          <cell r="BA5278"/>
          <cell r="BB5278"/>
          <cell r="BC5278"/>
          <cell r="BD5278"/>
          <cell r="BE5278"/>
          <cell r="BF5278"/>
          <cell r="BG5278"/>
          <cell r="BH5278"/>
          <cell r="BI5278"/>
          <cell r="BJ5278"/>
          <cell r="BK5278"/>
          <cell r="BL5278"/>
          <cell r="BM5278"/>
          <cell r="BN5278"/>
          <cell r="BO5278"/>
          <cell r="BP5278"/>
          <cell r="BQ5278"/>
          <cell r="BR5278"/>
          <cell r="BS5278"/>
          <cell r="BT5278"/>
          <cell r="BU5278"/>
          <cell r="BV5278"/>
          <cell r="BW5278"/>
          <cell r="BX5278"/>
          <cell r="BY5278"/>
          <cell r="BZ5278"/>
          <cell r="CA5278"/>
          <cell r="CB5278"/>
          <cell r="CC5278"/>
          <cell r="CD5278"/>
          <cell r="CE5278"/>
          <cell r="CF5278"/>
          <cell r="CG5278"/>
          <cell r="CH5278"/>
          <cell r="CI5278"/>
          <cell r="CJ5278"/>
          <cell r="CK5278"/>
          <cell r="CL5278"/>
          <cell r="CM5278"/>
          <cell r="CN5278"/>
          <cell r="CO5278"/>
          <cell r="CP5278"/>
          <cell r="CQ5278"/>
          <cell r="CR5278"/>
          <cell r="CS5278"/>
          <cell r="CT5278"/>
          <cell r="CU5278"/>
          <cell r="CV5278"/>
          <cell r="CW5278"/>
          <cell r="CX5278"/>
          <cell r="CY5278"/>
          <cell r="CZ5278"/>
          <cell r="DA5278"/>
          <cell r="DB5278"/>
          <cell r="DC5278"/>
          <cell r="DD5278"/>
          <cell r="DE5278"/>
          <cell r="DF5278"/>
          <cell r="DG5278"/>
          <cell r="DH5278"/>
          <cell r="DI5278"/>
          <cell r="DJ5278"/>
          <cell r="DL5278" t="str"/>
        </row>
        <row r="5279">
          <cell r="L5279"/>
          <cell r="M5279"/>
          <cell r="N5279"/>
          <cell r="O5279"/>
          <cell r="P5279"/>
          <cell r="Q5279"/>
          <cell r="R5279"/>
          <cell r="S5279"/>
          <cell r="T5279"/>
          <cell r="U5279"/>
          <cell r="V5279"/>
          <cell r="W5279"/>
          <cell r="X5279"/>
          <cell r="Y5279"/>
          <cell r="Z5279"/>
          <cell r="AA5279"/>
          <cell r="AB5279"/>
          <cell r="AC5279"/>
          <cell r="AD5279"/>
          <cell r="AE5279"/>
          <cell r="AF5279"/>
          <cell r="AG5279"/>
          <cell r="AH5279"/>
          <cell r="AI5279"/>
          <cell r="AJ5279"/>
          <cell r="AK5279"/>
          <cell r="AL5279"/>
          <cell r="AM5279"/>
          <cell r="AN5279"/>
          <cell r="AO5279"/>
          <cell r="AP5279"/>
          <cell r="AQ5279"/>
          <cell r="AR5279"/>
          <cell r="AS5279"/>
          <cell r="AT5279"/>
          <cell r="AU5279"/>
          <cell r="AV5279"/>
          <cell r="AW5279"/>
          <cell r="AX5279"/>
          <cell r="AY5279"/>
          <cell r="AZ5279"/>
          <cell r="BA5279"/>
          <cell r="BB5279"/>
          <cell r="BC5279"/>
          <cell r="BD5279"/>
          <cell r="BE5279"/>
          <cell r="BF5279"/>
          <cell r="BG5279"/>
          <cell r="BH5279"/>
          <cell r="BI5279"/>
          <cell r="BJ5279"/>
          <cell r="BK5279"/>
          <cell r="BL5279"/>
          <cell r="BM5279"/>
          <cell r="BN5279"/>
          <cell r="BO5279"/>
          <cell r="BP5279"/>
          <cell r="BQ5279"/>
          <cell r="BR5279"/>
          <cell r="BS5279"/>
          <cell r="BT5279"/>
          <cell r="BU5279"/>
          <cell r="BV5279"/>
          <cell r="BW5279"/>
          <cell r="BX5279"/>
          <cell r="BY5279"/>
          <cell r="BZ5279"/>
          <cell r="CA5279"/>
          <cell r="CB5279"/>
          <cell r="CC5279"/>
          <cell r="CD5279"/>
          <cell r="CE5279"/>
          <cell r="CF5279"/>
          <cell r="CG5279"/>
          <cell r="CH5279"/>
          <cell r="CI5279"/>
          <cell r="CJ5279"/>
          <cell r="CK5279"/>
          <cell r="CL5279"/>
          <cell r="CM5279"/>
          <cell r="CN5279"/>
          <cell r="CO5279"/>
          <cell r="CP5279"/>
          <cell r="CQ5279"/>
          <cell r="CR5279"/>
          <cell r="CS5279"/>
          <cell r="CT5279"/>
          <cell r="CU5279"/>
          <cell r="CV5279"/>
          <cell r="CW5279"/>
          <cell r="CX5279"/>
          <cell r="CY5279"/>
          <cell r="CZ5279"/>
          <cell r="DA5279"/>
          <cell r="DB5279"/>
          <cell r="DC5279"/>
          <cell r="DD5279"/>
          <cell r="DE5279"/>
          <cell r="DF5279"/>
          <cell r="DG5279"/>
          <cell r="DH5279"/>
          <cell r="DI5279"/>
          <cell r="DJ5279"/>
          <cell r="DL5279" t="str"/>
        </row>
        <row r="5280">
          <cell r="L5280"/>
          <cell r="M5280"/>
          <cell r="N5280"/>
          <cell r="O5280"/>
          <cell r="P5280"/>
          <cell r="Q5280"/>
          <cell r="R5280"/>
          <cell r="S5280"/>
          <cell r="T5280"/>
          <cell r="U5280"/>
          <cell r="V5280"/>
          <cell r="W5280"/>
          <cell r="X5280"/>
          <cell r="Y5280"/>
          <cell r="Z5280"/>
          <cell r="AA5280"/>
          <cell r="AB5280"/>
          <cell r="AC5280"/>
          <cell r="AD5280"/>
          <cell r="AE5280"/>
          <cell r="AF5280"/>
          <cell r="AG5280"/>
          <cell r="AH5280"/>
          <cell r="AI5280"/>
          <cell r="AJ5280"/>
          <cell r="AK5280"/>
          <cell r="AL5280"/>
          <cell r="AM5280"/>
          <cell r="AN5280"/>
          <cell r="AO5280"/>
          <cell r="AP5280"/>
          <cell r="AQ5280"/>
          <cell r="AR5280"/>
          <cell r="AS5280"/>
          <cell r="AT5280"/>
          <cell r="AU5280"/>
          <cell r="AV5280"/>
          <cell r="AW5280"/>
          <cell r="AX5280"/>
          <cell r="AY5280"/>
          <cell r="AZ5280"/>
          <cell r="BA5280"/>
          <cell r="BB5280"/>
          <cell r="BC5280"/>
          <cell r="BD5280"/>
          <cell r="BE5280"/>
          <cell r="BF5280"/>
          <cell r="BG5280"/>
          <cell r="BH5280"/>
          <cell r="BI5280"/>
          <cell r="BJ5280"/>
          <cell r="BK5280"/>
          <cell r="BL5280"/>
          <cell r="BM5280"/>
          <cell r="BN5280"/>
          <cell r="BO5280"/>
          <cell r="BP5280"/>
          <cell r="BQ5280"/>
          <cell r="BR5280"/>
          <cell r="BS5280"/>
          <cell r="BT5280"/>
          <cell r="BU5280"/>
          <cell r="BV5280"/>
          <cell r="BW5280"/>
          <cell r="BX5280"/>
          <cell r="BY5280"/>
          <cell r="BZ5280"/>
          <cell r="CA5280"/>
          <cell r="CB5280"/>
          <cell r="CC5280"/>
          <cell r="CD5280"/>
          <cell r="CE5280"/>
          <cell r="CF5280"/>
          <cell r="CG5280"/>
          <cell r="CH5280"/>
          <cell r="CI5280"/>
          <cell r="CJ5280"/>
          <cell r="CK5280"/>
          <cell r="CL5280"/>
          <cell r="CM5280"/>
          <cell r="CN5280"/>
          <cell r="CO5280"/>
          <cell r="CP5280"/>
          <cell r="CQ5280"/>
          <cell r="CR5280"/>
          <cell r="CS5280"/>
          <cell r="CT5280"/>
          <cell r="CU5280"/>
          <cell r="CV5280"/>
          <cell r="CW5280"/>
          <cell r="CX5280"/>
          <cell r="CY5280"/>
          <cell r="CZ5280"/>
          <cell r="DA5280"/>
          <cell r="DB5280"/>
          <cell r="DC5280"/>
          <cell r="DD5280"/>
          <cell r="DE5280"/>
          <cell r="DF5280"/>
          <cell r="DG5280"/>
          <cell r="DH5280"/>
          <cell r="DI5280"/>
          <cell r="DJ5280"/>
          <cell r="DL5280" t="str"/>
        </row>
        <row r="5281">
          <cell r="L5281"/>
          <cell r="M5281"/>
          <cell r="N5281"/>
          <cell r="O5281"/>
          <cell r="P5281"/>
          <cell r="Q5281"/>
          <cell r="R5281"/>
          <cell r="S5281"/>
          <cell r="T5281"/>
          <cell r="U5281"/>
          <cell r="V5281"/>
          <cell r="W5281"/>
          <cell r="X5281"/>
          <cell r="Y5281"/>
          <cell r="Z5281"/>
          <cell r="AA5281"/>
          <cell r="AB5281"/>
          <cell r="AC5281"/>
          <cell r="AD5281"/>
          <cell r="AE5281"/>
          <cell r="AF5281"/>
          <cell r="AG5281"/>
          <cell r="AH5281"/>
          <cell r="AI5281"/>
          <cell r="AJ5281"/>
          <cell r="AK5281"/>
          <cell r="AL5281"/>
          <cell r="AM5281"/>
          <cell r="AN5281"/>
          <cell r="AO5281"/>
          <cell r="AP5281"/>
          <cell r="AQ5281"/>
          <cell r="AR5281"/>
          <cell r="AS5281"/>
          <cell r="AT5281"/>
          <cell r="AU5281"/>
          <cell r="AV5281"/>
          <cell r="AW5281"/>
          <cell r="AX5281"/>
          <cell r="AY5281"/>
          <cell r="AZ5281"/>
          <cell r="BA5281"/>
          <cell r="BB5281"/>
          <cell r="BC5281"/>
          <cell r="BD5281"/>
          <cell r="BE5281"/>
          <cell r="BF5281"/>
          <cell r="BG5281"/>
          <cell r="BH5281"/>
          <cell r="BI5281"/>
          <cell r="BJ5281"/>
          <cell r="BK5281"/>
          <cell r="BL5281"/>
          <cell r="BM5281"/>
          <cell r="BN5281"/>
          <cell r="BO5281"/>
          <cell r="BP5281"/>
          <cell r="BQ5281"/>
          <cell r="BR5281"/>
          <cell r="BS5281"/>
          <cell r="BT5281"/>
          <cell r="BU5281"/>
          <cell r="BV5281"/>
          <cell r="BW5281"/>
          <cell r="BX5281"/>
          <cell r="BY5281"/>
          <cell r="BZ5281"/>
          <cell r="CA5281"/>
          <cell r="CB5281"/>
          <cell r="CC5281"/>
          <cell r="CD5281"/>
          <cell r="CE5281"/>
          <cell r="CF5281"/>
          <cell r="CG5281"/>
          <cell r="CH5281"/>
          <cell r="CI5281"/>
          <cell r="CJ5281"/>
          <cell r="CK5281"/>
          <cell r="CL5281"/>
          <cell r="CM5281"/>
          <cell r="CN5281"/>
          <cell r="CO5281"/>
          <cell r="CP5281"/>
          <cell r="CQ5281"/>
          <cell r="CR5281"/>
          <cell r="CS5281"/>
          <cell r="CT5281"/>
          <cell r="CU5281"/>
          <cell r="CV5281"/>
          <cell r="CW5281"/>
          <cell r="CX5281"/>
          <cell r="CY5281"/>
          <cell r="CZ5281"/>
          <cell r="DA5281"/>
          <cell r="DB5281"/>
          <cell r="DC5281"/>
          <cell r="DD5281"/>
          <cell r="DE5281"/>
          <cell r="DF5281"/>
          <cell r="DG5281"/>
          <cell r="DH5281"/>
          <cell r="DI5281"/>
          <cell r="DJ5281"/>
          <cell r="DL5281" t="str"/>
        </row>
        <row r="5282">
          <cell r="L5282"/>
          <cell r="M5282"/>
          <cell r="N5282"/>
          <cell r="O5282"/>
          <cell r="P5282"/>
          <cell r="Q5282"/>
          <cell r="R5282"/>
          <cell r="S5282"/>
          <cell r="T5282"/>
          <cell r="U5282"/>
          <cell r="V5282"/>
          <cell r="W5282"/>
          <cell r="X5282"/>
          <cell r="Y5282"/>
          <cell r="Z5282"/>
          <cell r="AA5282"/>
          <cell r="AB5282"/>
          <cell r="AC5282"/>
          <cell r="AD5282"/>
          <cell r="AE5282"/>
          <cell r="AF5282"/>
          <cell r="AG5282"/>
          <cell r="AH5282"/>
          <cell r="AI5282"/>
          <cell r="AJ5282"/>
          <cell r="AK5282"/>
          <cell r="AL5282"/>
          <cell r="AM5282"/>
          <cell r="AN5282"/>
          <cell r="AO5282"/>
          <cell r="AP5282"/>
          <cell r="AQ5282"/>
          <cell r="AR5282"/>
          <cell r="AS5282"/>
          <cell r="AT5282"/>
          <cell r="AU5282"/>
          <cell r="AV5282"/>
          <cell r="AW5282"/>
          <cell r="AX5282"/>
          <cell r="AY5282"/>
          <cell r="AZ5282"/>
          <cell r="BA5282"/>
          <cell r="BB5282"/>
          <cell r="BC5282"/>
          <cell r="BD5282"/>
          <cell r="BE5282"/>
          <cell r="BF5282"/>
          <cell r="BG5282"/>
          <cell r="BH5282"/>
          <cell r="BI5282"/>
          <cell r="BJ5282"/>
          <cell r="BK5282"/>
          <cell r="BL5282"/>
          <cell r="BM5282"/>
          <cell r="BN5282"/>
          <cell r="BO5282"/>
          <cell r="BP5282"/>
          <cell r="BQ5282"/>
          <cell r="BR5282"/>
          <cell r="BS5282"/>
          <cell r="BT5282"/>
          <cell r="BU5282"/>
          <cell r="BV5282"/>
          <cell r="BW5282"/>
          <cell r="BX5282"/>
          <cell r="BY5282"/>
          <cell r="BZ5282"/>
          <cell r="CA5282"/>
          <cell r="CB5282"/>
          <cell r="CC5282"/>
          <cell r="CD5282"/>
          <cell r="CE5282"/>
          <cell r="CF5282"/>
          <cell r="CG5282"/>
          <cell r="CH5282"/>
          <cell r="CI5282"/>
          <cell r="CJ5282"/>
          <cell r="CK5282"/>
          <cell r="CL5282"/>
          <cell r="CM5282"/>
          <cell r="CN5282"/>
          <cell r="CO5282"/>
          <cell r="CP5282"/>
          <cell r="CQ5282"/>
          <cell r="CR5282"/>
          <cell r="CS5282"/>
          <cell r="CT5282"/>
          <cell r="CU5282"/>
          <cell r="CV5282"/>
          <cell r="CW5282"/>
          <cell r="CX5282"/>
          <cell r="CY5282"/>
          <cell r="CZ5282"/>
          <cell r="DA5282"/>
          <cell r="DB5282"/>
          <cell r="DC5282"/>
          <cell r="DD5282"/>
          <cell r="DE5282"/>
          <cell r="DF5282"/>
          <cell r="DG5282"/>
          <cell r="DH5282"/>
          <cell r="DI5282"/>
          <cell r="DJ5282"/>
          <cell r="DL5282" t="str"/>
        </row>
        <row r="5283">
          <cell r="L5283"/>
          <cell r="M5283"/>
          <cell r="N5283"/>
          <cell r="O5283"/>
          <cell r="P5283"/>
          <cell r="Q5283"/>
          <cell r="R5283"/>
          <cell r="S5283"/>
          <cell r="T5283"/>
          <cell r="U5283"/>
          <cell r="V5283"/>
          <cell r="W5283"/>
          <cell r="X5283"/>
          <cell r="Y5283"/>
          <cell r="Z5283"/>
          <cell r="AA5283"/>
          <cell r="AB5283"/>
          <cell r="AC5283"/>
          <cell r="AD5283"/>
          <cell r="AE5283"/>
          <cell r="AF5283"/>
          <cell r="AG5283"/>
          <cell r="AH5283"/>
          <cell r="AI5283"/>
          <cell r="AJ5283"/>
          <cell r="AK5283"/>
          <cell r="AL5283"/>
          <cell r="AM5283"/>
          <cell r="AN5283"/>
          <cell r="AO5283"/>
          <cell r="AP5283"/>
          <cell r="AQ5283"/>
          <cell r="AR5283"/>
          <cell r="AS5283"/>
          <cell r="AT5283"/>
          <cell r="AU5283"/>
          <cell r="AV5283"/>
          <cell r="AW5283"/>
          <cell r="AX5283"/>
          <cell r="AY5283"/>
          <cell r="AZ5283"/>
          <cell r="BA5283"/>
          <cell r="BB5283"/>
          <cell r="BC5283"/>
          <cell r="BD5283"/>
          <cell r="BE5283"/>
          <cell r="BF5283"/>
          <cell r="BG5283"/>
          <cell r="BH5283"/>
          <cell r="BI5283"/>
          <cell r="BJ5283"/>
          <cell r="BK5283"/>
          <cell r="BL5283"/>
          <cell r="BM5283"/>
          <cell r="BN5283"/>
          <cell r="BO5283"/>
          <cell r="BP5283"/>
          <cell r="BQ5283"/>
          <cell r="BR5283"/>
          <cell r="BS5283"/>
          <cell r="BT5283"/>
          <cell r="BU5283"/>
          <cell r="BV5283"/>
          <cell r="BW5283"/>
          <cell r="BX5283"/>
          <cell r="BY5283"/>
          <cell r="BZ5283"/>
          <cell r="CA5283"/>
          <cell r="CB5283"/>
          <cell r="CC5283"/>
          <cell r="CD5283"/>
          <cell r="CE5283"/>
          <cell r="CF5283"/>
          <cell r="CG5283"/>
          <cell r="CH5283"/>
          <cell r="CI5283"/>
          <cell r="CJ5283"/>
          <cell r="CK5283"/>
          <cell r="CL5283"/>
          <cell r="CM5283"/>
          <cell r="CN5283"/>
          <cell r="CO5283"/>
          <cell r="CP5283"/>
          <cell r="CQ5283"/>
          <cell r="CR5283"/>
          <cell r="CS5283"/>
          <cell r="CT5283"/>
          <cell r="CU5283"/>
          <cell r="CV5283"/>
          <cell r="CW5283"/>
          <cell r="CX5283"/>
          <cell r="CY5283"/>
          <cell r="CZ5283"/>
          <cell r="DA5283"/>
          <cell r="DB5283"/>
          <cell r="DC5283"/>
          <cell r="DD5283"/>
          <cell r="DE5283"/>
          <cell r="DF5283"/>
          <cell r="DG5283"/>
          <cell r="DH5283"/>
          <cell r="DI5283"/>
          <cell r="DJ5283"/>
          <cell r="DL5283" t="str"/>
        </row>
        <row r="5284">
          <cell r="L5284"/>
          <cell r="M5284"/>
          <cell r="N5284"/>
          <cell r="O5284"/>
          <cell r="P5284"/>
          <cell r="Q5284"/>
          <cell r="R5284"/>
          <cell r="S5284"/>
          <cell r="T5284"/>
          <cell r="U5284"/>
          <cell r="V5284"/>
          <cell r="W5284"/>
          <cell r="X5284"/>
          <cell r="Y5284"/>
          <cell r="Z5284"/>
          <cell r="AA5284"/>
          <cell r="AB5284"/>
          <cell r="AC5284"/>
          <cell r="AD5284"/>
          <cell r="AE5284"/>
          <cell r="AF5284"/>
          <cell r="AG5284"/>
          <cell r="AH5284"/>
          <cell r="AI5284"/>
          <cell r="AJ5284"/>
          <cell r="AK5284"/>
          <cell r="AL5284"/>
          <cell r="AM5284"/>
          <cell r="AN5284"/>
          <cell r="AO5284"/>
          <cell r="AP5284"/>
          <cell r="AQ5284"/>
          <cell r="AR5284"/>
          <cell r="AS5284"/>
          <cell r="AT5284"/>
          <cell r="AU5284"/>
          <cell r="AV5284"/>
          <cell r="AW5284"/>
          <cell r="AX5284"/>
          <cell r="AY5284"/>
          <cell r="AZ5284"/>
          <cell r="BA5284"/>
          <cell r="BB5284"/>
          <cell r="BC5284"/>
          <cell r="BD5284"/>
          <cell r="BE5284"/>
          <cell r="BF5284"/>
          <cell r="BG5284"/>
          <cell r="BH5284"/>
          <cell r="BI5284"/>
          <cell r="BJ5284"/>
          <cell r="BK5284"/>
          <cell r="BL5284"/>
          <cell r="BM5284"/>
          <cell r="BN5284"/>
          <cell r="BO5284"/>
          <cell r="BP5284"/>
          <cell r="BQ5284"/>
          <cell r="BR5284"/>
          <cell r="BS5284"/>
          <cell r="BT5284"/>
          <cell r="BU5284"/>
          <cell r="BV5284"/>
          <cell r="BW5284"/>
          <cell r="BX5284"/>
          <cell r="BY5284"/>
          <cell r="BZ5284"/>
          <cell r="CA5284"/>
          <cell r="CB5284"/>
          <cell r="CC5284"/>
          <cell r="CD5284"/>
          <cell r="CE5284"/>
          <cell r="CF5284"/>
          <cell r="CG5284"/>
          <cell r="CH5284"/>
          <cell r="CI5284"/>
          <cell r="CJ5284"/>
          <cell r="CK5284"/>
          <cell r="CL5284"/>
          <cell r="CM5284"/>
          <cell r="CN5284"/>
          <cell r="CO5284"/>
          <cell r="CP5284"/>
          <cell r="CQ5284"/>
          <cell r="CR5284"/>
          <cell r="CS5284"/>
          <cell r="CT5284"/>
          <cell r="CU5284"/>
          <cell r="CV5284"/>
          <cell r="CW5284"/>
          <cell r="CX5284"/>
          <cell r="CY5284"/>
          <cell r="CZ5284"/>
          <cell r="DA5284"/>
          <cell r="DB5284"/>
          <cell r="DC5284"/>
          <cell r="DD5284"/>
          <cell r="DE5284"/>
          <cell r="DF5284"/>
          <cell r="DG5284"/>
          <cell r="DH5284"/>
          <cell r="DI5284"/>
          <cell r="DJ5284"/>
          <cell r="DL5284" t="str"/>
        </row>
        <row r="5285">
          <cell r="L5285"/>
          <cell r="M5285"/>
          <cell r="N5285"/>
          <cell r="O5285"/>
          <cell r="P5285"/>
          <cell r="Q5285"/>
          <cell r="R5285"/>
          <cell r="S5285"/>
          <cell r="T5285"/>
          <cell r="U5285"/>
          <cell r="V5285"/>
          <cell r="W5285"/>
          <cell r="X5285"/>
          <cell r="Y5285"/>
          <cell r="Z5285"/>
          <cell r="AA5285"/>
          <cell r="AB5285"/>
          <cell r="AC5285"/>
          <cell r="AD5285"/>
          <cell r="AE5285"/>
          <cell r="AF5285"/>
          <cell r="AG5285"/>
          <cell r="AH5285"/>
          <cell r="AI5285"/>
          <cell r="AJ5285"/>
          <cell r="AK5285"/>
          <cell r="AL5285"/>
          <cell r="AM5285"/>
          <cell r="AN5285"/>
          <cell r="AO5285"/>
          <cell r="AP5285"/>
          <cell r="AQ5285"/>
          <cell r="AR5285"/>
          <cell r="AS5285"/>
          <cell r="AT5285"/>
          <cell r="AU5285"/>
          <cell r="AV5285"/>
          <cell r="AW5285"/>
          <cell r="AX5285"/>
          <cell r="AY5285"/>
          <cell r="AZ5285"/>
          <cell r="BA5285"/>
          <cell r="BB5285"/>
          <cell r="BC5285"/>
          <cell r="BD5285"/>
          <cell r="BE5285"/>
          <cell r="BF5285"/>
          <cell r="BG5285"/>
          <cell r="BH5285"/>
          <cell r="BI5285"/>
          <cell r="BJ5285"/>
          <cell r="BK5285"/>
          <cell r="BL5285"/>
          <cell r="BM5285"/>
          <cell r="BN5285"/>
          <cell r="BO5285"/>
          <cell r="BP5285"/>
          <cell r="BQ5285"/>
          <cell r="BR5285"/>
          <cell r="BS5285"/>
          <cell r="BT5285"/>
          <cell r="BU5285"/>
          <cell r="BV5285"/>
          <cell r="BW5285"/>
          <cell r="BX5285"/>
          <cell r="BY5285"/>
          <cell r="BZ5285"/>
          <cell r="CA5285"/>
          <cell r="CB5285"/>
          <cell r="CC5285"/>
          <cell r="CD5285"/>
          <cell r="CE5285"/>
          <cell r="CF5285"/>
          <cell r="CG5285"/>
          <cell r="CH5285"/>
          <cell r="CI5285"/>
          <cell r="CJ5285"/>
          <cell r="CK5285"/>
          <cell r="CL5285"/>
          <cell r="CM5285"/>
          <cell r="CN5285"/>
          <cell r="CO5285"/>
          <cell r="CP5285"/>
          <cell r="CQ5285"/>
          <cell r="CR5285"/>
          <cell r="CS5285"/>
          <cell r="CT5285"/>
          <cell r="CU5285"/>
          <cell r="CV5285"/>
          <cell r="CW5285"/>
          <cell r="CX5285"/>
          <cell r="CY5285"/>
          <cell r="CZ5285"/>
          <cell r="DA5285"/>
          <cell r="DB5285"/>
          <cell r="DC5285"/>
          <cell r="DD5285"/>
          <cell r="DE5285"/>
          <cell r="DF5285"/>
          <cell r="DG5285"/>
          <cell r="DH5285"/>
          <cell r="DI5285"/>
          <cell r="DJ5285"/>
          <cell r="DL5285" t="str"/>
        </row>
        <row r="5286">
          <cell r="L5286"/>
          <cell r="M5286"/>
          <cell r="N5286"/>
          <cell r="O5286"/>
          <cell r="P5286"/>
          <cell r="Q5286"/>
          <cell r="R5286"/>
          <cell r="S5286"/>
          <cell r="T5286"/>
          <cell r="U5286"/>
          <cell r="V5286"/>
          <cell r="W5286"/>
          <cell r="X5286"/>
          <cell r="Y5286"/>
          <cell r="Z5286"/>
          <cell r="AA5286"/>
          <cell r="AB5286"/>
          <cell r="AC5286"/>
          <cell r="AD5286"/>
          <cell r="AE5286"/>
          <cell r="AF5286"/>
          <cell r="AG5286"/>
          <cell r="AH5286"/>
          <cell r="AI5286"/>
          <cell r="AJ5286"/>
          <cell r="AK5286"/>
          <cell r="AL5286"/>
          <cell r="AM5286"/>
          <cell r="AN5286"/>
          <cell r="AO5286"/>
          <cell r="AP5286"/>
          <cell r="AQ5286"/>
          <cell r="AR5286"/>
          <cell r="AS5286"/>
          <cell r="AT5286"/>
          <cell r="AU5286"/>
          <cell r="AV5286"/>
          <cell r="AW5286"/>
          <cell r="AX5286"/>
          <cell r="AY5286"/>
          <cell r="AZ5286"/>
          <cell r="BA5286"/>
          <cell r="BB5286"/>
          <cell r="BC5286"/>
          <cell r="BD5286"/>
          <cell r="BE5286"/>
          <cell r="BF5286"/>
          <cell r="BG5286"/>
          <cell r="BH5286"/>
          <cell r="BI5286"/>
          <cell r="BJ5286"/>
          <cell r="BK5286"/>
          <cell r="BL5286"/>
          <cell r="BM5286"/>
          <cell r="BN5286"/>
          <cell r="BO5286"/>
          <cell r="BP5286"/>
          <cell r="BQ5286"/>
          <cell r="BR5286"/>
          <cell r="BS5286"/>
          <cell r="BT5286"/>
          <cell r="BU5286"/>
          <cell r="BV5286"/>
          <cell r="BW5286"/>
          <cell r="BX5286"/>
          <cell r="BY5286"/>
          <cell r="BZ5286"/>
          <cell r="CA5286"/>
          <cell r="CB5286"/>
          <cell r="CC5286"/>
          <cell r="CD5286"/>
          <cell r="CE5286"/>
          <cell r="CF5286"/>
          <cell r="CG5286"/>
          <cell r="CH5286"/>
          <cell r="CI5286"/>
          <cell r="CJ5286"/>
          <cell r="CK5286"/>
          <cell r="CL5286"/>
          <cell r="CM5286"/>
          <cell r="CN5286"/>
          <cell r="CO5286"/>
          <cell r="CP5286"/>
          <cell r="CQ5286"/>
          <cell r="CR5286"/>
          <cell r="CS5286"/>
          <cell r="CT5286"/>
          <cell r="CU5286"/>
          <cell r="CV5286"/>
          <cell r="CW5286"/>
          <cell r="CX5286"/>
          <cell r="CY5286"/>
          <cell r="CZ5286"/>
          <cell r="DA5286"/>
          <cell r="DB5286"/>
          <cell r="DC5286"/>
          <cell r="DD5286"/>
          <cell r="DE5286"/>
          <cell r="DF5286"/>
          <cell r="DG5286"/>
          <cell r="DH5286"/>
          <cell r="DI5286"/>
          <cell r="DJ5286"/>
          <cell r="DL5286" t="str"/>
        </row>
        <row r="5287">
          <cell r="L5287"/>
          <cell r="M5287"/>
          <cell r="N5287"/>
          <cell r="O5287"/>
          <cell r="P5287"/>
          <cell r="Q5287"/>
          <cell r="R5287"/>
          <cell r="S5287"/>
          <cell r="T5287"/>
          <cell r="U5287"/>
          <cell r="V5287"/>
          <cell r="W5287"/>
          <cell r="X5287"/>
          <cell r="Y5287"/>
          <cell r="Z5287"/>
          <cell r="AA5287"/>
          <cell r="AB5287"/>
          <cell r="AC5287"/>
          <cell r="AD5287"/>
          <cell r="AE5287"/>
          <cell r="AF5287"/>
          <cell r="AG5287"/>
          <cell r="AH5287"/>
          <cell r="AI5287"/>
          <cell r="AJ5287"/>
          <cell r="AK5287"/>
          <cell r="AL5287"/>
          <cell r="AM5287"/>
          <cell r="AN5287"/>
          <cell r="AO5287"/>
          <cell r="AP5287"/>
          <cell r="AQ5287"/>
          <cell r="AR5287"/>
          <cell r="AS5287"/>
          <cell r="AT5287"/>
          <cell r="AU5287"/>
          <cell r="AV5287"/>
          <cell r="AW5287"/>
          <cell r="AX5287"/>
          <cell r="AY5287"/>
          <cell r="AZ5287"/>
          <cell r="BA5287"/>
          <cell r="BB5287"/>
          <cell r="BC5287"/>
          <cell r="BD5287"/>
          <cell r="BE5287"/>
          <cell r="BF5287"/>
          <cell r="BG5287"/>
          <cell r="BH5287"/>
          <cell r="BI5287"/>
          <cell r="BJ5287"/>
          <cell r="BK5287"/>
          <cell r="BL5287"/>
          <cell r="BM5287"/>
          <cell r="BN5287"/>
          <cell r="BO5287"/>
          <cell r="BP5287"/>
          <cell r="BQ5287"/>
          <cell r="BR5287"/>
          <cell r="BS5287"/>
          <cell r="BT5287"/>
          <cell r="BU5287"/>
          <cell r="BV5287"/>
          <cell r="BW5287"/>
          <cell r="BX5287"/>
          <cell r="BY5287"/>
          <cell r="BZ5287"/>
          <cell r="CA5287"/>
          <cell r="CB5287"/>
          <cell r="CC5287"/>
          <cell r="CD5287"/>
          <cell r="CE5287"/>
          <cell r="CF5287"/>
          <cell r="CG5287"/>
          <cell r="CH5287"/>
          <cell r="CI5287"/>
          <cell r="CJ5287"/>
          <cell r="CK5287"/>
          <cell r="CL5287"/>
          <cell r="CM5287"/>
          <cell r="CN5287"/>
          <cell r="CO5287"/>
          <cell r="CP5287"/>
          <cell r="CQ5287"/>
          <cell r="CR5287"/>
          <cell r="CS5287"/>
          <cell r="CT5287"/>
          <cell r="CU5287"/>
          <cell r="CV5287"/>
          <cell r="CW5287"/>
          <cell r="CX5287"/>
          <cell r="CY5287"/>
          <cell r="CZ5287"/>
          <cell r="DA5287"/>
          <cell r="DB5287"/>
          <cell r="DC5287"/>
          <cell r="DD5287"/>
          <cell r="DE5287"/>
          <cell r="DF5287"/>
          <cell r="DG5287"/>
          <cell r="DH5287"/>
          <cell r="DI5287"/>
          <cell r="DJ5287"/>
          <cell r="DL5287" t="str"/>
        </row>
        <row r="5288">
          <cell r="L5288"/>
          <cell r="M5288"/>
          <cell r="N5288"/>
          <cell r="O5288"/>
          <cell r="P5288"/>
          <cell r="Q5288"/>
          <cell r="R5288"/>
          <cell r="S5288"/>
          <cell r="T5288"/>
          <cell r="U5288"/>
          <cell r="V5288"/>
          <cell r="W5288"/>
          <cell r="X5288"/>
          <cell r="Y5288"/>
          <cell r="Z5288"/>
          <cell r="AA5288"/>
          <cell r="AB5288"/>
          <cell r="AC5288"/>
          <cell r="AD5288"/>
          <cell r="AE5288"/>
          <cell r="AF5288"/>
          <cell r="AG5288"/>
          <cell r="AH5288"/>
          <cell r="AI5288"/>
          <cell r="AJ5288"/>
          <cell r="AK5288"/>
          <cell r="AL5288"/>
          <cell r="AM5288"/>
          <cell r="AN5288"/>
          <cell r="AO5288"/>
          <cell r="AP5288"/>
          <cell r="AQ5288"/>
          <cell r="AR5288"/>
          <cell r="AS5288"/>
          <cell r="AT5288"/>
          <cell r="AU5288"/>
          <cell r="AV5288"/>
          <cell r="AW5288"/>
          <cell r="AX5288"/>
          <cell r="AY5288"/>
          <cell r="AZ5288"/>
          <cell r="BA5288"/>
          <cell r="BB5288"/>
          <cell r="BC5288"/>
          <cell r="BD5288"/>
          <cell r="BE5288"/>
          <cell r="BF5288"/>
          <cell r="BG5288"/>
          <cell r="BH5288"/>
          <cell r="BI5288"/>
          <cell r="BJ5288"/>
          <cell r="BK5288"/>
          <cell r="BL5288"/>
          <cell r="BM5288"/>
          <cell r="BN5288"/>
          <cell r="BO5288"/>
          <cell r="BP5288"/>
          <cell r="BQ5288"/>
          <cell r="BR5288"/>
          <cell r="BS5288"/>
          <cell r="BT5288"/>
          <cell r="BU5288"/>
          <cell r="BV5288"/>
          <cell r="BW5288"/>
          <cell r="BX5288"/>
          <cell r="BY5288"/>
          <cell r="BZ5288"/>
          <cell r="CA5288"/>
          <cell r="CB5288"/>
          <cell r="CC5288"/>
          <cell r="CD5288"/>
          <cell r="CE5288"/>
          <cell r="CF5288"/>
          <cell r="CG5288"/>
          <cell r="CH5288"/>
          <cell r="CI5288"/>
          <cell r="CJ5288"/>
          <cell r="CK5288"/>
          <cell r="CL5288"/>
          <cell r="CM5288"/>
          <cell r="CN5288"/>
          <cell r="CO5288"/>
          <cell r="CP5288"/>
          <cell r="CQ5288"/>
          <cell r="CR5288"/>
          <cell r="CS5288"/>
          <cell r="CT5288"/>
          <cell r="CU5288"/>
          <cell r="CV5288"/>
          <cell r="CW5288"/>
          <cell r="CX5288"/>
          <cell r="CY5288"/>
          <cell r="CZ5288"/>
          <cell r="DA5288"/>
          <cell r="DB5288"/>
          <cell r="DC5288"/>
          <cell r="DD5288"/>
          <cell r="DE5288"/>
          <cell r="DF5288"/>
          <cell r="DG5288"/>
          <cell r="DH5288"/>
          <cell r="DI5288"/>
          <cell r="DJ5288"/>
          <cell r="DL5288" t="str"/>
        </row>
        <row r="5289">
          <cell r="L5289"/>
          <cell r="M5289"/>
          <cell r="N5289"/>
          <cell r="O5289"/>
          <cell r="P5289"/>
          <cell r="Q5289"/>
          <cell r="R5289"/>
          <cell r="S5289"/>
          <cell r="T5289"/>
          <cell r="U5289"/>
          <cell r="V5289"/>
          <cell r="W5289"/>
          <cell r="X5289"/>
          <cell r="Y5289"/>
          <cell r="Z5289"/>
          <cell r="AA5289"/>
          <cell r="AB5289"/>
          <cell r="AC5289"/>
          <cell r="AD5289"/>
          <cell r="AE5289"/>
          <cell r="AF5289"/>
          <cell r="AG5289"/>
          <cell r="AH5289"/>
          <cell r="AI5289"/>
          <cell r="AJ5289"/>
          <cell r="AK5289"/>
          <cell r="AL5289"/>
          <cell r="AM5289"/>
          <cell r="AN5289"/>
          <cell r="AO5289"/>
          <cell r="AP5289"/>
          <cell r="AQ5289"/>
          <cell r="AR5289"/>
          <cell r="AS5289"/>
          <cell r="AT5289"/>
          <cell r="AU5289"/>
          <cell r="AV5289"/>
          <cell r="AW5289"/>
          <cell r="AX5289"/>
          <cell r="AY5289"/>
          <cell r="AZ5289"/>
          <cell r="BA5289"/>
          <cell r="BB5289"/>
          <cell r="BC5289"/>
          <cell r="BD5289"/>
          <cell r="BE5289"/>
          <cell r="BF5289"/>
          <cell r="BG5289"/>
          <cell r="BH5289"/>
          <cell r="BI5289"/>
          <cell r="BJ5289"/>
          <cell r="BK5289"/>
          <cell r="BL5289"/>
          <cell r="BM5289"/>
          <cell r="BN5289"/>
          <cell r="BO5289"/>
          <cell r="BP5289"/>
          <cell r="BQ5289"/>
          <cell r="BR5289"/>
          <cell r="BS5289"/>
          <cell r="BT5289"/>
          <cell r="BU5289"/>
          <cell r="BV5289"/>
          <cell r="BW5289"/>
          <cell r="BX5289"/>
          <cell r="BY5289"/>
          <cell r="BZ5289"/>
          <cell r="CA5289"/>
          <cell r="CB5289"/>
          <cell r="CC5289"/>
          <cell r="CD5289"/>
          <cell r="CE5289"/>
          <cell r="CF5289"/>
          <cell r="CG5289"/>
          <cell r="CH5289"/>
          <cell r="CI5289"/>
          <cell r="CJ5289"/>
          <cell r="CK5289"/>
          <cell r="CL5289"/>
          <cell r="CM5289"/>
          <cell r="CN5289"/>
          <cell r="CO5289"/>
          <cell r="CP5289"/>
          <cell r="CQ5289"/>
          <cell r="CR5289"/>
          <cell r="CS5289"/>
          <cell r="CT5289"/>
          <cell r="CU5289"/>
          <cell r="CV5289"/>
          <cell r="CW5289"/>
          <cell r="CX5289"/>
          <cell r="CY5289"/>
          <cell r="CZ5289"/>
          <cell r="DA5289"/>
          <cell r="DB5289"/>
          <cell r="DC5289"/>
          <cell r="DD5289"/>
          <cell r="DE5289"/>
          <cell r="DF5289"/>
          <cell r="DG5289"/>
          <cell r="DH5289"/>
          <cell r="DI5289"/>
          <cell r="DJ5289"/>
          <cell r="DL5289" t="str"/>
        </row>
        <row r="5290">
          <cell r="L5290"/>
          <cell r="M5290"/>
          <cell r="N5290"/>
          <cell r="O5290"/>
          <cell r="P5290"/>
          <cell r="Q5290"/>
          <cell r="R5290"/>
          <cell r="S5290"/>
          <cell r="T5290"/>
          <cell r="U5290"/>
          <cell r="V5290"/>
          <cell r="W5290"/>
          <cell r="X5290"/>
          <cell r="Y5290"/>
          <cell r="Z5290"/>
          <cell r="AA5290"/>
          <cell r="AB5290"/>
          <cell r="AC5290"/>
          <cell r="AD5290"/>
          <cell r="AE5290"/>
          <cell r="AF5290"/>
          <cell r="AG5290"/>
          <cell r="AH5290"/>
          <cell r="AI5290"/>
          <cell r="AJ5290"/>
          <cell r="AK5290"/>
          <cell r="AL5290"/>
          <cell r="AM5290"/>
          <cell r="AN5290"/>
          <cell r="AO5290"/>
          <cell r="AP5290"/>
          <cell r="AQ5290"/>
          <cell r="AR5290"/>
          <cell r="AS5290"/>
          <cell r="AT5290"/>
          <cell r="AU5290"/>
          <cell r="AV5290"/>
          <cell r="AW5290"/>
          <cell r="AX5290"/>
          <cell r="AY5290"/>
          <cell r="AZ5290"/>
          <cell r="BA5290"/>
          <cell r="BB5290"/>
          <cell r="BC5290"/>
          <cell r="BD5290"/>
          <cell r="BE5290"/>
          <cell r="BF5290"/>
          <cell r="BG5290"/>
          <cell r="BH5290"/>
          <cell r="BI5290"/>
          <cell r="BJ5290"/>
          <cell r="BK5290"/>
          <cell r="BL5290"/>
          <cell r="BM5290"/>
          <cell r="BN5290"/>
          <cell r="BO5290"/>
          <cell r="BP5290"/>
          <cell r="BQ5290"/>
          <cell r="BR5290"/>
          <cell r="BS5290"/>
          <cell r="BT5290"/>
          <cell r="BU5290"/>
          <cell r="BV5290"/>
          <cell r="BW5290"/>
          <cell r="BX5290"/>
          <cell r="BY5290"/>
          <cell r="BZ5290"/>
          <cell r="CA5290"/>
          <cell r="CB5290"/>
          <cell r="CC5290"/>
          <cell r="CD5290"/>
          <cell r="CE5290"/>
          <cell r="CF5290"/>
          <cell r="CG5290"/>
          <cell r="CH5290"/>
          <cell r="CI5290"/>
          <cell r="CJ5290"/>
          <cell r="CK5290"/>
          <cell r="CL5290"/>
          <cell r="CM5290"/>
          <cell r="CN5290"/>
          <cell r="CO5290"/>
          <cell r="CP5290"/>
          <cell r="CQ5290"/>
          <cell r="CR5290"/>
          <cell r="CS5290"/>
          <cell r="CT5290"/>
          <cell r="CU5290"/>
          <cell r="CV5290"/>
          <cell r="CW5290"/>
          <cell r="CX5290"/>
          <cell r="CY5290"/>
          <cell r="CZ5290"/>
          <cell r="DA5290"/>
          <cell r="DB5290"/>
          <cell r="DC5290"/>
          <cell r="DD5290"/>
          <cell r="DE5290"/>
          <cell r="DF5290"/>
          <cell r="DG5290"/>
          <cell r="DH5290"/>
          <cell r="DI5290"/>
          <cell r="DJ5290"/>
          <cell r="DL5290" t="str"/>
        </row>
        <row r="5291">
          <cell r="L5291"/>
          <cell r="M5291"/>
          <cell r="N5291"/>
          <cell r="O5291"/>
          <cell r="P5291"/>
          <cell r="Q5291"/>
          <cell r="R5291"/>
          <cell r="S5291"/>
          <cell r="T5291"/>
          <cell r="U5291"/>
          <cell r="V5291"/>
          <cell r="W5291"/>
          <cell r="X5291"/>
          <cell r="Y5291"/>
          <cell r="Z5291"/>
          <cell r="AA5291"/>
          <cell r="AB5291"/>
          <cell r="AC5291"/>
          <cell r="AD5291"/>
          <cell r="AE5291"/>
          <cell r="AF5291"/>
          <cell r="AG5291"/>
          <cell r="AH5291"/>
          <cell r="AI5291"/>
          <cell r="AJ5291"/>
          <cell r="AK5291"/>
          <cell r="AL5291"/>
          <cell r="AM5291"/>
          <cell r="AN5291"/>
          <cell r="AO5291"/>
          <cell r="AP5291"/>
          <cell r="AQ5291"/>
          <cell r="AR5291"/>
          <cell r="AS5291"/>
          <cell r="AT5291"/>
          <cell r="AU5291"/>
          <cell r="AV5291"/>
          <cell r="AW5291"/>
          <cell r="AX5291"/>
          <cell r="AY5291"/>
          <cell r="AZ5291"/>
          <cell r="BA5291"/>
          <cell r="BB5291"/>
          <cell r="BC5291"/>
          <cell r="BD5291"/>
          <cell r="BE5291"/>
          <cell r="BF5291"/>
          <cell r="BG5291"/>
          <cell r="BH5291"/>
          <cell r="BI5291"/>
          <cell r="BJ5291"/>
          <cell r="BK5291"/>
          <cell r="BL5291"/>
          <cell r="BM5291"/>
          <cell r="BN5291"/>
          <cell r="BO5291"/>
          <cell r="BP5291"/>
          <cell r="BQ5291"/>
          <cell r="BR5291"/>
          <cell r="BS5291"/>
          <cell r="BT5291"/>
          <cell r="BU5291"/>
          <cell r="BV5291"/>
          <cell r="BW5291"/>
          <cell r="BX5291"/>
          <cell r="BY5291"/>
          <cell r="BZ5291"/>
          <cell r="CA5291"/>
          <cell r="CB5291"/>
          <cell r="CC5291"/>
          <cell r="CD5291"/>
          <cell r="CE5291"/>
          <cell r="CF5291"/>
          <cell r="CG5291"/>
          <cell r="CH5291"/>
          <cell r="CI5291"/>
          <cell r="CJ5291"/>
          <cell r="CK5291"/>
          <cell r="CL5291"/>
          <cell r="CM5291"/>
          <cell r="CN5291"/>
          <cell r="CO5291"/>
          <cell r="CP5291"/>
          <cell r="CQ5291"/>
          <cell r="CR5291"/>
          <cell r="CS5291"/>
          <cell r="CT5291"/>
          <cell r="CU5291"/>
          <cell r="CV5291"/>
          <cell r="CW5291"/>
          <cell r="CX5291"/>
          <cell r="CY5291"/>
          <cell r="CZ5291"/>
          <cell r="DA5291"/>
          <cell r="DB5291"/>
          <cell r="DC5291"/>
          <cell r="DD5291"/>
          <cell r="DE5291"/>
          <cell r="DF5291"/>
          <cell r="DG5291"/>
          <cell r="DH5291"/>
          <cell r="DI5291"/>
          <cell r="DJ5291"/>
          <cell r="DL5291" t="str"/>
        </row>
        <row r="5292">
          <cell r="L5292"/>
          <cell r="M5292"/>
          <cell r="N5292"/>
          <cell r="O5292"/>
          <cell r="P5292"/>
          <cell r="Q5292"/>
          <cell r="R5292"/>
          <cell r="S5292"/>
          <cell r="T5292"/>
          <cell r="U5292"/>
          <cell r="V5292"/>
          <cell r="W5292"/>
          <cell r="X5292"/>
          <cell r="Y5292"/>
          <cell r="Z5292"/>
          <cell r="AA5292"/>
          <cell r="AB5292"/>
          <cell r="AC5292"/>
          <cell r="AD5292"/>
          <cell r="AE5292"/>
          <cell r="AF5292"/>
          <cell r="AG5292"/>
          <cell r="AH5292"/>
          <cell r="AI5292"/>
          <cell r="AJ5292"/>
          <cell r="AK5292"/>
          <cell r="AL5292"/>
          <cell r="AM5292"/>
          <cell r="AN5292"/>
          <cell r="AO5292"/>
          <cell r="AP5292"/>
          <cell r="AQ5292"/>
          <cell r="AR5292"/>
          <cell r="AS5292"/>
          <cell r="AT5292"/>
          <cell r="AU5292"/>
          <cell r="AV5292"/>
          <cell r="AW5292"/>
          <cell r="AX5292"/>
          <cell r="AY5292"/>
          <cell r="AZ5292"/>
          <cell r="BA5292"/>
          <cell r="BB5292"/>
          <cell r="BC5292"/>
          <cell r="BD5292"/>
          <cell r="BE5292"/>
          <cell r="BF5292"/>
          <cell r="BG5292"/>
          <cell r="BH5292"/>
          <cell r="BI5292"/>
          <cell r="BJ5292"/>
          <cell r="BK5292"/>
          <cell r="BL5292"/>
          <cell r="BM5292"/>
          <cell r="BN5292"/>
          <cell r="BO5292"/>
          <cell r="BP5292"/>
          <cell r="BQ5292"/>
          <cell r="BR5292"/>
          <cell r="BS5292"/>
          <cell r="BT5292"/>
          <cell r="BU5292"/>
          <cell r="BV5292"/>
          <cell r="BW5292"/>
          <cell r="BX5292"/>
          <cell r="BY5292"/>
          <cell r="BZ5292"/>
          <cell r="CA5292"/>
          <cell r="CB5292"/>
          <cell r="CC5292"/>
          <cell r="CD5292"/>
          <cell r="CE5292"/>
          <cell r="CF5292"/>
          <cell r="CG5292"/>
          <cell r="CH5292"/>
          <cell r="CI5292"/>
          <cell r="CJ5292"/>
          <cell r="CK5292"/>
          <cell r="CL5292"/>
          <cell r="CM5292"/>
          <cell r="CN5292"/>
          <cell r="CO5292"/>
          <cell r="CP5292"/>
          <cell r="CQ5292"/>
          <cell r="CR5292"/>
          <cell r="CS5292"/>
          <cell r="CT5292"/>
          <cell r="CU5292"/>
          <cell r="CV5292"/>
          <cell r="CW5292"/>
          <cell r="CX5292"/>
          <cell r="CY5292"/>
          <cell r="CZ5292"/>
          <cell r="DA5292"/>
          <cell r="DB5292"/>
          <cell r="DC5292"/>
          <cell r="DD5292"/>
          <cell r="DE5292"/>
          <cell r="DF5292"/>
          <cell r="DG5292"/>
          <cell r="DH5292"/>
          <cell r="DI5292"/>
          <cell r="DJ5292"/>
          <cell r="DL5292" t="str"/>
        </row>
        <row r="5293">
          <cell r="L5293"/>
          <cell r="M5293"/>
          <cell r="N5293"/>
          <cell r="O5293"/>
          <cell r="P5293"/>
          <cell r="Q5293"/>
          <cell r="R5293"/>
          <cell r="S5293"/>
          <cell r="T5293"/>
          <cell r="U5293"/>
          <cell r="V5293"/>
          <cell r="W5293"/>
          <cell r="X5293"/>
          <cell r="Y5293"/>
          <cell r="Z5293"/>
          <cell r="AA5293"/>
          <cell r="AB5293"/>
          <cell r="AC5293"/>
          <cell r="AD5293"/>
          <cell r="AE5293"/>
          <cell r="AF5293"/>
          <cell r="AG5293"/>
          <cell r="AH5293"/>
          <cell r="AI5293"/>
          <cell r="AJ5293"/>
          <cell r="AK5293"/>
          <cell r="AL5293"/>
          <cell r="AM5293"/>
          <cell r="AN5293"/>
          <cell r="AO5293"/>
          <cell r="AP5293"/>
          <cell r="AQ5293"/>
          <cell r="AR5293"/>
          <cell r="AS5293"/>
          <cell r="AT5293"/>
          <cell r="AU5293"/>
          <cell r="AV5293"/>
          <cell r="AW5293"/>
          <cell r="AX5293"/>
          <cell r="AY5293"/>
          <cell r="AZ5293"/>
          <cell r="BA5293"/>
          <cell r="BB5293"/>
          <cell r="BC5293"/>
          <cell r="BD5293"/>
          <cell r="BE5293"/>
          <cell r="BF5293"/>
          <cell r="BG5293"/>
          <cell r="BH5293"/>
          <cell r="BI5293"/>
          <cell r="BJ5293"/>
          <cell r="BK5293"/>
          <cell r="BL5293"/>
          <cell r="BM5293"/>
          <cell r="BN5293"/>
          <cell r="BO5293"/>
          <cell r="BP5293"/>
          <cell r="BQ5293"/>
          <cell r="BR5293"/>
          <cell r="BS5293"/>
          <cell r="BT5293"/>
          <cell r="BU5293"/>
          <cell r="BV5293"/>
          <cell r="BW5293"/>
          <cell r="BX5293"/>
          <cell r="BY5293"/>
          <cell r="BZ5293"/>
          <cell r="CA5293"/>
          <cell r="CB5293"/>
          <cell r="CC5293"/>
          <cell r="CD5293"/>
          <cell r="CE5293"/>
          <cell r="CF5293"/>
          <cell r="CG5293"/>
          <cell r="CH5293"/>
          <cell r="CI5293"/>
          <cell r="CJ5293"/>
          <cell r="CK5293"/>
          <cell r="CL5293"/>
          <cell r="CM5293"/>
          <cell r="CN5293"/>
          <cell r="CO5293"/>
          <cell r="CP5293"/>
          <cell r="CQ5293"/>
          <cell r="CR5293"/>
          <cell r="CS5293"/>
          <cell r="CT5293"/>
          <cell r="CU5293"/>
          <cell r="CV5293"/>
          <cell r="CW5293"/>
          <cell r="CX5293"/>
          <cell r="CY5293"/>
          <cell r="CZ5293"/>
          <cell r="DA5293"/>
          <cell r="DB5293"/>
          <cell r="DC5293"/>
          <cell r="DD5293"/>
          <cell r="DE5293"/>
          <cell r="DF5293"/>
          <cell r="DG5293"/>
          <cell r="DH5293"/>
          <cell r="DI5293"/>
          <cell r="DJ5293"/>
          <cell r="DL5293" t="str"/>
        </row>
        <row r="5294">
          <cell r="L5294"/>
          <cell r="M5294"/>
          <cell r="N5294"/>
          <cell r="O5294"/>
          <cell r="P5294"/>
          <cell r="Q5294"/>
          <cell r="R5294"/>
          <cell r="S5294"/>
          <cell r="T5294"/>
          <cell r="U5294"/>
          <cell r="V5294"/>
          <cell r="W5294"/>
          <cell r="X5294"/>
          <cell r="Y5294"/>
          <cell r="Z5294"/>
          <cell r="AA5294"/>
          <cell r="AB5294"/>
          <cell r="AC5294"/>
          <cell r="AD5294"/>
          <cell r="AE5294"/>
          <cell r="AF5294"/>
          <cell r="AG5294"/>
          <cell r="AH5294"/>
          <cell r="AI5294"/>
          <cell r="AJ5294"/>
          <cell r="AK5294"/>
          <cell r="AL5294"/>
          <cell r="AM5294"/>
          <cell r="AN5294"/>
          <cell r="AO5294"/>
          <cell r="AP5294"/>
          <cell r="AQ5294"/>
          <cell r="AR5294"/>
          <cell r="AS5294"/>
          <cell r="AT5294"/>
          <cell r="AU5294"/>
          <cell r="AV5294"/>
          <cell r="AW5294"/>
          <cell r="AX5294"/>
          <cell r="AY5294"/>
          <cell r="AZ5294"/>
          <cell r="BA5294"/>
          <cell r="BB5294"/>
          <cell r="BC5294"/>
          <cell r="BD5294"/>
          <cell r="BE5294"/>
          <cell r="BF5294"/>
          <cell r="BG5294"/>
          <cell r="BH5294"/>
          <cell r="BI5294"/>
          <cell r="BJ5294"/>
          <cell r="BK5294"/>
          <cell r="BL5294"/>
          <cell r="BM5294"/>
          <cell r="BN5294"/>
          <cell r="BO5294"/>
          <cell r="BP5294"/>
          <cell r="BQ5294"/>
          <cell r="BR5294"/>
          <cell r="BS5294"/>
          <cell r="BT5294"/>
          <cell r="BU5294"/>
          <cell r="BV5294"/>
          <cell r="BW5294"/>
          <cell r="BX5294"/>
          <cell r="BY5294"/>
          <cell r="BZ5294"/>
          <cell r="CA5294"/>
          <cell r="CB5294"/>
          <cell r="CC5294"/>
          <cell r="CD5294"/>
          <cell r="CE5294"/>
          <cell r="CF5294"/>
          <cell r="CG5294"/>
          <cell r="CH5294"/>
          <cell r="CI5294"/>
          <cell r="CJ5294"/>
          <cell r="CK5294"/>
          <cell r="CL5294"/>
          <cell r="CM5294"/>
          <cell r="CN5294"/>
          <cell r="CO5294"/>
          <cell r="CP5294"/>
          <cell r="CQ5294"/>
          <cell r="CR5294"/>
          <cell r="CS5294"/>
          <cell r="CT5294"/>
          <cell r="CU5294"/>
          <cell r="CV5294"/>
          <cell r="CW5294"/>
          <cell r="CX5294"/>
          <cell r="CY5294"/>
          <cell r="CZ5294"/>
          <cell r="DA5294"/>
          <cell r="DB5294"/>
          <cell r="DC5294"/>
          <cell r="DD5294"/>
          <cell r="DE5294"/>
          <cell r="DF5294"/>
          <cell r="DG5294"/>
          <cell r="DH5294"/>
          <cell r="DI5294"/>
          <cell r="DJ5294"/>
          <cell r="DL5294" t="str"/>
        </row>
        <row r="5295">
          <cell r="L5295"/>
          <cell r="M5295"/>
          <cell r="N5295"/>
          <cell r="O5295"/>
          <cell r="P5295"/>
          <cell r="Q5295"/>
          <cell r="R5295"/>
          <cell r="S5295"/>
          <cell r="T5295"/>
          <cell r="U5295"/>
          <cell r="V5295"/>
          <cell r="W5295"/>
          <cell r="X5295"/>
          <cell r="Y5295"/>
          <cell r="Z5295"/>
          <cell r="AA5295"/>
          <cell r="AB5295"/>
          <cell r="AC5295"/>
          <cell r="AD5295"/>
          <cell r="AE5295"/>
          <cell r="AF5295"/>
          <cell r="AG5295"/>
          <cell r="AH5295"/>
          <cell r="AI5295"/>
          <cell r="AJ5295"/>
          <cell r="AK5295"/>
          <cell r="AL5295"/>
          <cell r="AM5295"/>
          <cell r="AN5295"/>
          <cell r="AO5295"/>
          <cell r="AP5295"/>
          <cell r="AQ5295"/>
          <cell r="AR5295"/>
          <cell r="AS5295"/>
          <cell r="AT5295"/>
          <cell r="AU5295"/>
          <cell r="AV5295"/>
          <cell r="AW5295"/>
          <cell r="AX5295"/>
          <cell r="AY5295"/>
          <cell r="AZ5295"/>
          <cell r="BA5295"/>
          <cell r="BB5295"/>
          <cell r="BC5295"/>
          <cell r="BD5295"/>
          <cell r="BE5295"/>
          <cell r="BF5295"/>
          <cell r="BG5295"/>
          <cell r="BH5295"/>
          <cell r="BI5295"/>
          <cell r="BJ5295"/>
          <cell r="BK5295"/>
          <cell r="BL5295"/>
          <cell r="BM5295"/>
          <cell r="BN5295"/>
          <cell r="BO5295"/>
          <cell r="BP5295"/>
          <cell r="BQ5295"/>
          <cell r="BR5295"/>
          <cell r="BS5295"/>
          <cell r="BT5295"/>
          <cell r="BU5295"/>
          <cell r="BV5295"/>
          <cell r="BW5295"/>
          <cell r="BX5295"/>
          <cell r="BY5295"/>
          <cell r="BZ5295"/>
          <cell r="CA5295"/>
          <cell r="CB5295"/>
          <cell r="CC5295"/>
          <cell r="CD5295"/>
          <cell r="CE5295"/>
          <cell r="CF5295"/>
          <cell r="CG5295"/>
          <cell r="CH5295"/>
          <cell r="CI5295"/>
          <cell r="CJ5295"/>
          <cell r="CK5295"/>
          <cell r="CL5295"/>
          <cell r="CM5295"/>
          <cell r="CN5295"/>
          <cell r="CO5295"/>
          <cell r="CP5295"/>
          <cell r="CQ5295"/>
          <cell r="CR5295"/>
          <cell r="CS5295"/>
          <cell r="CT5295"/>
          <cell r="CU5295"/>
          <cell r="CV5295"/>
          <cell r="CW5295"/>
          <cell r="CX5295"/>
          <cell r="CY5295"/>
          <cell r="CZ5295"/>
          <cell r="DA5295"/>
          <cell r="DB5295"/>
          <cell r="DC5295"/>
          <cell r="DD5295"/>
          <cell r="DE5295"/>
          <cell r="DF5295"/>
          <cell r="DG5295"/>
          <cell r="DH5295"/>
          <cell r="DI5295"/>
          <cell r="DJ5295"/>
          <cell r="DL5295" t="str"/>
        </row>
        <row r="5296">
          <cell r="L5296"/>
          <cell r="M5296"/>
          <cell r="N5296"/>
          <cell r="O5296"/>
          <cell r="P5296"/>
          <cell r="Q5296"/>
          <cell r="R5296"/>
          <cell r="S5296"/>
          <cell r="T5296"/>
          <cell r="U5296"/>
          <cell r="V5296"/>
          <cell r="W5296"/>
          <cell r="X5296"/>
          <cell r="Y5296"/>
          <cell r="Z5296"/>
          <cell r="AA5296"/>
          <cell r="AB5296"/>
          <cell r="AC5296"/>
          <cell r="AD5296"/>
          <cell r="AE5296"/>
          <cell r="AF5296"/>
          <cell r="AG5296"/>
          <cell r="AH5296"/>
          <cell r="AI5296"/>
          <cell r="AJ5296"/>
          <cell r="AK5296"/>
          <cell r="AL5296"/>
          <cell r="AM5296"/>
          <cell r="AN5296"/>
          <cell r="AO5296"/>
          <cell r="AP5296"/>
          <cell r="AQ5296"/>
          <cell r="AR5296"/>
          <cell r="AS5296"/>
          <cell r="AT5296"/>
          <cell r="AU5296"/>
          <cell r="AV5296"/>
          <cell r="AW5296"/>
          <cell r="AX5296"/>
          <cell r="AY5296"/>
          <cell r="AZ5296"/>
          <cell r="BA5296"/>
          <cell r="BB5296"/>
          <cell r="BC5296"/>
          <cell r="BD5296"/>
          <cell r="BE5296"/>
          <cell r="BF5296"/>
          <cell r="BG5296"/>
          <cell r="BH5296"/>
          <cell r="BI5296"/>
          <cell r="BJ5296"/>
          <cell r="BK5296"/>
          <cell r="BL5296"/>
          <cell r="BM5296"/>
          <cell r="BN5296"/>
          <cell r="BO5296"/>
          <cell r="BP5296"/>
          <cell r="BQ5296"/>
          <cell r="BR5296"/>
          <cell r="BS5296"/>
          <cell r="BT5296"/>
          <cell r="BU5296"/>
          <cell r="BV5296"/>
          <cell r="BW5296"/>
          <cell r="BX5296"/>
          <cell r="BY5296"/>
          <cell r="BZ5296"/>
          <cell r="CA5296"/>
          <cell r="CB5296"/>
          <cell r="CC5296"/>
          <cell r="CD5296"/>
          <cell r="CE5296"/>
          <cell r="CF5296"/>
          <cell r="CG5296"/>
          <cell r="CH5296"/>
          <cell r="CI5296"/>
          <cell r="CJ5296"/>
          <cell r="CK5296"/>
          <cell r="CL5296"/>
          <cell r="CM5296"/>
          <cell r="CN5296"/>
          <cell r="CO5296"/>
          <cell r="CP5296"/>
          <cell r="CQ5296"/>
          <cell r="CR5296"/>
          <cell r="CS5296"/>
          <cell r="CT5296"/>
          <cell r="CU5296"/>
          <cell r="CV5296"/>
          <cell r="CW5296"/>
          <cell r="CX5296"/>
          <cell r="CY5296"/>
          <cell r="CZ5296"/>
          <cell r="DA5296"/>
          <cell r="DB5296"/>
          <cell r="DC5296"/>
          <cell r="DD5296"/>
          <cell r="DE5296"/>
          <cell r="DF5296"/>
          <cell r="DG5296"/>
          <cell r="DH5296"/>
          <cell r="DI5296"/>
          <cell r="DJ5296"/>
          <cell r="DL5296" t="str"/>
        </row>
        <row r="5297">
          <cell r="L5297"/>
          <cell r="M5297"/>
          <cell r="N5297"/>
          <cell r="O5297"/>
          <cell r="P5297"/>
          <cell r="Q5297"/>
          <cell r="R5297"/>
          <cell r="S5297"/>
          <cell r="T5297"/>
          <cell r="U5297"/>
          <cell r="V5297"/>
          <cell r="W5297"/>
          <cell r="X5297"/>
          <cell r="Y5297"/>
          <cell r="Z5297"/>
          <cell r="AA5297"/>
          <cell r="AB5297"/>
          <cell r="AC5297"/>
          <cell r="AD5297"/>
          <cell r="AE5297"/>
          <cell r="AF5297"/>
          <cell r="AG5297"/>
          <cell r="AH5297"/>
          <cell r="AI5297"/>
          <cell r="AJ5297"/>
          <cell r="AK5297"/>
          <cell r="AL5297"/>
          <cell r="AM5297"/>
          <cell r="AN5297"/>
          <cell r="AO5297"/>
          <cell r="AP5297"/>
          <cell r="AQ5297"/>
          <cell r="AR5297"/>
          <cell r="AS5297"/>
          <cell r="AT5297"/>
          <cell r="AU5297"/>
          <cell r="AV5297"/>
          <cell r="AW5297"/>
          <cell r="AX5297"/>
          <cell r="AY5297"/>
          <cell r="AZ5297"/>
          <cell r="BA5297"/>
          <cell r="BB5297"/>
          <cell r="BC5297"/>
          <cell r="BD5297"/>
          <cell r="BE5297"/>
          <cell r="BF5297"/>
          <cell r="BG5297"/>
          <cell r="BH5297"/>
          <cell r="BI5297"/>
          <cell r="BJ5297"/>
          <cell r="BK5297"/>
          <cell r="BL5297"/>
          <cell r="BM5297"/>
          <cell r="BN5297"/>
          <cell r="BO5297"/>
          <cell r="BP5297"/>
          <cell r="BQ5297"/>
          <cell r="BR5297"/>
          <cell r="BS5297"/>
          <cell r="BT5297"/>
          <cell r="BU5297"/>
          <cell r="BV5297"/>
          <cell r="BW5297"/>
          <cell r="BX5297"/>
          <cell r="BY5297"/>
          <cell r="BZ5297"/>
          <cell r="CA5297"/>
          <cell r="CB5297"/>
          <cell r="CC5297"/>
          <cell r="CD5297"/>
          <cell r="CE5297"/>
          <cell r="CF5297"/>
          <cell r="CG5297"/>
          <cell r="CH5297"/>
          <cell r="CI5297"/>
          <cell r="CJ5297"/>
          <cell r="CK5297"/>
          <cell r="CL5297"/>
          <cell r="CM5297"/>
          <cell r="CN5297"/>
          <cell r="CO5297"/>
          <cell r="CP5297"/>
          <cell r="CQ5297"/>
          <cell r="CR5297"/>
          <cell r="CS5297"/>
          <cell r="CT5297"/>
          <cell r="CU5297"/>
          <cell r="CV5297"/>
          <cell r="CW5297"/>
          <cell r="CX5297"/>
          <cell r="CY5297"/>
          <cell r="CZ5297"/>
          <cell r="DA5297"/>
          <cell r="DB5297"/>
          <cell r="DC5297"/>
          <cell r="DD5297"/>
          <cell r="DE5297"/>
          <cell r="DF5297"/>
          <cell r="DG5297"/>
          <cell r="DH5297"/>
          <cell r="DI5297"/>
          <cell r="DJ5297"/>
          <cell r="DL5297" t="str"/>
        </row>
        <row r="5298">
          <cell r="L5298"/>
          <cell r="M5298"/>
          <cell r="N5298"/>
          <cell r="O5298"/>
          <cell r="P5298"/>
          <cell r="Q5298"/>
          <cell r="R5298"/>
          <cell r="S5298"/>
          <cell r="T5298"/>
          <cell r="U5298"/>
          <cell r="V5298"/>
          <cell r="W5298"/>
          <cell r="X5298"/>
          <cell r="Y5298"/>
          <cell r="Z5298"/>
          <cell r="AA5298"/>
          <cell r="AB5298"/>
          <cell r="AC5298"/>
          <cell r="AD5298"/>
          <cell r="AE5298"/>
          <cell r="AF5298"/>
          <cell r="AG5298"/>
          <cell r="AH5298"/>
          <cell r="AI5298"/>
          <cell r="AJ5298"/>
          <cell r="AK5298"/>
          <cell r="AL5298"/>
          <cell r="AM5298"/>
          <cell r="AN5298"/>
          <cell r="AO5298"/>
          <cell r="AP5298"/>
          <cell r="AQ5298"/>
          <cell r="AR5298"/>
          <cell r="AS5298"/>
          <cell r="AT5298"/>
          <cell r="AU5298"/>
          <cell r="AV5298"/>
          <cell r="AW5298"/>
          <cell r="AX5298"/>
          <cell r="AY5298"/>
          <cell r="AZ5298"/>
          <cell r="BA5298"/>
          <cell r="BB5298"/>
          <cell r="BC5298"/>
          <cell r="BD5298"/>
          <cell r="BE5298"/>
          <cell r="BF5298"/>
          <cell r="BG5298"/>
          <cell r="BH5298"/>
          <cell r="BI5298"/>
          <cell r="BJ5298"/>
          <cell r="BK5298"/>
          <cell r="BL5298"/>
          <cell r="BM5298"/>
          <cell r="BN5298"/>
          <cell r="BO5298"/>
          <cell r="BP5298"/>
          <cell r="BQ5298"/>
          <cell r="BR5298"/>
          <cell r="BS5298"/>
          <cell r="BT5298"/>
          <cell r="BU5298"/>
          <cell r="BV5298"/>
          <cell r="BW5298"/>
          <cell r="BX5298"/>
          <cell r="BY5298"/>
          <cell r="BZ5298"/>
          <cell r="CA5298"/>
          <cell r="CB5298"/>
          <cell r="CC5298"/>
          <cell r="CD5298"/>
          <cell r="CE5298"/>
          <cell r="CF5298"/>
          <cell r="CG5298"/>
          <cell r="CH5298"/>
          <cell r="CI5298"/>
          <cell r="CJ5298"/>
          <cell r="CK5298"/>
          <cell r="CL5298"/>
          <cell r="CM5298"/>
          <cell r="CN5298"/>
          <cell r="CO5298"/>
          <cell r="CP5298"/>
          <cell r="CQ5298"/>
          <cell r="CR5298"/>
          <cell r="CS5298"/>
          <cell r="CT5298"/>
          <cell r="CU5298"/>
          <cell r="CV5298"/>
          <cell r="CW5298"/>
          <cell r="CX5298"/>
          <cell r="CY5298"/>
          <cell r="CZ5298"/>
          <cell r="DA5298"/>
          <cell r="DB5298"/>
          <cell r="DC5298"/>
          <cell r="DD5298"/>
          <cell r="DE5298"/>
          <cell r="DF5298"/>
          <cell r="DG5298"/>
          <cell r="DH5298"/>
          <cell r="DI5298"/>
          <cell r="DJ5298"/>
          <cell r="DL5298" t="str"/>
        </row>
        <row r="5299">
          <cell r="L5299"/>
          <cell r="M5299"/>
          <cell r="N5299"/>
          <cell r="O5299"/>
          <cell r="P5299"/>
          <cell r="Q5299"/>
          <cell r="R5299"/>
          <cell r="S5299"/>
          <cell r="T5299"/>
          <cell r="U5299"/>
          <cell r="V5299"/>
          <cell r="W5299"/>
          <cell r="X5299"/>
          <cell r="Y5299"/>
          <cell r="Z5299"/>
          <cell r="AA5299"/>
          <cell r="AB5299"/>
          <cell r="AC5299"/>
          <cell r="AD5299"/>
          <cell r="AE5299"/>
          <cell r="AF5299"/>
          <cell r="AG5299"/>
          <cell r="AH5299"/>
          <cell r="AI5299"/>
          <cell r="AJ5299"/>
          <cell r="AK5299"/>
          <cell r="AL5299"/>
          <cell r="AM5299"/>
          <cell r="AN5299"/>
          <cell r="AO5299"/>
          <cell r="AP5299"/>
          <cell r="AQ5299"/>
          <cell r="AR5299"/>
          <cell r="AS5299"/>
          <cell r="AT5299"/>
          <cell r="AU5299"/>
          <cell r="AV5299"/>
          <cell r="AW5299"/>
          <cell r="AX5299"/>
          <cell r="AY5299"/>
          <cell r="AZ5299"/>
          <cell r="BA5299"/>
          <cell r="BB5299"/>
          <cell r="BC5299"/>
          <cell r="BD5299"/>
          <cell r="BE5299"/>
          <cell r="BF5299"/>
          <cell r="BG5299"/>
          <cell r="BH5299"/>
          <cell r="BI5299"/>
          <cell r="BJ5299"/>
          <cell r="BK5299"/>
          <cell r="BL5299"/>
          <cell r="BM5299"/>
          <cell r="BN5299"/>
          <cell r="BO5299"/>
          <cell r="BP5299"/>
          <cell r="BQ5299"/>
          <cell r="BR5299"/>
          <cell r="BS5299"/>
          <cell r="BT5299"/>
          <cell r="BU5299"/>
          <cell r="BV5299"/>
          <cell r="BW5299"/>
          <cell r="BX5299"/>
          <cell r="BY5299"/>
          <cell r="BZ5299"/>
          <cell r="CA5299"/>
          <cell r="CB5299"/>
          <cell r="CC5299"/>
          <cell r="CD5299"/>
          <cell r="CE5299"/>
          <cell r="CF5299"/>
          <cell r="CG5299"/>
          <cell r="CH5299"/>
          <cell r="CI5299"/>
          <cell r="CJ5299"/>
          <cell r="CK5299"/>
          <cell r="CL5299"/>
          <cell r="CM5299"/>
          <cell r="CN5299"/>
          <cell r="CO5299"/>
          <cell r="CP5299"/>
          <cell r="CQ5299"/>
          <cell r="CR5299"/>
          <cell r="CS5299"/>
          <cell r="CT5299"/>
          <cell r="CU5299"/>
          <cell r="CV5299"/>
          <cell r="CW5299"/>
          <cell r="CX5299"/>
          <cell r="CY5299"/>
          <cell r="CZ5299"/>
          <cell r="DA5299"/>
          <cell r="DB5299"/>
          <cell r="DC5299"/>
          <cell r="DD5299"/>
          <cell r="DE5299"/>
          <cell r="DF5299"/>
          <cell r="DG5299"/>
          <cell r="DH5299"/>
          <cell r="DI5299"/>
          <cell r="DJ5299"/>
          <cell r="DL5299" t="str"/>
        </row>
        <row r="5300">
          <cell r="L5300"/>
          <cell r="M5300"/>
          <cell r="N5300"/>
          <cell r="O5300"/>
          <cell r="P5300"/>
          <cell r="Q5300"/>
          <cell r="R5300"/>
          <cell r="S5300"/>
          <cell r="T5300"/>
          <cell r="U5300"/>
          <cell r="V5300"/>
          <cell r="W5300"/>
          <cell r="X5300"/>
          <cell r="Y5300"/>
          <cell r="Z5300"/>
          <cell r="AA5300"/>
          <cell r="AB5300"/>
          <cell r="AC5300"/>
          <cell r="AD5300"/>
          <cell r="AE5300"/>
          <cell r="AF5300"/>
          <cell r="AG5300"/>
          <cell r="AH5300"/>
          <cell r="AI5300"/>
          <cell r="AJ5300"/>
          <cell r="AK5300"/>
          <cell r="AL5300"/>
          <cell r="AM5300"/>
          <cell r="AN5300"/>
          <cell r="AO5300"/>
          <cell r="AP5300"/>
          <cell r="AQ5300"/>
          <cell r="AR5300"/>
          <cell r="AS5300"/>
          <cell r="AT5300"/>
          <cell r="AU5300"/>
          <cell r="AV5300"/>
          <cell r="AW5300"/>
          <cell r="AX5300"/>
          <cell r="AY5300"/>
          <cell r="AZ5300"/>
          <cell r="BA5300"/>
          <cell r="BB5300"/>
          <cell r="BC5300"/>
          <cell r="BD5300"/>
          <cell r="BE5300"/>
          <cell r="BF5300"/>
          <cell r="BG5300"/>
          <cell r="BH5300"/>
          <cell r="BI5300"/>
          <cell r="BJ5300"/>
          <cell r="BK5300"/>
          <cell r="BL5300"/>
          <cell r="BM5300"/>
          <cell r="BN5300"/>
          <cell r="BO5300"/>
          <cell r="BP5300"/>
          <cell r="BQ5300"/>
          <cell r="BR5300"/>
          <cell r="BS5300"/>
          <cell r="BT5300"/>
          <cell r="BU5300"/>
          <cell r="BV5300"/>
          <cell r="BW5300"/>
          <cell r="BX5300"/>
          <cell r="BY5300"/>
          <cell r="BZ5300"/>
          <cell r="CA5300"/>
          <cell r="CB5300"/>
          <cell r="CC5300"/>
          <cell r="CD5300"/>
          <cell r="CE5300"/>
          <cell r="CF5300"/>
          <cell r="CG5300"/>
          <cell r="CH5300"/>
          <cell r="CI5300"/>
          <cell r="CJ5300"/>
          <cell r="CK5300"/>
          <cell r="CL5300"/>
          <cell r="CM5300"/>
          <cell r="CN5300"/>
          <cell r="CO5300"/>
          <cell r="CP5300"/>
          <cell r="CQ5300"/>
          <cell r="CR5300"/>
          <cell r="CS5300"/>
          <cell r="CT5300"/>
          <cell r="CU5300"/>
          <cell r="CV5300"/>
          <cell r="CW5300"/>
          <cell r="CX5300"/>
          <cell r="CY5300"/>
          <cell r="CZ5300"/>
          <cell r="DA5300"/>
          <cell r="DB5300"/>
          <cell r="DC5300"/>
          <cell r="DD5300"/>
          <cell r="DE5300"/>
          <cell r="DF5300"/>
          <cell r="DG5300"/>
          <cell r="DH5300"/>
          <cell r="DI5300"/>
          <cell r="DJ5300"/>
          <cell r="DL5300" t="str"/>
        </row>
        <row r="5301">
          <cell r="L5301"/>
          <cell r="M5301"/>
          <cell r="N5301"/>
          <cell r="O5301"/>
          <cell r="P5301"/>
          <cell r="Q5301"/>
          <cell r="R5301"/>
          <cell r="S5301"/>
          <cell r="T5301"/>
          <cell r="U5301"/>
          <cell r="V5301"/>
          <cell r="W5301"/>
          <cell r="X5301"/>
          <cell r="Y5301"/>
          <cell r="Z5301"/>
          <cell r="AA5301"/>
          <cell r="AB5301"/>
          <cell r="AC5301"/>
          <cell r="AD5301"/>
          <cell r="AE5301"/>
          <cell r="AF5301"/>
          <cell r="AG5301"/>
          <cell r="AH5301"/>
          <cell r="AI5301"/>
          <cell r="AJ5301"/>
          <cell r="AK5301"/>
          <cell r="AL5301"/>
          <cell r="AM5301"/>
          <cell r="AN5301"/>
          <cell r="AO5301"/>
          <cell r="AP5301"/>
          <cell r="AQ5301"/>
          <cell r="AR5301"/>
          <cell r="AS5301"/>
          <cell r="AT5301"/>
          <cell r="AU5301"/>
          <cell r="AV5301"/>
          <cell r="AW5301"/>
          <cell r="AX5301"/>
          <cell r="AY5301"/>
          <cell r="AZ5301"/>
          <cell r="BA5301"/>
          <cell r="BB5301"/>
          <cell r="BC5301"/>
          <cell r="BD5301"/>
          <cell r="BE5301"/>
          <cell r="BF5301"/>
          <cell r="BG5301"/>
          <cell r="BH5301"/>
          <cell r="BI5301"/>
          <cell r="BJ5301"/>
          <cell r="BK5301"/>
          <cell r="BL5301"/>
          <cell r="BM5301"/>
          <cell r="BN5301"/>
          <cell r="BO5301"/>
          <cell r="BP5301"/>
          <cell r="BQ5301"/>
          <cell r="BR5301"/>
          <cell r="BS5301"/>
          <cell r="BT5301"/>
          <cell r="BU5301"/>
          <cell r="BV5301"/>
          <cell r="BW5301"/>
          <cell r="BX5301"/>
          <cell r="BY5301"/>
          <cell r="BZ5301"/>
          <cell r="CA5301"/>
          <cell r="CB5301"/>
          <cell r="CC5301"/>
          <cell r="CD5301"/>
          <cell r="CE5301"/>
          <cell r="CF5301"/>
          <cell r="CG5301"/>
          <cell r="CH5301"/>
          <cell r="CI5301"/>
          <cell r="CJ5301"/>
          <cell r="CK5301"/>
          <cell r="CL5301"/>
          <cell r="CM5301"/>
          <cell r="CN5301"/>
          <cell r="CO5301"/>
          <cell r="CP5301"/>
          <cell r="CQ5301"/>
          <cell r="CR5301"/>
          <cell r="CS5301"/>
          <cell r="CT5301"/>
          <cell r="CU5301"/>
          <cell r="CV5301"/>
          <cell r="CW5301"/>
          <cell r="CX5301"/>
          <cell r="CY5301"/>
          <cell r="CZ5301"/>
          <cell r="DA5301"/>
          <cell r="DB5301"/>
          <cell r="DC5301"/>
          <cell r="DD5301"/>
          <cell r="DE5301"/>
          <cell r="DF5301"/>
          <cell r="DG5301"/>
          <cell r="DH5301"/>
          <cell r="DI5301"/>
          <cell r="DJ5301"/>
          <cell r="DL5301" t="str"/>
        </row>
        <row r="5302">
          <cell r="L5302"/>
          <cell r="M5302"/>
          <cell r="N5302"/>
          <cell r="O5302"/>
          <cell r="P5302"/>
          <cell r="Q5302"/>
          <cell r="R5302"/>
          <cell r="S5302"/>
          <cell r="T5302"/>
          <cell r="U5302"/>
          <cell r="V5302"/>
          <cell r="W5302"/>
          <cell r="X5302"/>
          <cell r="Y5302"/>
          <cell r="Z5302"/>
          <cell r="AA5302"/>
          <cell r="AB5302"/>
          <cell r="AC5302"/>
          <cell r="AD5302"/>
          <cell r="AE5302"/>
          <cell r="AF5302"/>
          <cell r="AG5302"/>
          <cell r="AH5302"/>
          <cell r="AI5302"/>
          <cell r="AJ5302"/>
          <cell r="AK5302"/>
          <cell r="AL5302"/>
          <cell r="AM5302"/>
          <cell r="AN5302"/>
          <cell r="AO5302"/>
          <cell r="AP5302"/>
          <cell r="AQ5302"/>
          <cell r="AR5302"/>
          <cell r="AS5302"/>
          <cell r="AT5302"/>
          <cell r="AU5302"/>
          <cell r="AV5302"/>
          <cell r="AW5302"/>
          <cell r="AX5302"/>
          <cell r="AY5302"/>
          <cell r="AZ5302"/>
          <cell r="BA5302"/>
          <cell r="BB5302"/>
          <cell r="BC5302"/>
          <cell r="BD5302"/>
          <cell r="BE5302"/>
          <cell r="BF5302"/>
          <cell r="BG5302"/>
          <cell r="BH5302"/>
          <cell r="BI5302"/>
          <cell r="BJ5302"/>
          <cell r="BK5302"/>
          <cell r="BL5302"/>
          <cell r="BM5302"/>
          <cell r="BN5302"/>
          <cell r="BO5302"/>
          <cell r="BP5302"/>
          <cell r="BQ5302"/>
          <cell r="BR5302"/>
          <cell r="BS5302"/>
          <cell r="BT5302"/>
          <cell r="BU5302"/>
          <cell r="BV5302"/>
          <cell r="BW5302"/>
          <cell r="BX5302"/>
          <cell r="BY5302"/>
          <cell r="BZ5302"/>
          <cell r="CA5302"/>
          <cell r="CB5302"/>
          <cell r="CC5302"/>
          <cell r="CD5302"/>
          <cell r="CE5302"/>
          <cell r="CF5302"/>
          <cell r="CG5302"/>
          <cell r="CH5302"/>
          <cell r="CI5302"/>
          <cell r="CJ5302"/>
          <cell r="CK5302"/>
          <cell r="CL5302"/>
          <cell r="CM5302"/>
          <cell r="CN5302"/>
          <cell r="CO5302"/>
          <cell r="CP5302"/>
          <cell r="CQ5302"/>
          <cell r="CR5302"/>
          <cell r="CS5302"/>
          <cell r="CT5302"/>
          <cell r="CU5302"/>
          <cell r="CV5302"/>
          <cell r="CW5302"/>
          <cell r="CX5302"/>
          <cell r="CY5302"/>
          <cell r="CZ5302"/>
          <cell r="DA5302"/>
          <cell r="DB5302"/>
          <cell r="DC5302"/>
          <cell r="DD5302"/>
          <cell r="DE5302"/>
          <cell r="DF5302"/>
          <cell r="DG5302"/>
          <cell r="DH5302"/>
          <cell r="DI5302"/>
          <cell r="DJ5302"/>
          <cell r="DL5302" t="str"/>
        </row>
        <row r="5303">
          <cell r="L5303"/>
          <cell r="M5303"/>
          <cell r="N5303"/>
          <cell r="O5303"/>
          <cell r="P5303"/>
          <cell r="Q5303"/>
          <cell r="R5303"/>
          <cell r="S5303"/>
          <cell r="T5303"/>
          <cell r="U5303"/>
          <cell r="V5303"/>
          <cell r="W5303"/>
          <cell r="X5303"/>
          <cell r="Y5303"/>
          <cell r="Z5303"/>
          <cell r="AA5303"/>
          <cell r="AB5303"/>
          <cell r="AC5303"/>
          <cell r="AD5303"/>
          <cell r="AE5303"/>
          <cell r="AF5303"/>
          <cell r="AG5303"/>
          <cell r="AH5303"/>
          <cell r="AI5303"/>
          <cell r="AJ5303"/>
          <cell r="AK5303"/>
          <cell r="AL5303"/>
          <cell r="AM5303"/>
          <cell r="AN5303"/>
          <cell r="AO5303"/>
          <cell r="AP5303"/>
          <cell r="AQ5303"/>
          <cell r="AR5303"/>
          <cell r="AS5303"/>
          <cell r="AT5303"/>
          <cell r="AU5303"/>
          <cell r="AV5303"/>
          <cell r="AW5303"/>
          <cell r="AX5303"/>
          <cell r="AY5303"/>
          <cell r="AZ5303"/>
          <cell r="BA5303"/>
          <cell r="BB5303"/>
          <cell r="BC5303"/>
          <cell r="BD5303"/>
          <cell r="BE5303"/>
          <cell r="BF5303"/>
          <cell r="BG5303"/>
          <cell r="BH5303"/>
          <cell r="BI5303"/>
          <cell r="BJ5303"/>
          <cell r="BK5303"/>
          <cell r="BL5303"/>
          <cell r="BM5303"/>
          <cell r="BN5303"/>
          <cell r="BO5303"/>
          <cell r="BP5303"/>
          <cell r="BQ5303"/>
          <cell r="BR5303"/>
          <cell r="BS5303"/>
          <cell r="BT5303"/>
          <cell r="BU5303"/>
          <cell r="BV5303"/>
          <cell r="BW5303"/>
          <cell r="BX5303"/>
          <cell r="BY5303"/>
          <cell r="BZ5303"/>
          <cell r="CA5303"/>
          <cell r="CB5303"/>
          <cell r="CC5303"/>
          <cell r="CD5303"/>
          <cell r="CE5303"/>
          <cell r="CF5303"/>
          <cell r="CG5303"/>
          <cell r="CH5303"/>
          <cell r="CI5303"/>
          <cell r="CJ5303"/>
          <cell r="CK5303"/>
          <cell r="CL5303"/>
          <cell r="CM5303"/>
          <cell r="CN5303"/>
          <cell r="CO5303"/>
          <cell r="CP5303"/>
          <cell r="CQ5303"/>
          <cell r="CR5303"/>
          <cell r="CS5303"/>
          <cell r="CT5303"/>
          <cell r="CU5303"/>
          <cell r="CV5303"/>
          <cell r="CW5303"/>
          <cell r="CX5303"/>
          <cell r="CY5303"/>
          <cell r="CZ5303"/>
          <cell r="DA5303"/>
          <cell r="DB5303"/>
          <cell r="DC5303"/>
          <cell r="DD5303"/>
          <cell r="DE5303"/>
          <cell r="DF5303"/>
          <cell r="DG5303"/>
          <cell r="DH5303"/>
          <cell r="DI5303"/>
          <cell r="DJ5303"/>
          <cell r="DL5303" t="str"/>
        </row>
        <row r="5304">
          <cell r="L5304"/>
          <cell r="M5304"/>
          <cell r="N5304"/>
          <cell r="O5304"/>
          <cell r="P5304"/>
          <cell r="Q5304"/>
          <cell r="R5304"/>
          <cell r="S5304"/>
          <cell r="T5304"/>
          <cell r="U5304"/>
          <cell r="V5304"/>
          <cell r="W5304"/>
          <cell r="X5304"/>
          <cell r="Y5304"/>
          <cell r="Z5304"/>
          <cell r="AA5304"/>
          <cell r="AB5304"/>
          <cell r="AC5304"/>
          <cell r="AD5304"/>
          <cell r="AE5304"/>
          <cell r="AF5304"/>
          <cell r="AG5304"/>
          <cell r="AH5304"/>
          <cell r="AI5304"/>
          <cell r="AJ5304"/>
          <cell r="AK5304"/>
          <cell r="AL5304"/>
          <cell r="AM5304"/>
          <cell r="AN5304"/>
          <cell r="AO5304"/>
          <cell r="AP5304"/>
          <cell r="AQ5304"/>
          <cell r="AR5304"/>
          <cell r="AS5304"/>
          <cell r="AT5304"/>
          <cell r="AU5304"/>
          <cell r="AV5304"/>
          <cell r="AW5304"/>
          <cell r="AX5304"/>
          <cell r="AY5304"/>
          <cell r="AZ5304"/>
          <cell r="BA5304"/>
          <cell r="BB5304"/>
          <cell r="BC5304"/>
          <cell r="BD5304"/>
          <cell r="BE5304"/>
          <cell r="BF5304"/>
          <cell r="BG5304"/>
          <cell r="BH5304"/>
          <cell r="BI5304"/>
          <cell r="BJ5304"/>
          <cell r="BK5304"/>
          <cell r="BL5304"/>
          <cell r="BM5304"/>
          <cell r="BN5304"/>
          <cell r="BO5304"/>
          <cell r="BP5304"/>
          <cell r="BQ5304"/>
          <cell r="BR5304"/>
          <cell r="BS5304"/>
          <cell r="BT5304"/>
          <cell r="BU5304"/>
          <cell r="BV5304"/>
          <cell r="BW5304"/>
          <cell r="BX5304"/>
          <cell r="BY5304"/>
          <cell r="BZ5304"/>
          <cell r="CA5304"/>
          <cell r="CB5304"/>
          <cell r="CC5304"/>
          <cell r="CD5304"/>
          <cell r="CE5304"/>
          <cell r="CF5304"/>
          <cell r="CG5304"/>
          <cell r="CH5304"/>
          <cell r="CI5304"/>
          <cell r="CJ5304"/>
          <cell r="CK5304"/>
          <cell r="CL5304"/>
          <cell r="CM5304"/>
          <cell r="CN5304"/>
          <cell r="CO5304"/>
          <cell r="CP5304"/>
          <cell r="CQ5304"/>
          <cell r="CR5304"/>
          <cell r="CS5304"/>
          <cell r="CT5304"/>
          <cell r="CU5304"/>
          <cell r="CV5304"/>
          <cell r="CW5304"/>
          <cell r="CX5304"/>
          <cell r="CY5304"/>
          <cell r="CZ5304"/>
          <cell r="DA5304"/>
          <cell r="DB5304"/>
          <cell r="DC5304"/>
          <cell r="DD5304"/>
          <cell r="DE5304"/>
          <cell r="DF5304"/>
          <cell r="DG5304"/>
          <cell r="DH5304"/>
          <cell r="DI5304"/>
          <cell r="DJ5304"/>
          <cell r="DL5304" t="str"/>
        </row>
        <row r="5305">
          <cell r="L5305"/>
          <cell r="M5305"/>
          <cell r="N5305"/>
          <cell r="O5305"/>
          <cell r="P5305"/>
          <cell r="Q5305"/>
          <cell r="R5305"/>
          <cell r="S5305"/>
          <cell r="T5305"/>
          <cell r="U5305"/>
          <cell r="V5305"/>
          <cell r="W5305"/>
          <cell r="X5305"/>
          <cell r="Y5305"/>
          <cell r="Z5305"/>
          <cell r="AA5305"/>
          <cell r="AB5305"/>
          <cell r="AC5305"/>
          <cell r="AD5305"/>
          <cell r="AE5305"/>
          <cell r="AF5305"/>
          <cell r="AG5305"/>
          <cell r="AH5305"/>
          <cell r="AI5305"/>
          <cell r="AJ5305"/>
          <cell r="AK5305"/>
          <cell r="AL5305"/>
          <cell r="AM5305"/>
          <cell r="AN5305"/>
          <cell r="AO5305"/>
          <cell r="AP5305"/>
          <cell r="AQ5305"/>
          <cell r="AR5305"/>
          <cell r="AS5305"/>
          <cell r="AT5305"/>
          <cell r="AU5305"/>
          <cell r="AV5305"/>
          <cell r="AW5305"/>
          <cell r="AX5305"/>
          <cell r="AY5305"/>
          <cell r="AZ5305"/>
          <cell r="BA5305"/>
          <cell r="BB5305"/>
          <cell r="BC5305"/>
          <cell r="BD5305"/>
          <cell r="BE5305"/>
          <cell r="BF5305"/>
          <cell r="BG5305"/>
          <cell r="BH5305"/>
          <cell r="BI5305"/>
          <cell r="BJ5305"/>
          <cell r="BK5305"/>
          <cell r="BL5305"/>
          <cell r="BM5305"/>
          <cell r="BN5305"/>
          <cell r="BO5305"/>
          <cell r="BP5305"/>
          <cell r="BQ5305"/>
          <cell r="BR5305"/>
          <cell r="BS5305"/>
          <cell r="BT5305"/>
          <cell r="BU5305"/>
          <cell r="BV5305"/>
          <cell r="BW5305"/>
          <cell r="BX5305"/>
          <cell r="BY5305"/>
          <cell r="BZ5305"/>
          <cell r="CA5305"/>
          <cell r="CB5305"/>
          <cell r="CC5305"/>
          <cell r="CD5305"/>
          <cell r="CE5305"/>
          <cell r="CF5305"/>
          <cell r="CG5305"/>
          <cell r="CH5305"/>
          <cell r="CI5305"/>
          <cell r="CJ5305"/>
          <cell r="CK5305"/>
          <cell r="CL5305"/>
          <cell r="CM5305"/>
          <cell r="CN5305"/>
          <cell r="CO5305"/>
          <cell r="CP5305"/>
          <cell r="CQ5305"/>
          <cell r="CR5305"/>
          <cell r="CS5305"/>
          <cell r="CT5305"/>
          <cell r="CU5305"/>
          <cell r="CV5305"/>
          <cell r="CW5305"/>
          <cell r="CX5305"/>
          <cell r="CY5305"/>
          <cell r="CZ5305"/>
          <cell r="DA5305"/>
          <cell r="DB5305"/>
          <cell r="DC5305"/>
          <cell r="DD5305"/>
          <cell r="DE5305"/>
          <cell r="DF5305"/>
          <cell r="DG5305"/>
          <cell r="DH5305"/>
          <cell r="DI5305"/>
          <cell r="DJ5305"/>
          <cell r="DL5305" t="str"/>
        </row>
        <row r="5306">
          <cell r="L5306"/>
          <cell r="M5306"/>
          <cell r="N5306"/>
          <cell r="O5306"/>
          <cell r="P5306"/>
          <cell r="Q5306"/>
          <cell r="R5306"/>
          <cell r="S5306"/>
          <cell r="T5306"/>
          <cell r="U5306"/>
          <cell r="V5306"/>
          <cell r="W5306"/>
          <cell r="X5306"/>
          <cell r="Y5306"/>
          <cell r="Z5306"/>
          <cell r="AA5306"/>
          <cell r="AB5306"/>
          <cell r="AC5306"/>
          <cell r="AD5306"/>
          <cell r="AE5306"/>
          <cell r="AF5306"/>
          <cell r="AG5306"/>
          <cell r="AH5306"/>
          <cell r="AI5306"/>
          <cell r="AJ5306"/>
          <cell r="AK5306"/>
          <cell r="AL5306"/>
          <cell r="AM5306"/>
          <cell r="AN5306"/>
          <cell r="AO5306"/>
          <cell r="AP5306"/>
          <cell r="AQ5306"/>
          <cell r="AR5306"/>
          <cell r="AS5306"/>
          <cell r="AT5306"/>
          <cell r="AU5306"/>
          <cell r="AV5306"/>
          <cell r="AW5306"/>
          <cell r="AX5306"/>
          <cell r="AY5306"/>
          <cell r="AZ5306"/>
          <cell r="BA5306"/>
          <cell r="BB5306"/>
          <cell r="BC5306"/>
          <cell r="BD5306"/>
          <cell r="BE5306"/>
          <cell r="BF5306"/>
          <cell r="BG5306"/>
          <cell r="BH5306"/>
          <cell r="BI5306"/>
          <cell r="BJ5306"/>
          <cell r="BK5306"/>
          <cell r="BL5306"/>
          <cell r="BM5306"/>
          <cell r="BN5306"/>
          <cell r="BO5306"/>
          <cell r="BP5306"/>
          <cell r="BQ5306"/>
          <cell r="BR5306"/>
          <cell r="BS5306"/>
          <cell r="BT5306"/>
          <cell r="BU5306"/>
          <cell r="BV5306"/>
          <cell r="BW5306"/>
          <cell r="BX5306"/>
          <cell r="BY5306"/>
          <cell r="BZ5306"/>
          <cell r="CA5306"/>
          <cell r="CB5306"/>
          <cell r="CC5306"/>
          <cell r="CD5306"/>
          <cell r="CE5306"/>
          <cell r="CF5306"/>
          <cell r="CG5306"/>
          <cell r="CH5306"/>
          <cell r="CI5306"/>
          <cell r="CJ5306"/>
          <cell r="CK5306"/>
          <cell r="CL5306"/>
          <cell r="CM5306"/>
          <cell r="CN5306"/>
          <cell r="CO5306"/>
          <cell r="CP5306"/>
          <cell r="CQ5306"/>
          <cell r="CR5306"/>
          <cell r="CS5306"/>
          <cell r="CT5306"/>
          <cell r="CU5306"/>
          <cell r="CV5306"/>
          <cell r="CW5306"/>
          <cell r="CX5306"/>
          <cell r="CY5306"/>
          <cell r="CZ5306"/>
          <cell r="DA5306"/>
          <cell r="DB5306"/>
          <cell r="DC5306"/>
          <cell r="DD5306"/>
          <cell r="DE5306"/>
          <cell r="DF5306"/>
          <cell r="DG5306"/>
          <cell r="DH5306"/>
          <cell r="DI5306"/>
          <cell r="DJ5306"/>
          <cell r="DL5306" t="str"/>
        </row>
        <row r="5307">
          <cell r="L5307"/>
          <cell r="M5307"/>
          <cell r="N5307"/>
          <cell r="O5307"/>
          <cell r="P5307"/>
          <cell r="Q5307"/>
          <cell r="R5307"/>
          <cell r="S5307"/>
          <cell r="T5307"/>
          <cell r="U5307"/>
          <cell r="V5307"/>
          <cell r="W5307"/>
          <cell r="X5307"/>
          <cell r="Y5307"/>
          <cell r="Z5307"/>
          <cell r="AA5307"/>
          <cell r="AB5307"/>
          <cell r="AC5307"/>
          <cell r="AD5307"/>
          <cell r="AE5307"/>
          <cell r="AF5307"/>
          <cell r="AG5307"/>
          <cell r="AH5307"/>
          <cell r="AI5307"/>
          <cell r="AJ5307"/>
          <cell r="AK5307"/>
          <cell r="AL5307"/>
          <cell r="AM5307"/>
          <cell r="AN5307"/>
          <cell r="AO5307"/>
          <cell r="AP5307"/>
          <cell r="AQ5307"/>
          <cell r="AR5307"/>
          <cell r="AS5307"/>
          <cell r="AT5307"/>
          <cell r="AU5307"/>
          <cell r="AV5307"/>
          <cell r="AW5307"/>
          <cell r="AX5307"/>
          <cell r="AY5307"/>
          <cell r="AZ5307"/>
          <cell r="BA5307"/>
          <cell r="BB5307"/>
          <cell r="BC5307"/>
          <cell r="BD5307"/>
          <cell r="BE5307"/>
          <cell r="BF5307"/>
          <cell r="BG5307"/>
          <cell r="BH5307"/>
          <cell r="BI5307"/>
          <cell r="BJ5307"/>
          <cell r="BK5307"/>
          <cell r="BL5307"/>
          <cell r="BM5307"/>
          <cell r="BN5307"/>
          <cell r="BO5307"/>
          <cell r="BP5307"/>
          <cell r="BQ5307"/>
          <cell r="BR5307"/>
          <cell r="BS5307"/>
          <cell r="BT5307"/>
          <cell r="BU5307"/>
          <cell r="BV5307"/>
          <cell r="BW5307"/>
          <cell r="BX5307"/>
          <cell r="BY5307"/>
          <cell r="BZ5307"/>
          <cell r="CA5307"/>
          <cell r="CB5307"/>
          <cell r="CC5307"/>
          <cell r="CD5307"/>
          <cell r="CE5307"/>
          <cell r="CF5307"/>
          <cell r="CG5307"/>
          <cell r="CH5307"/>
          <cell r="CI5307"/>
          <cell r="CJ5307"/>
          <cell r="CK5307"/>
          <cell r="CL5307"/>
          <cell r="CM5307"/>
          <cell r="CN5307"/>
          <cell r="CO5307"/>
          <cell r="CP5307"/>
          <cell r="CQ5307"/>
          <cell r="CR5307"/>
          <cell r="CS5307"/>
          <cell r="CT5307"/>
          <cell r="CU5307"/>
          <cell r="CV5307"/>
          <cell r="CW5307"/>
          <cell r="CX5307"/>
          <cell r="CY5307"/>
          <cell r="CZ5307"/>
          <cell r="DA5307"/>
          <cell r="DB5307"/>
          <cell r="DC5307"/>
          <cell r="DD5307"/>
          <cell r="DE5307"/>
          <cell r="DF5307"/>
          <cell r="DG5307"/>
          <cell r="DH5307"/>
          <cell r="DI5307"/>
          <cell r="DJ5307"/>
          <cell r="DL5307" t="str"/>
        </row>
        <row r="5308">
          <cell r="L5308"/>
          <cell r="M5308"/>
          <cell r="N5308"/>
          <cell r="O5308"/>
          <cell r="P5308"/>
          <cell r="Q5308"/>
          <cell r="R5308"/>
          <cell r="S5308"/>
          <cell r="T5308"/>
          <cell r="U5308"/>
          <cell r="V5308"/>
          <cell r="W5308"/>
          <cell r="X5308"/>
          <cell r="Y5308"/>
          <cell r="Z5308"/>
          <cell r="AA5308"/>
          <cell r="AB5308"/>
          <cell r="AC5308"/>
          <cell r="AD5308"/>
          <cell r="AE5308"/>
          <cell r="AF5308"/>
          <cell r="AG5308"/>
          <cell r="AH5308"/>
          <cell r="AI5308"/>
          <cell r="AJ5308"/>
          <cell r="AK5308"/>
          <cell r="AL5308"/>
          <cell r="AM5308"/>
          <cell r="AN5308"/>
          <cell r="AO5308"/>
          <cell r="AP5308"/>
          <cell r="AQ5308"/>
          <cell r="AR5308"/>
          <cell r="AS5308"/>
          <cell r="AT5308"/>
          <cell r="AU5308"/>
          <cell r="AV5308"/>
          <cell r="AW5308"/>
          <cell r="AX5308"/>
          <cell r="AY5308"/>
          <cell r="AZ5308"/>
          <cell r="BA5308"/>
          <cell r="BB5308"/>
          <cell r="BC5308"/>
          <cell r="BD5308"/>
          <cell r="BE5308"/>
          <cell r="BF5308"/>
          <cell r="BG5308"/>
          <cell r="BH5308"/>
          <cell r="BI5308"/>
          <cell r="BJ5308"/>
          <cell r="BK5308"/>
          <cell r="BL5308"/>
          <cell r="BM5308"/>
          <cell r="BN5308"/>
          <cell r="BO5308"/>
          <cell r="BP5308"/>
          <cell r="BQ5308"/>
          <cell r="BR5308"/>
          <cell r="BS5308"/>
          <cell r="BT5308"/>
          <cell r="BU5308"/>
          <cell r="BV5308"/>
          <cell r="BW5308"/>
          <cell r="BX5308"/>
          <cell r="BY5308"/>
          <cell r="BZ5308"/>
          <cell r="CA5308"/>
          <cell r="CB5308"/>
          <cell r="CC5308"/>
          <cell r="CD5308"/>
          <cell r="CE5308"/>
          <cell r="CF5308"/>
          <cell r="CG5308"/>
          <cell r="CH5308"/>
          <cell r="CI5308"/>
          <cell r="CJ5308"/>
          <cell r="CK5308"/>
          <cell r="CL5308"/>
          <cell r="CM5308"/>
          <cell r="CN5308"/>
          <cell r="CO5308"/>
          <cell r="CP5308"/>
          <cell r="CQ5308"/>
          <cell r="CR5308"/>
          <cell r="CS5308"/>
          <cell r="CT5308"/>
          <cell r="CU5308"/>
          <cell r="CV5308"/>
          <cell r="CW5308"/>
          <cell r="CX5308"/>
          <cell r="CY5308"/>
          <cell r="CZ5308"/>
          <cell r="DA5308"/>
          <cell r="DB5308"/>
          <cell r="DC5308"/>
          <cell r="DD5308"/>
          <cell r="DE5308"/>
          <cell r="DF5308"/>
          <cell r="DG5308"/>
          <cell r="DH5308"/>
          <cell r="DI5308"/>
          <cell r="DJ5308"/>
          <cell r="DL5308" t="str"/>
        </row>
        <row r="5309">
          <cell r="L5309"/>
          <cell r="M5309"/>
          <cell r="N5309"/>
          <cell r="O5309"/>
          <cell r="P5309"/>
          <cell r="Q5309"/>
          <cell r="R5309"/>
          <cell r="S5309"/>
          <cell r="T5309"/>
          <cell r="U5309"/>
          <cell r="V5309"/>
          <cell r="W5309"/>
          <cell r="X5309"/>
          <cell r="Y5309"/>
          <cell r="Z5309"/>
          <cell r="AA5309"/>
          <cell r="AB5309"/>
          <cell r="AC5309"/>
          <cell r="AD5309"/>
          <cell r="AE5309"/>
          <cell r="AF5309"/>
          <cell r="AG5309"/>
          <cell r="AH5309"/>
          <cell r="AI5309"/>
          <cell r="AJ5309"/>
          <cell r="AK5309"/>
          <cell r="AL5309"/>
          <cell r="AM5309"/>
          <cell r="AN5309"/>
          <cell r="AO5309"/>
          <cell r="AP5309"/>
          <cell r="AQ5309"/>
          <cell r="AR5309"/>
          <cell r="AS5309"/>
          <cell r="AT5309"/>
          <cell r="AU5309"/>
          <cell r="AV5309"/>
          <cell r="AW5309"/>
          <cell r="AX5309"/>
          <cell r="AY5309"/>
          <cell r="AZ5309"/>
          <cell r="BA5309"/>
          <cell r="BB5309"/>
          <cell r="BC5309"/>
          <cell r="BD5309"/>
          <cell r="BE5309"/>
          <cell r="BF5309"/>
          <cell r="BG5309"/>
          <cell r="BH5309"/>
          <cell r="BI5309"/>
          <cell r="BJ5309"/>
          <cell r="BK5309"/>
          <cell r="BL5309"/>
          <cell r="BM5309"/>
          <cell r="BN5309"/>
          <cell r="BO5309"/>
          <cell r="BP5309"/>
          <cell r="BQ5309"/>
          <cell r="BR5309"/>
          <cell r="BS5309"/>
          <cell r="BT5309"/>
          <cell r="BU5309"/>
          <cell r="BV5309"/>
          <cell r="BW5309"/>
          <cell r="BX5309"/>
          <cell r="BY5309"/>
          <cell r="BZ5309"/>
          <cell r="CA5309"/>
          <cell r="CB5309"/>
          <cell r="CC5309"/>
          <cell r="CD5309"/>
          <cell r="CE5309"/>
          <cell r="CF5309"/>
          <cell r="CG5309"/>
          <cell r="CH5309"/>
          <cell r="CI5309"/>
          <cell r="CJ5309"/>
          <cell r="CK5309"/>
          <cell r="CL5309"/>
          <cell r="CM5309"/>
          <cell r="CN5309"/>
          <cell r="CO5309"/>
          <cell r="CP5309"/>
          <cell r="CQ5309"/>
          <cell r="CR5309"/>
          <cell r="CS5309"/>
          <cell r="CT5309"/>
          <cell r="CU5309"/>
          <cell r="CV5309"/>
          <cell r="CW5309"/>
          <cell r="CX5309"/>
          <cell r="CY5309"/>
          <cell r="CZ5309"/>
          <cell r="DA5309"/>
          <cell r="DB5309"/>
          <cell r="DC5309"/>
          <cell r="DD5309"/>
          <cell r="DE5309"/>
          <cell r="DF5309"/>
          <cell r="DG5309"/>
          <cell r="DH5309"/>
          <cell r="DI5309"/>
          <cell r="DJ5309"/>
          <cell r="DL5309" t="str"/>
        </row>
        <row r="5310">
          <cell r="L5310"/>
          <cell r="M5310"/>
          <cell r="N5310"/>
          <cell r="O5310"/>
          <cell r="P5310"/>
          <cell r="Q5310"/>
          <cell r="R5310"/>
          <cell r="S5310"/>
          <cell r="T5310"/>
          <cell r="U5310"/>
          <cell r="V5310"/>
          <cell r="W5310"/>
          <cell r="X5310"/>
          <cell r="Y5310"/>
          <cell r="Z5310"/>
          <cell r="AA5310"/>
          <cell r="AB5310"/>
          <cell r="AC5310"/>
          <cell r="AD5310"/>
          <cell r="AE5310"/>
          <cell r="AF5310"/>
          <cell r="AG5310"/>
          <cell r="AH5310"/>
          <cell r="AI5310"/>
          <cell r="AJ5310"/>
          <cell r="AK5310"/>
          <cell r="AL5310"/>
          <cell r="AM5310"/>
          <cell r="AN5310"/>
          <cell r="AO5310"/>
          <cell r="AP5310"/>
          <cell r="AQ5310"/>
          <cell r="AR5310"/>
          <cell r="AS5310"/>
          <cell r="AT5310"/>
          <cell r="AU5310"/>
          <cell r="AV5310"/>
          <cell r="AW5310"/>
          <cell r="AX5310"/>
          <cell r="AY5310"/>
          <cell r="AZ5310"/>
          <cell r="BA5310"/>
          <cell r="BB5310"/>
          <cell r="BC5310"/>
          <cell r="BD5310"/>
          <cell r="BE5310"/>
          <cell r="BF5310"/>
          <cell r="BG5310"/>
          <cell r="BH5310"/>
          <cell r="BI5310"/>
          <cell r="BJ5310"/>
          <cell r="BK5310"/>
          <cell r="BL5310"/>
          <cell r="BM5310"/>
          <cell r="BN5310"/>
          <cell r="BO5310"/>
          <cell r="BP5310"/>
          <cell r="BQ5310"/>
          <cell r="BR5310"/>
          <cell r="BS5310"/>
          <cell r="BT5310"/>
          <cell r="BU5310"/>
          <cell r="BV5310"/>
          <cell r="BW5310"/>
          <cell r="BX5310"/>
          <cell r="BY5310"/>
          <cell r="BZ5310"/>
          <cell r="CA5310"/>
          <cell r="CB5310"/>
          <cell r="CC5310"/>
          <cell r="CD5310"/>
          <cell r="CE5310"/>
          <cell r="CF5310"/>
          <cell r="CG5310"/>
          <cell r="CH5310"/>
          <cell r="CI5310"/>
          <cell r="CJ5310"/>
          <cell r="CK5310"/>
          <cell r="CL5310"/>
          <cell r="CM5310"/>
          <cell r="CN5310"/>
          <cell r="CO5310"/>
          <cell r="CP5310"/>
          <cell r="CQ5310"/>
          <cell r="CR5310"/>
          <cell r="CS5310"/>
          <cell r="CT5310"/>
          <cell r="CU5310"/>
          <cell r="CV5310"/>
          <cell r="CW5310"/>
          <cell r="CX5310"/>
          <cell r="CY5310"/>
          <cell r="CZ5310"/>
          <cell r="DA5310"/>
          <cell r="DB5310"/>
          <cell r="DC5310"/>
          <cell r="DD5310"/>
          <cell r="DE5310"/>
          <cell r="DF5310"/>
          <cell r="DG5310"/>
          <cell r="DH5310"/>
          <cell r="DI5310"/>
          <cell r="DJ5310"/>
          <cell r="DL5310" t="str"/>
        </row>
        <row r="5311">
          <cell r="L5311"/>
          <cell r="M5311"/>
          <cell r="N5311"/>
          <cell r="O5311"/>
          <cell r="P5311"/>
          <cell r="Q5311"/>
          <cell r="R5311"/>
          <cell r="S5311"/>
          <cell r="T5311"/>
          <cell r="U5311"/>
          <cell r="V5311"/>
          <cell r="W5311"/>
          <cell r="X5311"/>
          <cell r="Y5311"/>
          <cell r="Z5311"/>
          <cell r="AA5311"/>
          <cell r="AB5311"/>
          <cell r="AC5311"/>
          <cell r="AD5311"/>
          <cell r="AE5311"/>
          <cell r="AF5311"/>
          <cell r="AG5311"/>
          <cell r="AH5311"/>
          <cell r="AI5311"/>
          <cell r="AJ5311"/>
          <cell r="AK5311"/>
          <cell r="AL5311"/>
          <cell r="AM5311"/>
          <cell r="AN5311"/>
          <cell r="AO5311"/>
          <cell r="AP5311"/>
          <cell r="AQ5311"/>
          <cell r="AR5311"/>
          <cell r="AS5311"/>
          <cell r="AT5311"/>
          <cell r="AU5311"/>
          <cell r="AV5311"/>
          <cell r="AW5311"/>
          <cell r="AX5311"/>
          <cell r="AY5311"/>
          <cell r="AZ5311"/>
          <cell r="BA5311"/>
          <cell r="BB5311"/>
          <cell r="BC5311"/>
          <cell r="BD5311"/>
          <cell r="BE5311"/>
          <cell r="BF5311"/>
          <cell r="BG5311"/>
          <cell r="BH5311"/>
          <cell r="BI5311"/>
          <cell r="BJ5311"/>
          <cell r="BK5311"/>
          <cell r="BL5311"/>
          <cell r="BM5311"/>
          <cell r="BN5311"/>
          <cell r="BO5311"/>
          <cell r="BP5311"/>
          <cell r="BQ5311"/>
          <cell r="BR5311"/>
          <cell r="BS5311"/>
          <cell r="BT5311"/>
          <cell r="BU5311"/>
          <cell r="BV5311"/>
          <cell r="BW5311"/>
          <cell r="BX5311"/>
          <cell r="BY5311"/>
          <cell r="BZ5311"/>
          <cell r="CA5311"/>
          <cell r="CB5311"/>
          <cell r="CC5311"/>
          <cell r="CD5311"/>
          <cell r="CE5311"/>
          <cell r="CF5311"/>
          <cell r="CG5311"/>
          <cell r="CH5311"/>
          <cell r="CI5311"/>
          <cell r="CJ5311"/>
          <cell r="CK5311"/>
          <cell r="CL5311"/>
          <cell r="CM5311"/>
          <cell r="CN5311"/>
          <cell r="CO5311"/>
          <cell r="CP5311"/>
          <cell r="CQ5311"/>
          <cell r="CR5311"/>
          <cell r="CS5311"/>
          <cell r="CT5311"/>
          <cell r="CU5311"/>
          <cell r="CV5311"/>
          <cell r="CW5311"/>
          <cell r="CX5311"/>
          <cell r="CY5311"/>
          <cell r="CZ5311"/>
          <cell r="DA5311"/>
          <cell r="DB5311"/>
          <cell r="DC5311"/>
          <cell r="DD5311"/>
          <cell r="DE5311"/>
          <cell r="DF5311"/>
          <cell r="DG5311"/>
          <cell r="DH5311"/>
          <cell r="DI5311"/>
          <cell r="DJ5311"/>
          <cell r="DL5311" t="str"/>
        </row>
        <row r="5312">
          <cell r="L5312"/>
          <cell r="M5312"/>
          <cell r="N5312"/>
          <cell r="O5312"/>
          <cell r="P5312"/>
          <cell r="Q5312"/>
          <cell r="R5312"/>
          <cell r="S5312"/>
          <cell r="T5312"/>
          <cell r="U5312"/>
          <cell r="V5312"/>
          <cell r="W5312"/>
          <cell r="X5312"/>
          <cell r="Y5312"/>
          <cell r="Z5312"/>
          <cell r="AA5312"/>
          <cell r="AB5312"/>
          <cell r="AC5312"/>
          <cell r="AD5312"/>
          <cell r="AE5312"/>
          <cell r="AF5312"/>
          <cell r="AG5312"/>
          <cell r="AH5312"/>
          <cell r="AI5312"/>
          <cell r="AJ5312"/>
          <cell r="AK5312"/>
          <cell r="AL5312"/>
          <cell r="AM5312"/>
          <cell r="AN5312"/>
          <cell r="AO5312"/>
          <cell r="AP5312"/>
          <cell r="AQ5312"/>
          <cell r="AR5312"/>
          <cell r="AS5312"/>
          <cell r="AT5312"/>
          <cell r="AU5312"/>
          <cell r="AV5312"/>
          <cell r="AW5312"/>
          <cell r="AX5312"/>
          <cell r="AY5312"/>
          <cell r="AZ5312"/>
          <cell r="BA5312"/>
          <cell r="BB5312"/>
          <cell r="BC5312"/>
          <cell r="BD5312"/>
          <cell r="BE5312"/>
          <cell r="BF5312"/>
          <cell r="BG5312"/>
          <cell r="BH5312"/>
          <cell r="BI5312"/>
          <cell r="BJ5312"/>
          <cell r="BK5312"/>
          <cell r="BL5312"/>
          <cell r="BM5312"/>
          <cell r="BN5312"/>
          <cell r="BO5312"/>
          <cell r="BP5312"/>
          <cell r="BQ5312"/>
          <cell r="BR5312"/>
          <cell r="BS5312"/>
          <cell r="BT5312"/>
          <cell r="BU5312"/>
          <cell r="BV5312"/>
          <cell r="BW5312"/>
          <cell r="BX5312"/>
          <cell r="BY5312"/>
          <cell r="BZ5312"/>
          <cell r="CA5312"/>
          <cell r="CB5312"/>
          <cell r="CC5312"/>
          <cell r="CD5312"/>
          <cell r="CE5312"/>
          <cell r="CF5312"/>
          <cell r="CG5312"/>
          <cell r="CH5312"/>
          <cell r="CI5312"/>
          <cell r="CJ5312"/>
          <cell r="CK5312"/>
          <cell r="CL5312"/>
          <cell r="CM5312"/>
          <cell r="CN5312"/>
          <cell r="CO5312"/>
          <cell r="CP5312"/>
          <cell r="CQ5312"/>
          <cell r="CR5312"/>
          <cell r="CS5312"/>
          <cell r="CT5312"/>
          <cell r="CU5312"/>
          <cell r="CV5312"/>
          <cell r="CW5312"/>
          <cell r="CX5312"/>
          <cell r="CY5312"/>
          <cell r="CZ5312"/>
          <cell r="DA5312"/>
          <cell r="DB5312"/>
          <cell r="DC5312"/>
          <cell r="DD5312"/>
          <cell r="DE5312"/>
          <cell r="DF5312"/>
          <cell r="DG5312"/>
          <cell r="DH5312"/>
          <cell r="DI5312"/>
          <cell r="DJ5312"/>
          <cell r="DL5312" t="str"/>
        </row>
        <row r="5313">
          <cell r="L5313"/>
          <cell r="M5313"/>
          <cell r="N5313"/>
          <cell r="O5313"/>
          <cell r="P5313"/>
          <cell r="Q5313"/>
          <cell r="R5313"/>
          <cell r="S5313"/>
          <cell r="T5313"/>
          <cell r="U5313"/>
          <cell r="V5313"/>
          <cell r="W5313"/>
          <cell r="X5313"/>
          <cell r="Y5313"/>
          <cell r="Z5313"/>
          <cell r="AA5313"/>
          <cell r="AB5313"/>
          <cell r="AC5313"/>
          <cell r="AD5313"/>
          <cell r="AE5313"/>
          <cell r="AF5313"/>
          <cell r="AG5313"/>
          <cell r="AH5313"/>
          <cell r="AI5313"/>
          <cell r="AJ5313"/>
          <cell r="AK5313"/>
          <cell r="AL5313"/>
          <cell r="AM5313"/>
          <cell r="AN5313"/>
          <cell r="AO5313"/>
          <cell r="AP5313"/>
          <cell r="AQ5313"/>
          <cell r="AR5313"/>
          <cell r="AS5313"/>
          <cell r="AT5313"/>
          <cell r="AU5313"/>
          <cell r="AV5313"/>
          <cell r="AW5313"/>
          <cell r="AX5313"/>
          <cell r="AY5313"/>
          <cell r="AZ5313"/>
          <cell r="BA5313"/>
          <cell r="BB5313"/>
          <cell r="BC5313"/>
          <cell r="BD5313"/>
          <cell r="BE5313"/>
          <cell r="BF5313"/>
          <cell r="BG5313"/>
          <cell r="BH5313"/>
          <cell r="BI5313"/>
          <cell r="BJ5313"/>
          <cell r="BK5313"/>
          <cell r="BL5313"/>
          <cell r="BM5313"/>
          <cell r="BN5313"/>
          <cell r="BO5313"/>
          <cell r="BP5313"/>
          <cell r="BQ5313"/>
          <cell r="BR5313"/>
          <cell r="BS5313"/>
          <cell r="BT5313"/>
          <cell r="BU5313"/>
          <cell r="BV5313"/>
          <cell r="BW5313"/>
          <cell r="BX5313"/>
          <cell r="BY5313"/>
          <cell r="BZ5313"/>
          <cell r="CA5313"/>
          <cell r="CB5313"/>
          <cell r="CC5313"/>
          <cell r="CD5313"/>
          <cell r="CE5313"/>
          <cell r="CF5313"/>
          <cell r="CG5313"/>
          <cell r="CH5313"/>
          <cell r="CI5313"/>
          <cell r="CJ5313"/>
          <cell r="CK5313"/>
          <cell r="CL5313"/>
          <cell r="CM5313"/>
          <cell r="CN5313"/>
          <cell r="CO5313"/>
          <cell r="CP5313"/>
          <cell r="CQ5313"/>
          <cell r="CR5313"/>
          <cell r="CS5313"/>
          <cell r="CT5313"/>
          <cell r="CU5313"/>
          <cell r="CV5313"/>
          <cell r="CW5313"/>
          <cell r="CX5313"/>
          <cell r="CY5313"/>
          <cell r="CZ5313"/>
          <cell r="DA5313"/>
          <cell r="DB5313"/>
          <cell r="DC5313"/>
          <cell r="DD5313"/>
          <cell r="DE5313"/>
          <cell r="DF5313"/>
          <cell r="DG5313"/>
          <cell r="DH5313"/>
          <cell r="DI5313"/>
          <cell r="DJ5313"/>
          <cell r="DL5313" t="str"/>
        </row>
        <row r="5314">
          <cell r="L5314"/>
          <cell r="M5314"/>
          <cell r="N5314"/>
          <cell r="O5314"/>
          <cell r="P5314"/>
          <cell r="Q5314"/>
          <cell r="R5314"/>
          <cell r="S5314"/>
          <cell r="T5314"/>
          <cell r="U5314"/>
          <cell r="V5314"/>
          <cell r="W5314"/>
          <cell r="X5314"/>
          <cell r="Y5314"/>
          <cell r="Z5314"/>
          <cell r="AA5314"/>
          <cell r="AB5314"/>
          <cell r="AC5314"/>
          <cell r="AD5314"/>
          <cell r="AE5314"/>
          <cell r="AF5314"/>
          <cell r="AG5314"/>
          <cell r="AH5314"/>
          <cell r="AI5314"/>
          <cell r="AJ5314"/>
          <cell r="AK5314"/>
          <cell r="AL5314"/>
          <cell r="AM5314"/>
          <cell r="AN5314"/>
          <cell r="AO5314"/>
          <cell r="AP5314"/>
          <cell r="AQ5314"/>
          <cell r="AR5314"/>
          <cell r="AS5314"/>
          <cell r="AT5314"/>
          <cell r="AU5314"/>
          <cell r="AV5314"/>
          <cell r="AW5314"/>
          <cell r="AX5314"/>
          <cell r="AY5314"/>
          <cell r="AZ5314"/>
          <cell r="BA5314"/>
          <cell r="BB5314"/>
          <cell r="BC5314"/>
          <cell r="BD5314"/>
          <cell r="BE5314"/>
          <cell r="BF5314"/>
          <cell r="BG5314"/>
          <cell r="BH5314"/>
          <cell r="BI5314"/>
          <cell r="BJ5314"/>
          <cell r="BK5314"/>
          <cell r="BL5314"/>
          <cell r="BM5314"/>
          <cell r="BN5314"/>
          <cell r="BO5314"/>
          <cell r="BP5314"/>
          <cell r="BQ5314"/>
          <cell r="BR5314"/>
          <cell r="BS5314"/>
          <cell r="BT5314"/>
          <cell r="BU5314"/>
          <cell r="BV5314"/>
          <cell r="BW5314"/>
          <cell r="BX5314"/>
          <cell r="BY5314"/>
          <cell r="BZ5314"/>
          <cell r="CA5314"/>
          <cell r="CB5314"/>
          <cell r="CC5314"/>
          <cell r="CD5314"/>
          <cell r="CE5314"/>
          <cell r="CF5314"/>
          <cell r="CG5314"/>
          <cell r="CH5314"/>
          <cell r="CI5314"/>
          <cell r="CJ5314"/>
          <cell r="CK5314"/>
          <cell r="CL5314"/>
          <cell r="CM5314"/>
          <cell r="CN5314"/>
          <cell r="CO5314"/>
          <cell r="CP5314"/>
          <cell r="CQ5314"/>
          <cell r="CR5314"/>
          <cell r="CS5314"/>
          <cell r="CT5314"/>
          <cell r="CU5314"/>
          <cell r="CV5314"/>
          <cell r="CW5314"/>
          <cell r="CX5314"/>
          <cell r="CY5314"/>
          <cell r="CZ5314"/>
          <cell r="DA5314"/>
          <cell r="DB5314"/>
          <cell r="DC5314"/>
          <cell r="DD5314"/>
          <cell r="DE5314"/>
          <cell r="DF5314"/>
          <cell r="DG5314"/>
          <cell r="DH5314"/>
          <cell r="DI5314"/>
          <cell r="DJ5314"/>
          <cell r="DL5314" t="str"/>
        </row>
        <row r="5315">
          <cell r="L5315"/>
          <cell r="M5315"/>
          <cell r="N5315"/>
          <cell r="O5315"/>
          <cell r="P5315"/>
          <cell r="Q5315"/>
          <cell r="R5315"/>
          <cell r="S5315"/>
          <cell r="T5315"/>
          <cell r="U5315"/>
          <cell r="V5315"/>
          <cell r="W5315"/>
          <cell r="X5315"/>
          <cell r="Y5315"/>
          <cell r="Z5315"/>
          <cell r="AA5315"/>
          <cell r="AB5315"/>
          <cell r="AC5315"/>
          <cell r="AD5315"/>
          <cell r="AE5315"/>
          <cell r="AF5315"/>
          <cell r="AG5315"/>
          <cell r="AH5315"/>
          <cell r="AI5315"/>
          <cell r="AJ5315"/>
          <cell r="AK5315"/>
          <cell r="AL5315"/>
          <cell r="AM5315"/>
          <cell r="AN5315"/>
          <cell r="AO5315"/>
          <cell r="AP5315"/>
          <cell r="AQ5315"/>
          <cell r="AR5315"/>
          <cell r="AS5315"/>
          <cell r="AT5315"/>
          <cell r="AU5315"/>
          <cell r="AV5315"/>
          <cell r="AW5315"/>
          <cell r="AX5315"/>
          <cell r="AY5315"/>
          <cell r="AZ5315"/>
          <cell r="BA5315"/>
          <cell r="BB5315"/>
          <cell r="BC5315"/>
          <cell r="BD5315"/>
          <cell r="BE5315"/>
          <cell r="BF5315"/>
          <cell r="BG5315"/>
          <cell r="BH5315"/>
          <cell r="BI5315"/>
          <cell r="BJ5315"/>
          <cell r="BK5315"/>
          <cell r="BL5315"/>
          <cell r="BM5315"/>
          <cell r="BN5315"/>
          <cell r="BO5315"/>
          <cell r="BP5315"/>
          <cell r="BQ5315"/>
          <cell r="BR5315"/>
          <cell r="BS5315"/>
          <cell r="BT5315"/>
          <cell r="BU5315"/>
          <cell r="BV5315"/>
          <cell r="BW5315"/>
          <cell r="BX5315"/>
          <cell r="BY5315"/>
          <cell r="BZ5315"/>
          <cell r="CA5315"/>
          <cell r="CB5315"/>
          <cell r="CC5315"/>
          <cell r="CD5315"/>
          <cell r="CE5315"/>
          <cell r="CF5315"/>
          <cell r="CG5315"/>
          <cell r="CH5315"/>
          <cell r="CI5315"/>
          <cell r="CJ5315"/>
          <cell r="CK5315"/>
          <cell r="CL5315"/>
          <cell r="CM5315"/>
          <cell r="CN5315"/>
          <cell r="CO5315"/>
          <cell r="CP5315"/>
          <cell r="CQ5315"/>
          <cell r="CR5315"/>
          <cell r="CS5315"/>
          <cell r="CT5315"/>
          <cell r="CU5315"/>
          <cell r="CV5315"/>
          <cell r="CW5315"/>
          <cell r="CX5315"/>
          <cell r="CY5315"/>
          <cell r="CZ5315"/>
          <cell r="DA5315"/>
          <cell r="DB5315"/>
          <cell r="DC5315"/>
          <cell r="DD5315"/>
          <cell r="DE5315"/>
          <cell r="DF5315"/>
          <cell r="DG5315"/>
          <cell r="DH5315"/>
          <cell r="DI5315"/>
          <cell r="DJ5315"/>
          <cell r="DL5315" t="str"/>
        </row>
        <row r="5316">
          <cell r="L5316"/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/>
          <cell r="Y5316"/>
          <cell r="Z5316"/>
          <cell r="AA5316"/>
          <cell r="AB5316"/>
          <cell r="AC5316"/>
          <cell r="AD5316"/>
          <cell r="AE5316"/>
          <cell r="AF5316"/>
          <cell r="AG5316"/>
          <cell r="AH5316"/>
          <cell r="AI5316"/>
          <cell r="AJ5316"/>
          <cell r="AK5316"/>
          <cell r="AL5316"/>
          <cell r="AM5316"/>
          <cell r="AN5316"/>
          <cell r="AO5316"/>
          <cell r="AP5316"/>
          <cell r="AQ5316"/>
          <cell r="AR5316"/>
          <cell r="AS5316"/>
          <cell r="AT5316"/>
          <cell r="AU5316"/>
          <cell r="AV5316"/>
          <cell r="AW5316"/>
          <cell r="AX5316"/>
          <cell r="AY5316"/>
          <cell r="AZ5316"/>
          <cell r="BA5316"/>
          <cell r="BB5316"/>
          <cell r="BC5316"/>
          <cell r="BD5316"/>
          <cell r="BE5316"/>
          <cell r="BF5316"/>
          <cell r="BG5316"/>
          <cell r="BH5316"/>
          <cell r="BI5316"/>
          <cell r="BJ5316"/>
          <cell r="BK5316"/>
          <cell r="BL5316"/>
          <cell r="BM5316"/>
          <cell r="BN5316"/>
          <cell r="BO5316"/>
          <cell r="BP5316"/>
          <cell r="BQ5316"/>
          <cell r="BR5316"/>
          <cell r="BS5316"/>
          <cell r="BT5316"/>
          <cell r="BU5316"/>
          <cell r="BV5316"/>
          <cell r="BW5316"/>
          <cell r="BX5316"/>
          <cell r="BY5316"/>
          <cell r="BZ5316"/>
          <cell r="CA5316"/>
          <cell r="CB5316"/>
          <cell r="CC5316"/>
          <cell r="CD5316"/>
          <cell r="CE5316"/>
          <cell r="CF5316"/>
          <cell r="CG5316"/>
          <cell r="CH5316"/>
          <cell r="CI5316"/>
          <cell r="CJ5316"/>
          <cell r="CK5316"/>
          <cell r="CL5316"/>
          <cell r="CM5316"/>
          <cell r="CN5316"/>
          <cell r="CO5316"/>
          <cell r="CP5316"/>
          <cell r="CQ5316"/>
          <cell r="CR5316"/>
          <cell r="CS5316"/>
          <cell r="CT5316"/>
          <cell r="CU5316"/>
          <cell r="CV5316"/>
          <cell r="CW5316"/>
          <cell r="CX5316"/>
          <cell r="CY5316"/>
          <cell r="CZ5316"/>
          <cell r="DA5316"/>
          <cell r="DB5316"/>
          <cell r="DC5316"/>
          <cell r="DD5316"/>
          <cell r="DE5316"/>
          <cell r="DF5316"/>
          <cell r="DG5316"/>
          <cell r="DH5316"/>
          <cell r="DI5316"/>
          <cell r="DJ5316"/>
          <cell r="DL5316" t="str"/>
        </row>
        <row r="5317">
          <cell r="L5317"/>
          <cell r="M5317"/>
          <cell r="N5317"/>
          <cell r="O5317"/>
          <cell r="P5317"/>
          <cell r="Q5317"/>
          <cell r="R5317"/>
          <cell r="S5317"/>
          <cell r="T5317"/>
          <cell r="U5317"/>
          <cell r="V5317"/>
          <cell r="W5317"/>
          <cell r="X5317"/>
          <cell r="Y5317"/>
          <cell r="Z5317"/>
          <cell r="AA5317"/>
          <cell r="AB5317"/>
          <cell r="AC5317"/>
          <cell r="AD5317"/>
          <cell r="AE5317"/>
          <cell r="AF5317"/>
          <cell r="AG5317"/>
          <cell r="AH5317"/>
          <cell r="AI5317"/>
          <cell r="AJ5317"/>
          <cell r="AK5317"/>
          <cell r="AL5317"/>
          <cell r="AM5317"/>
          <cell r="AN5317"/>
          <cell r="AO5317"/>
          <cell r="AP5317"/>
          <cell r="AQ5317"/>
          <cell r="AR5317"/>
          <cell r="AS5317"/>
          <cell r="AT5317"/>
          <cell r="AU5317"/>
          <cell r="AV5317"/>
          <cell r="AW5317"/>
          <cell r="AX5317"/>
          <cell r="AY5317"/>
          <cell r="AZ5317"/>
          <cell r="BA5317"/>
          <cell r="BB5317"/>
          <cell r="BC5317"/>
          <cell r="BD5317"/>
          <cell r="BE5317"/>
          <cell r="BF5317"/>
          <cell r="BG5317"/>
          <cell r="BH5317"/>
          <cell r="BI5317"/>
          <cell r="BJ5317"/>
          <cell r="BK5317"/>
          <cell r="BL5317"/>
          <cell r="BM5317"/>
          <cell r="BN5317"/>
          <cell r="BO5317"/>
          <cell r="BP5317"/>
          <cell r="BQ5317"/>
          <cell r="BR5317"/>
          <cell r="BS5317"/>
          <cell r="BT5317"/>
          <cell r="BU5317"/>
          <cell r="BV5317"/>
          <cell r="BW5317"/>
          <cell r="BX5317"/>
          <cell r="BY5317"/>
          <cell r="BZ5317"/>
          <cell r="CA5317"/>
          <cell r="CB5317"/>
          <cell r="CC5317"/>
          <cell r="CD5317"/>
          <cell r="CE5317"/>
          <cell r="CF5317"/>
          <cell r="CG5317"/>
          <cell r="CH5317"/>
          <cell r="CI5317"/>
          <cell r="CJ5317"/>
          <cell r="CK5317"/>
          <cell r="CL5317"/>
          <cell r="CM5317"/>
          <cell r="CN5317"/>
          <cell r="CO5317"/>
          <cell r="CP5317"/>
          <cell r="CQ5317"/>
          <cell r="CR5317"/>
          <cell r="CS5317"/>
          <cell r="CT5317"/>
          <cell r="CU5317"/>
          <cell r="CV5317"/>
          <cell r="CW5317"/>
          <cell r="CX5317"/>
          <cell r="CY5317"/>
          <cell r="CZ5317"/>
          <cell r="DA5317"/>
          <cell r="DB5317"/>
          <cell r="DC5317"/>
          <cell r="DD5317"/>
          <cell r="DE5317"/>
          <cell r="DF5317"/>
          <cell r="DG5317"/>
          <cell r="DH5317"/>
          <cell r="DI5317"/>
          <cell r="DJ5317"/>
          <cell r="DL5317" t="str"/>
        </row>
        <row r="5318">
          <cell r="L5318"/>
          <cell r="M5318"/>
          <cell r="N5318"/>
          <cell r="O5318"/>
          <cell r="P5318"/>
          <cell r="Q5318"/>
          <cell r="R5318"/>
          <cell r="S5318"/>
          <cell r="T5318"/>
          <cell r="U5318"/>
          <cell r="V5318"/>
          <cell r="W5318"/>
          <cell r="X5318"/>
          <cell r="Y5318"/>
          <cell r="Z5318"/>
          <cell r="AA5318"/>
          <cell r="AB5318"/>
          <cell r="AC5318"/>
          <cell r="AD5318"/>
          <cell r="AE5318"/>
          <cell r="AF5318"/>
          <cell r="AG5318"/>
          <cell r="AH5318"/>
          <cell r="AI5318"/>
          <cell r="AJ5318"/>
          <cell r="AK5318"/>
          <cell r="AL5318"/>
          <cell r="AM5318"/>
          <cell r="AN5318"/>
          <cell r="AO5318"/>
          <cell r="AP5318"/>
          <cell r="AQ5318"/>
          <cell r="AR5318"/>
          <cell r="AS5318"/>
          <cell r="AT5318"/>
          <cell r="AU5318"/>
          <cell r="AV5318"/>
          <cell r="AW5318"/>
          <cell r="AX5318"/>
          <cell r="AY5318"/>
          <cell r="AZ5318"/>
          <cell r="BA5318"/>
          <cell r="BB5318"/>
          <cell r="BC5318"/>
          <cell r="BD5318"/>
          <cell r="BE5318"/>
          <cell r="BF5318"/>
          <cell r="BG5318"/>
          <cell r="BH5318"/>
          <cell r="BI5318"/>
          <cell r="BJ5318"/>
          <cell r="BK5318"/>
          <cell r="BL5318"/>
          <cell r="BM5318"/>
          <cell r="BN5318"/>
          <cell r="BO5318"/>
          <cell r="BP5318"/>
          <cell r="BQ5318"/>
          <cell r="BR5318"/>
          <cell r="BS5318"/>
          <cell r="BT5318"/>
          <cell r="BU5318"/>
          <cell r="BV5318"/>
          <cell r="BW5318"/>
          <cell r="BX5318"/>
          <cell r="BY5318"/>
          <cell r="BZ5318"/>
          <cell r="CA5318"/>
          <cell r="CB5318"/>
          <cell r="CC5318"/>
          <cell r="CD5318"/>
          <cell r="CE5318"/>
          <cell r="CF5318"/>
          <cell r="CG5318"/>
          <cell r="CH5318"/>
          <cell r="CI5318"/>
          <cell r="CJ5318"/>
          <cell r="CK5318"/>
          <cell r="CL5318"/>
          <cell r="CM5318"/>
          <cell r="CN5318"/>
          <cell r="CO5318"/>
          <cell r="CP5318"/>
          <cell r="CQ5318"/>
          <cell r="CR5318"/>
          <cell r="CS5318"/>
          <cell r="CT5318"/>
          <cell r="CU5318"/>
          <cell r="CV5318"/>
          <cell r="CW5318"/>
          <cell r="CX5318"/>
          <cell r="CY5318"/>
          <cell r="CZ5318"/>
          <cell r="DA5318"/>
          <cell r="DB5318"/>
          <cell r="DC5318"/>
          <cell r="DD5318"/>
          <cell r="DE5318"/>
          <cell r="DF5318"/>
          <cell r="DG5318"/>
          <cell r="DH5318"/>
          <cell r="DI5318"/>
          <cell r="DJ5318"/>
          <cell r="DL5318" t="str"/>
        </row>
        <row r="5319">
          <cell r="L5319"/>
          <cell r="M5319"/>
          <cell r="N5319"/>
          <cell r="O5319"/>
          <cell r="P5319"/>
          <cell r="Q5319"/>
          <cell r="R5319"/>
          <cell r="S5319"/>
          <cell r="T5319"/>
          <cell r="U5319"/>
          <cell r="V5319"/>
          <cell r="W5319"/>
          <cell r="X5319"/>
          <cell r="Y5319"/>
          <cell r="Z5319"/>
          <cell r="AA5319"/>
          <cell r="AB5319"/>
          <cell r="AC5319"/>
          <cell r="AD5319"/>
          <cell r="AE5319"/>
          <cell r="AF5319"/>
          <cell r="AG5319"/>
          <cell r="AH5319"/>
          <cell r="AI5319"/>
          <cell r="AJ5319"/>
          <cell r="AK5319"/>
          <cell r="AL5319"/>
          <cell r="AM5319"/>
          <cell r="AN5319"/>
          <cell r="AO5319"/>
          <cell r="AP5319"/>
          <cell r="AQ5319"/>
          <cell r="AR5319"/>
          <cell r="AS5319"/>
          <cell r="AT5319"/>
          <cell r="AU5319"/>
          <cell r="AV5319"/>
          <cell r="AW5319"/>
          <cell r="AX5319"/>
          <cell r="AY5319"/>
          <cell r="AZ5319"/>
          <cell r="BA5319"/>
          <cell r="BB5319"/>
          <cell r="BC5319"/>
          <cell r="BD5319"/>
          <cell r="BE5319"/>
          <cell r="BF5319"/>
          <cell r="BG5319"/>
          <cell r="BH5319"/>
          <cell r="BI5319"/>
          <cell r="BJ5319"/>
          <cell r="BK5319"/>
          <cell r="BL5319"/>
          <cell r="BM5319"/>
          <cell r="BN5319"/>
          <cell r="BO5319"/>
          <cell r="BP5319"/>
          <cell r="BQ5319"/>
          <cell r="BR5319"/>
          <cell r="BS5319"/>
          <cell r="BT5319"/>
          <cell r="BU5319"/>
          <cell r="BV5319"/>
          <cell r="BW5319"/>
          <cell r="BX5319"/>
          <cell r="BY5319"/>
          <cell r="BZ5319"/>
          <cell r="CA5319"/>
          <cell r="CB5319"/>
          <cell r="CC5319"/>
          <cell r="CD5319"/>
          <cell r="CE5319"/>
          <cell r="CF5319"/>
          <cell r="CG5319"/>
          <cell r="CH5319"/>
          <cell r="CI5319"/>
          <cell r="CJ5319"/>
          <cell r="CK5319"/>
          <cell r="CL5319"/>
          <cell r="CM5319"/>
          <cell r="CN5319"/>
          <cell r="CO5319"/>
          <cell r="CP5319"/>
          <cell r="CQ5319"/>
          <cell r="CR5319"/>
          <cell r="CS5319"/>
          <cell r="CT5319"/>
          <cell r="CU5319"/>
          <cell r="CV5319"/>
          <cell r="CW5319"/>
          <cell r="CX5319"/>
          <cell r="CY5319"/>
          <cell r="CZ5319"/>
          <cell r="DA5319"/>
          <cell r="DB5319"/>
          <cell r="DC5319"/>
          <cell r="DD5319"/>
          <cell r="DE5319"/>
          <cell r="DF5319"/>
          <cell r="DG5319"/>
          <cell r="DH5319"/>
          <cell r="DI5319"/>
          <cell r="DJ5319"/>
          <cell r="DL5319" t="str"/>
        </row>
        <row r="5320">
          <cell r="L5320"/>
          <cell r="M5320"/>
          <cell r="N5320"/>
          <cell r="O5320"/>
          <cell r="P5320"/>
          <cell r="Q5320"/>
          <cell r="R5320"/>
          <cell r="S5320"/>
          <cell r="T5320"/>
          <cell r="U5320"/>
          <cell r="V5320"/>
          <cell r="W5320"/>
          <cell r="X5320"/>
          <cell r="Y5320"/>
          <cell r="Z5320"/>
          <cell r="AA5320"/>
          <cell r="AB5320"/>
          <cell r="AC5320"/>
          <cell r="AD5320"/>
          <cell r="AE5320"/>
          <cell r="AF5320"/>
          <cell r="AG5320"/>
          <cell r="AH5320"/>
          <cell r="AI5320"/>
          <cell r="AJ5320"/>
          <cell r="AK5320"/>
          <cell r="AL5320"/>
          <cell r="AM5320"/>
          <cell r="AN5320"/>
          <cell r="AO5320"/>
          <cell r="AP5320"/>
          <cell r="AQ5320"/>
          <cell r="AR5320"/>
          <cell r="AS5320"/>
          <cell r="AT5320"/>
          <cell r="AU5320"/>
          <cell r="AV5320"/>
          <cell r="AW5320"/>
          <cell r="AX5320"/>
          <cell r="AY5320"/>
          <cell r="AZ5320"/>
          <cell r="BA5320"/>
          <cell r="BB5320"/>
          <cell r="BC5320"/>
          <cell r="BD5320"/>
          <cell r="BE5320"/>
          <cell r="BF5320"/>
          <cell r="BG5320"/>
          <cell r="BH5320"/>
          <cell r="BI5320"/>
          <cell r="BJ5320"/>
          <cell r="BK5320"/>
          <cell r="BL5320"/>
          <cell r="BM5320"/>
          <cell r="BN5320"/>
          <cell r="BO5320"/>
          <cell r="BP5320"/>
          <cell r="BQ5320"/>
          <cell r="BR5320"/>
          <cell r="BS5320"/>
          <cell r="BT5320"/>
          <cell r="BU5320"/>
          <cell r="BV5320"/>
          <cell r="BW5320"/>
          <cell r="BX5320"/>
          <cell r="BY5320"/>
          <cell r="BZ5320"/>
          <cell r="CA5320"/>
          <cell r="CB5320"/>
          <cell r="CC5320"/>
          <cell r="CD5320"/>
          <cell r="CE5320"/>
          <cell r="CF5320"/>
          <cell r="CG5320"/>
          <cell r="CH5320"/>
          <cell r="CI5320"/>
          <cell r="CJ5320"/>
          <cell r="CK5320"/>
          <cell r="CL5320"/>
          <cell r="CM5320"/>
          <cell r="CN5320"/>
          <cell r="CO5320"/>
          <cell r="CP5320"/>
          <cell r="CQ5320"/>
          <cell r="CR5320"/>
          <cell r="CS5320"/>
          <cell r="CT5320"/>
          <cell r="CU5320"/>
          <cell r="CV5320"/>
          <cell r="CW5320"/>
          <cell r="CX5320"/>
          <cell r="CY5320"/>
          <cell r="CZ5320"/>
          <cell r="DA5320"/>
          <cell r="DB5320"/>
          <cell r="DC5320"/>
          <cell r="DD5320"/>
          <cell r="DE5320"/>
          <cell r="DF5320"/>
          <cell r="DG5320"/>
          <cell r="DH5320"/>
          <cell r="DI5320"/>
          <cell r="DJ5320"/>
          <cell r="DL5320" t="str"/>
        </row>
        <row r="5321">
          <cell r="L5321"/>
          <cell r="M5321"/>
          <cell r="N5321"/>
          <cell r="O5321"/>
          <cell r="P5321"/>
          <cell r="Q5321"/>
          <cell r="R5321"/>
          <cell r="S5321"/>
          <cell r="T5321"/>
          <cell r="U5321"/>
          <cell r="V5321"/>
          <cell r="W5321"/>
          <cell r="X5321"/>
          <cell r="Y5321"/>
          <cell r="Z5321"/>
          <cell r="AA5321"/>
          <cell r="AB5321"/>
          <cell r="AC5321"/>
          <cell r="AD5321"/>
          <cell r="AE5321"/>
          <cell r="AF5321"/>
          <cell r="AG5321"/>
          <cell r="AH5321"/>
          <cell r="AI5321"/>
          <cell r="AJ5321"/>
          <cell r="AK5321"/>
          <cell r="AL5321"/>
          <cell r="AM5321"/>
          <cell r="AN5321"/>
          <cell r="AO5321"/>
          <cell r="AP5321"/>
          <cell r="AQ5321"/>
          <cell r="AR5321"/>
          <cell r="AS5321"/>
          <cell r="AT5321"/>
          <cell r="AU5321"/>
          <cell r="AV5321"/>
          <cell r="AW5321"/>
          <cell r="AX5321"/>
          <cell r="AY5321"/>
          <cell r="AZ5321"/>
          <cell r="BA5321"/>
          <cell r="BB5321"/>
          <cell r="BC5321"/>
          <cell r="BD5321"/>
          <cell r="BE5321"/>
          <cell r="BF5321"/>
          <cell r="BG5321"/>
          <cell r="BH5321"/>
          <cell r="BI5321"/>
          <cell r="BJ5321"/>
          <cell r="BK5321"/>
          <cell r="BL5321"/>
          <cell r="BM5321"/>
          <cell r="BN5321"/>
          <cell r="BO5321"/>
          <cell r="BP5321"/>
          <cell r="BQ5321"/>
          <cell r="BR5321"/>
          <cell r="BS5321"/>
          <cell r="BT5321"/>
          <cell r="BU5321"/>
          <cell r="BV5321"/>
          <cell r="BW5321"/>
          <cell r="BX5321"/>
          <cell r="BY5321"/>
          <cell r="BZ5321"/>
          <cell r="CA5321"/>
          <cell r="CB5321"/>
          <cell r="CC5321"/>
          <cell r="CD5321"/>
          <cell r="CE5321"/>
          <cell r="CF5321"/>
          <cell r="CG5321"/>
          <cell r="CH5321"/>
          <cell r="CI5321"/>
          <cell r="CJ5321"/>
          <cell r="CK5321"/>
          <cell r="CL5321"/>
          <cell r="CM5321"/>
          <cell r="CN5321"/>
          <cell r="CO5321"/>
          <cell r="CP5321"/>
          <cell r="CQ5321"/>
          <cell r="CR5321"/>
          <cell r="CS5321"/>
          <cell r="CT5321"/>
          <cell r="CU5321"/>
          <cell r="CV5321"/>
          <cell r="CW5321"/>
          <cell r="CX5321"/>
          <cell r="CY5321"/>
          <cell r="CZ5321"/>
          <cell r="DA5321"/>
          <cell r="DB5321"/>
          <cell r="DC5321"/>
          <cell r="DD5321"/>
          <cell r="DE5321"/>
          <cell r="DF5321"/>
          <cell r="DG5321"/>
          <cell r="DH5321"/>
          <cell r="DI5321"/>
          <cell r="DJ5321"/>
          <cell r="DL5321" t="str"/>
        </row>
        <row r="5322">
          <cell r="L5322"/>
          <cell r="M5322"/>
          <cell r="N5322"/>
          <cell r="O5322"/>
          <cell r="P5322"/>
          <cell r="Q5322"/>
          <cell r="R5322"/>
          <cell r="S5322"/>
          <cell r="T5322"/>
          <cell r="U5322"/>
          <cell r="V5322"/>
          <cell r="W5322"/>
          <cell r="X5322"/>
          <cell r="Y5322"/>
          <cell r="Z5322"/>
          <cell r="AA5322"/>
          <cell r="AB5322"/>
          <cell r="AC5322"/>
          <cell r="AD5322"/>
          <cell r="AE5322"/>
          <cell r="AF5322"/>
          <cell r="AG5322"/>
          <cell r="AH5322"/>
          <cell r="AI5322"/>
          <cell r="AJ5322"/>
          <cell r="AK5322"/>
          <cell r="AL5322"/>
          <cell r="AM5322"/>
          <cell r="AN5322"/>
          <cell r="AO5322"/>
          <cell r="AP5322"/>
          <cell r="AQ5322"/>
          <cell r="AR5322"/>
          <cell r="AS5322"/>
          <cell r="AT5322"/>
          <cell r="AU5322"/>
          <cell r="AV5322"/>
          <cell r="AW5322"/>
          <cell r="AX5322"/>
          <cell r="AY5322"/>
          <cell r="AZ5322"/>
          <cell r="BA5322"/>
          <cell r="BB5322"/>
          <cell r="BC5322"/>
          <cell r="BD5322"/>
          <cell r="BE5322"/>
          <cell r="BF5322"/>
          <cell r="BG5322"/>
          <cell r="BH5322"/>
          <cell r="BI5322"/>
          <cell r="BJ5322"/>
          <cell r="BK5322"/>
          <cell r="BL5322"/>
          <cell r="BM5322"/>
          <cell r="BN5322"/>
          <cell r="BO5322"/>
          <cell r="BP5322"/>
          <cell r="BQ5322"/>
          <cell r="BR5322"/>
          <cell r="BS5322"/>
          <cell r="BT5322"/>
          <cell r="BU5322"/>
          <cell r="BV5322"/>
          <cell r="BW5322"/>
          <cell r="BX5322"/>
          <cell r="BY5322"/>
          <cell r="BZ5322"/>
          <cell r="CA5322"/>
          <cell r="CB5322"/>
          <cell r="CC5322"/>
          <cell r="CD5322"/>
          <cell r="CE5322"/>
          <cell r="CF5322"/>
          <cell r="CG5322"/>
          <cell r="CH5322"/>
          <cell r="CI5322"/>
          <cell r="CJ5322"/>
          <cell r="CK5322"/>
          <cell r="CL5322"/>
          <cell r="CM5322"/>
          <cell r="CN5322"/>
          <cell r="CO5322"/>
          <cell r="CP5322"/>
          <cell r="CQ5322"/>
          <cell r="CR5322"/>
          <cell r="CS5322"/>
          <cell r="CT5322"/>
          <cell r="CU5322"/>
          <cell r="CV5322"/>
          <cell r="CW5322"/>
          <cell r="CX5322"/>
          <cell r="CY5322"/>
          <cell r="CZ5322"/>
          <cell r="DA5322"/>
          <cell r="DB5322"/>
          <cell r="DC5322"/>
          <cell r="DD5322"/>
          <cell r="DE5322"/>
          <cell r="DF5322"/>
          <cell r="DG5322"/>
          <cell r="DH5322"/>
          <cell r="DI5322"/>
          <cell r="DJ5322"/>
          <cell r="DL5322" t="str"/>
        </row>
        <row r="5323">
          <cell r="L5323"/>
          <cell r="M5323"/>
          <cell r="N5323"/>
          <cell r="O5323"/>
          <cell r="P5323"/>
          <cell r="Q5323"/>
          <cell r="R5323"/>
          <cell r="S5323"/>
          <cell r="T5323"/>
          <cell r="U5323"/>
          <cell r="V5323"/>
          <cell r="W5323"/>
          <cell r="X5323"/>
          <cell r="Y5323"/>
          <cell r="Z5323"/>
          <cell r="AA5323"/>
          <cell r="AB5323"/>
          <cell r="AC5323"/>
          <cell r="AD5323"/>
          <cell r="AE5323"/>
          <cell r="AF5323"/>
          <cell r="AG5323"/>
          <cell r="AH5323"/>
          <cell r="AI5323"/>
          <cell r="AJ5323"/>
          <cell r="AK5323"/>
          <cell r="AL5323"/>
          <cell r="AM5323"/>
          <cell r="AN5323"/>
          <cell r="AO5323"/>
          <cell r="AP5323"/>
          <cell r="AQ5323"/>
          <cell r="AR5323"/>
          <cell r="AS5323"/>
          <cell r="AT5323"/>
          <cell r="AU5323"/>
          <cell r="AV5323"/>
          <cell r="AW5323"/>
          <cell r="AX5323"/>
          <cell r="AY5323"/>
          <cell r="AZ5323"/>
          <cell r="BA5323"/>
          <cell r="BB5323"/>
          <cell r="BC5323"/>
          <cell r="BD5323"/>
          <cell r="BE5323"/>
          <cell r="BF5323"/>
          <cell r="BG5323"/>
          <cell r="BH5323"/>
          <cell r="BI5323"/>
          <cell r="BJ5323"/>
          <cell r="BK5323"/>
          <cell r="BL5323"/>
          <cell r="BM5323"/>
          <cell r="BN5323"/>
          <cell r="BO5323"/>
          <cell r="BP5323"/>
          <cell r="BQ5323"/>
          <cell r="BR5323"/>
          <cell r="BS5323"/>
          <cell r="BT5323"/>
          <cell r="BU5323"/>
          <cell r="BV5323"/>
          <cell r="BW5323"/>
          <cell r="BX5323"/>
          <cell r="BY5323"/>
          <cell r="BZ5323"/>
          <cell r="CA5323"/>
          <cell r="CB5323"/>
          <cell r="CC5323"/>
          <cell r="CD5323"/>
          <cell r="CE5323"/>
          <cell r="CF5323"/>
          <cell r="CG5323"/>
          <cell r="CH5323"/>
          <cell r="CI5323"/>
          <cell r="CJ5323"/>
          <cell r="CK5323"/>
          <cell r="CL5323"/>
          <cell r="CM5323"/>
          <cell r="CN5323"/>
          <cell r="CO5323"/>
          <cell r="CP5323"/>
          <cell r="CQ5323"/>
          <cell r="CR5323"/>
          <cell r="CS5323"/>
          <cell r="CT5323"/>
          <cell r="CU5323"/>
          <cell r="CV5323"/>
          <cell r="CW5323"/>
          <cell r="CX5323"/>
          <cell r="CY5323"/>
          <cell r="CZ5323"/>
          <cell r="DA5323"/>
          <cell r="DB5323"/>
          <cell r="DC5323"/>
          <cell r="DD5323"/>
          <cell r="DE5323"/>
          <cell r="DF5323"/>
          <cell r="DG5323"/>
          <cell r="DH5323"/>
          <cell r="DI5323"/>
          <cell r="DJ5323"/>
          <cell r="DL5323" t="str"/>
        </row>
        <row r="5324">
          <cell r="L5324"/>
          <cell r="M5324"/>
          <cell r="N5324"/>
          <cell r="O5324"/>
          <cell r="P5324"/>
          <cell r="Q5324"/>
          <cell r="R5324"/>
          <cell r="S5324"/>
          <cell r="T5324"/>
          <cell r="U5324"/>
          <cell r="V5324"/>
          <cell r="W5324"/>
          <cell r="X5324"/>
          <cell r="Y5324"/>
          <cell r="Z5324"/>
          <cell r="AA5324"/>
          <cell r="AB5324"/>
          <cell r="AC5324"/>
          <cell r="AD5324"/>
          <cell r="AE5324"/>
          <cell r="AF5324"/>
          <cell r="AG5324"/>
          <cell r="AH5324"/>
          <cell r="AI5324"/>
          <cell r="AJ5324"/>
          <cell r="AK5324"/>
          <cell r="AL5324"/>
          <cell r="AM5324"/>
          <cell r="AN5324"/>
          <cell r="AO5324"/>
          <cell r="AP5324"/>
          <cell r="AQ5324"/>
          <cell r="AR5324"/>
          <cell r="AS5324"/>
          <cell r="AT5324"/>
          <cell r="AU5324"/>
          <cell r="AV5324"/>
          <cell r="AW5324"/>
          <cell r="AX5324"/>
          <cell r="AY5324"/>
          <cell r="AZ5324"/>
          <cell r="BA5324"/>
          <cell r="BB5324"/>
          <cell r="BC5324"/>
          <cell r="BD5324"/>
          <cell r="BE5324"/>
          <cell r="BF5324"/>
          <cell r="BG5324"/>
          <cell r="BH5324"/>
          <cell r="BI5324"/>
          <cell r="BJ5324"/>
          <cell r="BK5324"/>
          <cell r="BL5324"/>
          <cell r="BM5324"/>
          <cell r="BN5324"/>
          <cell r="BO5324"/>
          <cell r="BP5324"/>
          <cell r="BQ5324"/>
          <cell r="BR5324"/>
          <cell r="BS5324"/>
          <cell r="BT5324"/>
          <cell r="BU5324"/>
          <cell r="BV5324"/>
          <cell r="BW5324"/>
          <cell r="BX5324"/>
          <cell r="BY5324"/>
          <cell r="BZ5324"/>
          <cell r="CA5324"/>
          <cell r="CB5324"/>
          <cell r="CC5324"/>
          <cell r="CD5324"/>
          <cell r="CE5324"/>
          <cell r="CF5324"/>
          <cell r="CG5324"/>
          <cell r="CH5324"/>
          <cell r="CI5324"/>
          <cell r="CJ5324"/>
          <cell r="CK5324"/>
          <cell r="CL5324"/>
          <cell r="CM5324"/>
          <cell r="CN5324"/>
          <cell r="CO5324"/>
          <cell r="CP5324"/>
          <cell r="CQ5324"/>
          <cell r="CR5324"/>
          <cell r="CS5324"/>
          <cell r="CT5324"/>
          <cell r="CU5324"/>
          <cell r="CV5324"/>
          <cell r="CW5324"/>
          <cell r="CX5324"/>
          <cell r="CY5324"/>
          <cell r="CZ5324"/>
          <cell r="DA5324"/>
          <cell r="DB5324"/>
          <cell r="DC5324"/>
          <cell r="DD5324"/>
          <cell r="DE5324"/>
          <cell r="DF5324"/>
          <cell r="DG5324"/>
          <cell r="DH5324"/>
          <cell r="DI5324"/>
          <cell r="DJ5324"/>
          <cell r="DL5324" t="str"/>
        </row>
        <row r="5325">
          <cell r="L5325"/>
          <cell r="M5325"/>
          <cell r="N5325"/>
          <cell r="O5325"/>
          <cell r="P5325"/>
          <cell r="Q5325"/>
          <cell r="R5325"/>
          <cell r="S5325"/>
          <cell r="T5325"/>
          <cell r="U5325"/>
          <cell r="V5325"/>
          <cell r="W5325"/>
          <cell r="X5325"/>
          <cell r="Y5325"/>
          <cell r="Z5325"/>
          <cell r="AA5325"/>
          <cell r="AB5325"/>
          <cell r="AC5325"/>
          <cell r="AD5325"/>
          <cell r="AE5325"/>
          <cell r="AF5325"/>
          <cell r="AG5325"/>
          <cell r="AH5325"/>
          <cell r="AI5325"/>
          <cell r="AJ5325"/>
          <cell r="AK5325"/>
          <cell r="AL5325"/>
          <cell r="AM5325"/>
          <cell r="AN5325"/>
          <cell r="AO5325"/>
          <cell r="AP5325"/>
          <cell r="AQ5325"/>
          <cell r="AR5325"/>
          <cell r="AS5325"/>
          <cell r="AT5325"/>
          <cell r="AU5325"/>
          <cell r="AV5325"/>
          <cell r="AW5325"/>
          <cell r="AX5325"/>
          <cell r="AY5325"/>
          <cell r="AZ5325"/>
          <cell r="BA5325"/>
          <cell r="BB5325"/>
          <cell r="BC5325"/>
          <cell r="BD5325"/>
          <cell r="BE5325"/>
          <cell r="BF5325"/>
          <cell r="BG5325"/>
          <cell r="BH5325"/>
          <cell r="BI5325"/>
          <cell r="BJ5325"/>
          <cell r="BK5325"/>
          <cell r="BL5325"/>
          <cell r="BM5325"/>
          <cell r="BN5325"/>
          <cell r="BO5325"/>
          <cell r="BP5325"/>
          <cell r="BQ5325"/>
          <cell r="BR5325"/>
          <cell r="BS5325"/>
          <cell r="BT5325"/>
          <cell r="BU5325"/>
          <cell r="BV5325"/>
          <cell r="BW5325"/>
          <cell r="BX5325"/>
          <cell r="BY5325"/>
          <cell r="BZ5325"/>
          <cell r="CA5325"/>
          <cell r="CB5325"/>
          <cell r="CC5325"/>
          <cell r="CD5325"/>
          <cell r="CE5325"/>
          <cell r="CF5325"/>
          <cell r="CG5325"/>
          <cell r="CH5325"/>
          <cell r="CI5325"/>
          <cell r="CJ5325"/>
          <cell r="CK5325"/>
          <cell r="CL5325"/>
          <cell r="CM5325"/>
          <cell r="CN5325"/>
          <cell r="CO5325"/>
          <cell r="CP5325"/>
          <cell r="CQ5325"/>
          <cell r="CR5325"/>
          <cell r="CS5325"/>
          <cell r="CT5325"/>
          <cell r="CU5325"/>
          <cell r="CV5325"/>
          <cell r="CW5325"/>
          <cell r="CX5325"/>
          <cell r="CY5325"/>
          <cell r="CZ5325"/>
          <cell r="DA5325"/>
          <cell r="DB5325"/>
          <cell r="DC5325"/>
          <cell r="DD5325"/>
          <cell r="DE5325"/>
          <cell r="DF5325"/>
          <cell r="DG5325"/>
          <cell r="DH5325"/>
          <cell r="DI5325"/>
          <cell r="DJ5325"/>
          <cell r="DL5325" t="str"/>
        </row>
        <row r="5326">
          <cell r="L5326"/>
          <cell r="M5326"/>
          <cell r="N5326"/>
          <cell r="O5326"/>
          <cell r="P5326"/>
          <cell r="Q5326"/>
          <cell r="R5326"/>
          <cell r="S5326"/>
          <cell r="T5326"/>
          <cell r="U5326"/>
          <cell r="V5326"/>
          <cell r="W5326"/>
          <cell r="X5326"/>
          <cell r="Y5326"/>
          <cell r="Z5326"/>
          <cell r="AA5326"/>
          <cell r="AB5326"/>
          <cell r="AC5326"/>
          <cell r="AD5326"/>
          <cell r="AE5326"/>
          <cell r="AF5326"/>
          <cell r="AG5326"/>
          <cell r="AH5326"/>
          <cell r="AI5326"/>
          <cell r="AJ5326"/>
          <cell r="AK5326"/>
          <cell r="AL5326"/>
          <cell r="AM5326"/>
          <cell r="AN5326"/>
          <cell r="AO5326"/>
          <cell r="AP5326"/>
          <cell r="AQ5326"/>
          <cell r="AR5326"/>
          <cell r="AS5326"/>
          <cell r="AT5326"/>
          <cell r="AU5326"/>
          <cell r="AV5326"/>
          <cell r="AW5326"/>
          <cell r="AX5326"/>
          <cell r="AY5326"/>
          <cell r="AZ5326"/>
          <cell r="BA5326"/>
          <cell r="BB5326"/>
          <cell r="BC5326"/>
          <cell r="BD5326"/>
          <cell r="BE5326"/>
          <cell r="BF5326"/>
          <cell r="BG5326"/>
          <cell r="BH5326"/>
          <cell r="BI5326"/>
          <cell r="BJ5326"/>
          <cell r="BK5326"/>
          <cell r="BL5326"/>
          <cell r="BM5326"/>
          <cell r="BN5326"/>
          <cell r="BO5326"/>
          <cell r="BP5326"/>
          <cell r="BQ5326"/>
          <cell r="BR5326"/>
          <cell r="BS5326"/>
          <cell r="BT5326"/>
          <cell r="BU5326"/>
          <cell r="BV5326"/>
          <cell r="BW5326"/>
          <cell r="BX5326"/>
          <cell r="BY5326"/>
          <cell r="BZ5326"/>
          <cell r="CA5326"/>
          <cell r="CB5326"/>
          <cell r="CC5326"/>
          <cell r="CD5326"/>
          <cell r="CE5326"/>
          <cell r="CF5326"/>
          <cell r="CG5326"/>
          <cell r="CH5326"/>
          <cell r="CI5326"/>
          <cell r="CJ5326"/>
          <cell r="CK5326"/>
          <cell r="CL5326"/>
          <cell r="CM5326"/>
          <cell r="CN5326"/>
          <cell r="CO5326"/>
          <cell r="CP5326"/>
          <cell r="CQ5326"/>
          <cell r="CR5326"/>
          <cell r="CS5326"/>
          <cell r="CT5326"/>
          <cell r="CU5326"/>
          <cell r="CV5326"/>
          <cell r="CW5326"/>
          <cell r="CX5326"/>
          <cell r="CY5326"/>
          <cell r="CZ5326"/>
          <cell r="DA5326"/>
          <cell r="DB5326"/>
          <cell r="DC5326"/>
          <cell r="DD5326"/>
          <cell r="DE5326"/>
          <cell r="DF5326"/>
          <cell r="DG5326"/>
          <cell r="DH5326"/>
          <cell r="DI5326"/>
          <cell r="DJ5326"/>
          <cell r="DL5326" t="str"/>
        </row>
        <row r="5327">
          <cell r="L5327"/>
          <cell r="M5327"/>
          <cell r="N5327"/>
          <cell r="O5327"/>
          <cell r="P5327"/>
          <cell r="Q5327"/>
          <cell r="R5327"/>
          <cell r="S5327"/>
          <cell r="T5327"/>
          <cell r="U5327"/>
          <cell r="V5327"/>
          <cell r="W5327"/>
          <cell r="X5327"/>
          <cell r="Y5327"/>
          <cell r="Z5327"/>
          <cell r="AA5327"/>
          <cell r="AB5327"/>
          <cell r="AC5327"/>
          <cell r="AD5327"/>
          <cell r="AE5327"/>
          <cell r="AF5327"/>
          <cell r="AG5327"/>
          <cell r="AH5327"/>
          <cell r="AI5327"/>
          <cell r="AJ5327"/>
          <cell r="AK5327"/>
          <cell r="AL5327"/>
          <cell r="AM5327"/>
          <cell r="AN5327"/>
          <cell r="AO5327"/>
          <cell r="AP5327"/>
          <cell r="AQ5327"/>
          <cell r="AR5327"/>
          <cell r="AS5327"/>
          <cell r="AT5327"/>
          <cell r="AU5327"/>
          <cell r="AV5327"/>
          <cell r="AW5327"/>
          <cell r="AX5327"/>
          <cell r="AY5327"/>
          <cell r="AZ5327"/>
          <cell r="BA5327"/>
          <cell r="BB5327"/>
          <cell r="BC5327"/>
          <cell r="BD5327"/>
          <cell r="BE5327"/>
          <cell r="BF5327"/>
          <cell r="BG5327"/>
          <cell r="BH5327"/>
          <cell r="BI5327"/>
          <cell r="BJ5327"/>
          <cell r="BK5327"/>
          <cell r="BL5327"/>
          <cell r="BM5327"/>
          <cell r="BN5327"/>
          <cell r="BO5327"/>
          <cell r="BP5327"/>
          <cell r="BQ5327"/>
          <cell r="BR5327"/>
          <cell r="BS5327"/>
          <cell r="BT5327"/>
          <cell r="BU5327"/>
          <cell r="BV5327"/>
          <cell r="BW5327"/>
          <cell r="BX5327"/>
          <cell r="BY5327"/>
          <cell r="BZ5327"/>
          <cell r="CA5327"/>
          <cell r="CB5327"/>
          <cell r="CC5327"/>
          <cell r="CD5327"/>
          <cell r="CE5327"/>
          <cell r="CF5327"/>
          <cell r="CG5327"/>
          <cell r="CH5327"/>
          <cell r="CI5327"/>
          <cell r="CJ5327"/>
          <cell r="CK5327"/>
          <cell r="CL5327"/>
          <cell r="CM5327"/>
          <cell r="CN5327"/>
          <cell r="CO5327"/>
          <cell r="CP5327"/>
          <cell r="CQ5327"/>
          <cell r="CR5327"/>
          <cell r="CS5327"/>
          <cell r="CT5327"/>
          <cell r="CU5327"/>
          <cell r="CV5327"/>
          <cell r="CW5327"/>
          <cell r="CX5327"/>
          <cell r="CY5327"/>
          <cell r="CZ5327"/>
          <cell r="DA5327"/>
          <cell r="DB5327"/>
          <cell r="DC5327"/>
          <cell r="DD5327"/>
          <cell r="DE5327"/>
          <cell r="DF5327"/>
          <cell r="DG5327"/>
          <cell r="DH5327"/>
          <cell r="DI5327"/>
          <cell r="DJ5327"/>
          <cell r="DL5327" t="str"/>
        </row>
        <row r="5328">
          <cell r="L5328"/>
          <cell r="M5328"/>
          <cell r="N5328"/>
          <cell r="O5328"/>
          <cell r="P5328"/>
          <cell r="Q5328"/>
          <cell r="R5328"/>
          <cell r="S5328"/>
          <cell r="T5328"/>
          <cell r="U5328"/>
          <cell r="V5328"/>
          <cell r="W5328"/>
          <cell r="X5328"/>
          <cell r="Y5328"/>
          <cell r="Z5328"/>
          <cell r="AA5328"/>
          <cell r="AB5328"/>
          <cell r="AC5328"/>
          <cell r="AD5328"/>
          <cell r="AE5328"/>
          <cell r="AF5328"/>
          <cell r="AG5328"/>
          <cell r="AH5328"/>
          <cell r="AI5328"/>
          <cell r="AJ5328"/>
          <cell r="AK5328"/>
          <cell r="AL5328"/>
          <cell r="AM5328"/>
          <cell r="AN5328"/>
          <cell r="AO5328"/>
          <cell r="AP5328"/>
          <cell r="AQ5328"/>
          <cell r="AR5328"/>
          <cell r="AS5328"/>
          <cell r="AT5328"/>
          <cell r="AU5328"/>
          <cell r="AV5328"/>
          <cell r="AW5328"/>
          <cell r="AX5328"/>
          <cell r="AY5328"/>
          <cell r="AZ5328"/>
          <cell r="BA5328"/>
          <cell r="BB5328"/>
          <cell r="BC5328"/>
          <cell r="BD5328"/>
          <cell r="BE5328"/>
          <cell r="BF5328"/>
          <cell r="BG5328"/>
          <cell r="BH5328"/>
          <cell r="BI5328"/>
          <cell r="BJ5328"/>
          <cell r="BK5328"/>
          <cell r="BL5328"/>
          <cell r="BM5328"/>
          <cell r="BN5328"/>
          <cell r="BO5328"/>
          <cell r="BP5328"/>
          <cell r="BQ5328"/>
          <cell r="BR5328"/>
          <cell r="BS5328"/>
          <cell r="BT5328"/>
          <cell r="BU5328"/>
          <cell r="BV5328"/>
          <cell r="BW5328"/>
          <cell r="BX5328"/>
          <cell r="BY5328"/>
          <cell r="BZ5328"/>
          <cell r="CA5328"/>
          <cell r="CB5328"/>
          <cell r="CC5328"/>
          <cell r="CD5328"/>
          <cell r="CE5328"/>
          <cell r="CF5328"/>
          <cell r="CG5328"/>
          <cell r="CH5328"/>
          <cell r="CI5328"/>
          <cell r="CJ5328"/>
          <cell r="CK5328"/>
          <cell r="CL5328"/>
          <cell r="CM5328"/>
          <cell r="CN5328"/>
          <cell r="CO5328"/>
          <cell r="CP5328"/>
          <cell r="CQ5328"/>
          <cell r="CR5328"/>
          <cell r="CS5328"/>
          <cell r="CT5328"/>
          <cell r="CU5328"/>
          <cell r="CV5328"/>
          <cell r="CW5328"/>
          <cell r="CX5328"/>
          <cell r="CY5328"/>
          <cell r="CZ5328"/>
          <cell r="DA5328"/>
          <cell r="DB5328"/>
          <cell r="DC5328"/>
          <cell r="DD5328"/>
          <cell r="DE5328"/>
          <cell r="DF5328"/>
          <cell r="DG5328"/>
          <cell r="DH5328"/>
          <cell r="DI5328"/>
          <cell r="DJ5328"/>
          <cell r="DL5328" t="str"/>
        </row>
        <row r="5329">
          <cell r="L5329"/>
          <cell r="M5329"/>
          <cell r="N5329"/>
          <cell r="O5329"/>
          <cell r="P5329"/>
          <cell r="Q5329"/>
          <cell r="R5329"/>
          <cell r="S5329"/>
          <cell r="T5329"/>
          <cell r="U5329"/>
          <cell r="V5329"/>
          <cell r="W5329"/>
          <cell r="X5329"/>
          <cell r="Y5329"/>
          <cell r="Z5329"/>
          <cell r="AA5329"/>
          <cell r="AB5329"/>
          <cell r="AC5329"/>
          <cell r="AD5329"/>
          <cell r="AE5329"/>
          <cell r="AF5329"/>
          <cell r="AG5329"/>
          <cell r="AH5329"/>
          <cell r="AI5329"/>
          <cell r="AJ5329"/>
          <cell r="AK5329"/>
          <cell r="AL5329"/>
          <cell r="AM5329"/>
          <cell r="AN5329"/>
          <cell r="AO5329"/>
          <cell r="AP5329"/>
          <cell r="AQ5329"/>
          <cell r="AR5329"/>
          <cell r="AS5329"/>
          <cell r="AT5329"/>
          <cell r="AU5329"/>
          <cell r="AV5329"/>
          <cell r="AW5329"/>
          <cell r="AX5329"/>
          <cell r="AY5329"/>
          <cell r="AZ5329"/>
          <cell r="BA5329"/>
          <cell r="BB5329"/>
          <cell r="BC5329"/>
          <cell r="BD5329"/>
          <cell r="BE5329"/>
          <cell r="BF5329"/>
          <cell r="BG5329"/>
          <cell r="BH5329"/>
          <cell r="BI5329"/>
          <cell r="BJ5329"/>
          <cell r="BK5329"/>
          <cell r="BL5329"/>
          <cell r="BM5329"/>
          <cell r="BN5329"/>
          <cell r="BO5329"/>
          <cell r="BP5329"/>
          <cell r="BQ5329"/>
          <cell r="BR5329"/>
          <cell r="BS5329"/>
          <cell r="BT5329"/>
          <cell r="BU5329"/>
          <cell r="BV5329"/>
          <cell r="BW5329"/>
          <cell r="BX5329"/>
          <cell r="BY5329"/>
          <cell r="BZ5329"/>
          <cell r="CA5329"/>
          <cell r="CB5329"/>
          <cell r="CC5329"/>
          <cell r="CD5329"/>
          <cell r="CE5329"/>
          <cell r="CF5329"/>
          <cell r="CG5329"/>
          <cell r="CH5329"/>
          <cell r="CI5329"/>
          <cell r="CJ5329"/>
          <cell r="CK5329"/>
          <cell r="CL5329"/>
          <cell r="CM5329"/>
          <cell r="CN5329"/>
          <cell r="CO5329"/>
          <cell r="CP5329"/>
          <cell r="CQ5329"/>
          <cell r="CR5329"/>
          <cell r="CS5329"/>
          <cell r="CT5329"/>
          <cell r="CU5329"/>
          <cell r="CV5329"/>
          <cell r="CW5329"/>
          <cell r="CX5329"/>
          <cell r="CY5329"/>
          <cell r="CZ5329"/>
          <cell r="DA5329"/>
          <cell r="DB5329"/>
          <cell r="DC5329"/>
          <cell r="DD5329"/>
          <cell r="DE5329"/>
          <cell r="DF5329"/>
          <cell r="DG5329"/>
          <cell r="DH5329"/>
          <cell r="DI5329"/>
          <cell r="DJ5329"/>
          <cell r="DL5329" t="str"/>
        </row>
        <row r="5330">
          <cell r="L5330"/>
          <cell r="M5330"/>
          <cell r="N5330"/>
          <cell r="O5330"/>
          <cell r="P5330"/>
          <cell r="Q5330"/>
          <cell r="R5330"/>
          <cell r="S5330"/>
          <cell r="T5330"/>
          <cell r="U5330"/>
          <cell r="V5330"/>
          <cell r="W5330"/>
          <cell r="X5330"/>
          <cell r="Y5330"/>
          <cell r="Z5330"/>
          <cell r="AA5330"/>
          <cell r="AB5330"/>
          <cell r="AC5330"/>
          <cell r="AD5330"/>
          <cell r="AE5330"/>
          <cell r="AF5330"/>
          <cell r="AG5330"/>
          <cell r="AH5330"/>
          <cell r="AI5330"/>
          <cell r="AJ5330"/>
          <cell r="AK5330"/>
          <cell r="AL5330"/>
          <cell r="AM5330"/>
          <cell r="AN5330"/>
          <cell r="AO5330"/>
          <cell r="AP5330"/>
          <cell r="AQ5330"/>
          <cell r="AR5330"/>
          <cell r="AS5330"/>
          <cell r="AT5330"/>
          <cell r="AU5330"/>
          <cell r="AV5330"/>
          <cell r="AW5330"/>
          <cell r="AX5330"/>
          <cell r="AY5330"/>
          <cell r="AZ5330"/>
          <cell r="BA5330"/>
          <cell r="BB5330"/>
          <cell r="BC5330"/>
          <cell r="BD5330"/>
          <cell r="BE5330"/>
          <cell r="BF5330"/>
          <cell r="BG5330"/>
          <cell r="BH5330"/>
          <cell r="BI5330"/>
          <cell r="BJ5330"/>
          <cell r="BK5330"/>
          <cell r="BL5330"/>
          <cell r="BM5330"/>
          <cell r="BN5330"/>
          <cell r="BO5330"/>
          <cell r="BP5330"/>
          <cell r="BQ5330"/>
          <cell r="BR5330"/>
          <cell r="BS5330"/>
          <cell r="BT5330"/>
          <cell r="BU5330"/>
          <cell r="BV5330"/>
          <cell r="BW5330"/>
          <cell r="BX5330"/>
          <cell r="BY5330"/>
          <cell r="BZ5330"/>
          <cell r="CA5330"/>
          <cell r="CB5330"/>
          <cell r="CC5330"/>
          <cell r="CD5330"/>
          <cell r="CE5330"/>
          <cell r="CF5330"/>
          <cell r="CG5330"/>
          <cell r="CH5330"/>
          <cell r="CI5330"/>
          <cell r="CJ5330"/>
          <cell r="CK5330"/>
          <cell r="CL5330"/>
          <cell r="CM5330"/>
          <cell r="CN5330"/>
          <cell r="CO5330"/>
          <cell r="CP5330"/>
          <cell r="CQ5330"/>
          <cell r="CR5330"/>
          <cell r="CS5330"/>
          <cell r="CT5330"/>
          <cell r="CU5330"/>
          <cell r="CV5330"/>
          <cell r="CW5330"/>
          <cell r="CX5330"/>
          <cell r="CY5330"/>
          <cell r="CZ5330"/>
          <cell r="DA5330"/>
          <cell r="DB5330"/>
          <cell r="DC5330"/>
          <cell r="DD5330"/>
          <cell r="DE5330"/>
          <cell r="DF5330"/>
          <cell r="DG5330"/>
          <cell r="DH5330"/>
          <cell r="DI5330"/>
          <cell r="DJ5330"/>
          <cell r="DL5330" t="str"/>
        </row>
        <row r="5331">
          <cell r="L5331"/>
          <cell r="M5331"/>
          <cell r="N5331"/>
          <cell r="O5331"/>
          <cell r="P5331"/>
          <cell r="Q5331"/>
          <cell r="R5331"/>
          <cell r="S5331"/>
          <cell r="T5331"/>
          <cell r="U5331"/>
          <cell r="V5331"/>
          <cell r="W5331"/>
          <cell r="X5331"/>
          <cell r="Y5331"/>
          <cell r="Z5331"/>
          <cell r="AA5331"/>
          <cell r="AB5331"/>
          <cell r="AC5331"/>
          <cell r="AD5331"/>
          <cell r="AE5331"/>
          <cell r="AF5331"/>
          <cell r="AG5331"/>
          <cell r="AH5331"/>
          <cell r="AI5331"/>
          <cell r="AJ5331"/>
          <cell r="AK5331"/>
          <cell r="AL5331"/>
          <cell r="AM5331"/>
          <cell r="AN5331"/>
          <cell r="AO5331"/>
          <cell r="AP5331"/>
          <cell r="AQ5331"/>
          <cell r="AR5331"/>
          <cell r="AS5331"/>
          <cell r="AT5331"/>
          <cell r="AU5331"/>
          <cell r="AV5331"/>
          <cell r="AW5331"/>
          <cell r="AX5331"/>
          <cell r="AY5331"/>
          <cell r="AZ5331"/>
          <cell r="BA5331"/>
          <cell r="BB5331"/>
          <cell r="BC5331"/>
          <cell r="BD5331"/>
          <cell r="BE5331"/>
          <cell r="BF5331"/>
          <cell r="BG5331"/>
          <cell r="BH5331"/>
          <cell r="BI5331"/>
          <cell r="BJ5331"/>
          <cell r="BK5331"/>
          <cell r="BL5331"/>
          <cell r="BM5331"/>
          <cell r="BN5331"/>
          <cell r="BO5331"/>
          <cell r="BP5331"/>
          <cell r="BQ5331"/>
          <cell r="BR5331"/>
          <cell r="BS5331"/>
          <cell r="BT5331"/>
          <cell r="BU5331"/>
          <cell r="BV5331"/>
          <cell r="BW5331"/>
          <cell r="BX5331"/>
          <cell r="BY5331"/>
          <cell r="BZ5331"/>
          <cell r="CA5331"/>
          <cell r="CB5331"/>
          <cell r="CC5331"/>
          <cell r="CD5331"/>
          <cell r="CE5331"/>
          <cell r="CF5331"/>
          <cell r="CG5331"/>
          <cell r="CH5331"/>
          <cell r="CI5331"/>
          <cell r="CJ5331"/>
          <cell r="CK5331"/>
          <cell r="CL5331"/>
          <cell r="CM5331"/>
          <cell r="CN5331"/>
          <cell r="CO5331"/>
          <cell r="CP5331"/>
          <cell r="CQ5331"/>
          <cell r="CR5331"/>
          <cell r="CS5331"/>
          <cell r="CT5331"/>
          <cell r="CU5331"/>
          <cell r="CV5331"/>
          <cell r="CW5331"/>
          <cell r="CX5331"/>
          <cell r="CY5331"/>
          <cell r="CZ5331"/>
          <cell r="DA5331"/>
          <cell r="DB5331"/>
          <cell r="DC5331"/>
          <cell r="DD5331"/>
          <cell r="DE5331"/>
          <cell r="DF5331"/>
          <cell r="DG5331"/>
          <cell r="DH5331"/>
          <cell r="DI5331"/>
          <cell r="DJ5331"/>
          <cell r="DL5331" t="str"/>
        </row>
        <row r="5332">
          <cell r="L5332"/>
          <cell r="M5332"/>
          <cell r="N5332"/>
          <cell r="O5332"/>
          <cell r="P5332"/>
          <cell r="Q5332"/>
          <cell r="R5332"/>
          <cell r="S5332"/>
          <cell r="T5332"/>
          <cell r="U5332"/>
          <cell r="V5332"/>
          <cell r="W5332"/>
          <cell r="X5332"/>
          <cell r="Y5332"/>
          <cell r="Z5332"/>
          <cell r="AA5332"/>
          <cell r="AB5332"/>
          <cell r="AC5332"/>
          <cell r="AD5332"/>
          <cell r="AE5332"/>
          <cell r="AF5332"/>
          <cell r="AG5332"/>
          <cell r="AH5332"/>
          <cell r="AI5332"/>
          <cell r="AJ5332"/>
          <cell r="AK5332"/>
          <cell r="AL5332"/>
          <cell r="AM5332"/>
          <cell r="AN5332"/>
          <cell r="AO5332"/>
          <cell r="AP5332"/>
          <cell r="AQ5332"/>
          <cell r="AR5332"/>
          <cell r="AS5332"/>
          <cell r="AT5332"/>
          <cell r="AU5332"/>
          <cell r="AV5332"/>
          <cell r="AW5332"/>
          <cell r="AX5332"/>
          <cell r="AY5332"/>
          <cell r="AZ5332"/>
          <cell r="BA5332"/>
          <cell r="BB5332"/>
          <cell r="BC5332"/>
          <cell r="BD5332"/>
          <cell r="BE5332"/>
          <cell r="BF5332"/>
          <cell r="BG5332"/>
          <cell r="BH5332"/>
          <cell r="BI5332"/>
          <cell r="BJ5332"/>
          <cell r="BK5332"/>
          <cell r="BL5332"/>
          <cell r="BM5332"/>
          <cell r="BN5332"/>
          <cell r="BO5332"/>
          <cell r="BP5332"/>
          <cell r="BQ5332"/>
          <cell r="BR5332"/>
          <cell r="BS5332"/>
          <cell r="BT5332"/>
          <cell r="BU5332"/>
          <cell r="BV5332"/>
          <cell r="BW5332"/>
          <cell r="BX5332"/>
          <cell r="BY5332"/>
          <cell r="BZ5332"/>
          <cell r="CA5332"/>
          <cell r="CB5332"/>
          <cell r="CC5332"/>
          <cell r="CD5332"/>
          <cell r="CE5332"/>
          <cell r="CF5332"/>
          <cell r="CG5332"/>
          <cell r="CH5332"/>
          <cell r="CI5332"/>
          <cell r="CJ5332"/>
          <cell r="CK5332"/>
          <cell r="CL5332"/>
          <cell r="CM5332"/>
          <cell r="CN5332"/>
          <cell r="CO5332"/>
          <cell r="CP5332"/>
          <cell r="CQ5332"/>
          <cell r="CR5332"/>
          <cell r="CS5332"/>
          <cell r="CT5332"/>
          <cell r="CU5332"/>
          <cell r="CV5332"/>
          <cell r="CW5332"/>
          <cell r="CX5332"/>
          <cell r="CY5332"/>
          <cell r="CZ5332"/>
          <cell r="DA5332"/>
          <cell r="DB5332"/>
          <cell r="DC5332"/>
          <cell r="DD5332"/>
          <cell r="DE5332"/>
          <cell r="DF5332"/>
          <cell r="DG5332"/>
          <cell r="DH5332"/>
          <cell r="DI5332"/>
          <cell r="DJ5332"/>
          <cell r="DL5332" t="str"/>
        </row>
        <row r="5333">
          <cell r="L5333"/>
          <cell r="M5333"/>
          <cell r="N5333"/>
          <cell r="O5333"/>
          <cell r="P5333"/>
          <cell r="Q5333"/>
          <cell r="R5333"/>
          <cell r="S5333"/>
          <cell r="T5333"/>
          <cell r="U5333"/>
          <cell r="V5333"/>
          <cell r="W5333"/>
          <cell r="X5333"/>
          <cell r="Y5333"/>
          <cell r="Z5333"/>
          <cell r="AA5333"/>
          <cell r="AB5333"/>
          <cell r="AC5333"/>
          <cell r="AD5333"/>
          <cell r="AE5333"/>
          <cell r="AF5333"/>
          <cell r="AG5333"/>
          <cell r="AH5333"/>
          <cell r="AI5333"/>
          <cell r="AJ5333"/>
          <cell r="AK5333"/>
          <cell r="AL5333"/>
          <cell r="AM5333"/>
          <cell r="AN5333"/>
          <cell r="AO5333"/>
          <cell r="AP5333"/>
          <cell r="AQ5333"/>
          <cell r="AR5333"/>
          <cell r="AS5333"/>
          <cell r="AT5333"/>
          <cell r="AU5333"/>
          <cell r="AV5333"/>
          <cell r="AW5333"/>
          <cell r="AX5333"/>
          <cell r="AY5333"/>
          <cell r="AZ5333"/>
          <cell r="BA5333"/>
          <cell r="BB5333"/>
          <cell r="BC5333"/>
          <cell r="BD5333"/>
          <cell r="BE5333"/>
          <cell r="BF5333"/>
          <cell r="BG5333"/>
          <cell r="BH5333"/>
          <cell r="BI5333"/>
          <cell r="BJ5333"/>
          <cell r="BK5333"/>
          <cell r="BL5333"/>
          <cell r="BM5333"/>
          <cell r="BN5333"/>
          <cell r="BO5333"/>
          <cell r="BP5333"/>
          <cell r="BQ5333"/>
          <cell r="BR5333"/>
          <cell r="BS5333"/>
          <cell r="BT5333"/>
          <cell r="BU5333"/>
          <cell r="BV5333"/>
          <cell r="BW5333"/>
          <cell r="BX5333"/>
          <cell r="BY5333"/>
          <cell r="BZ5333"/>
          <cell r="CA5333"/>
          <cell r="CB5333"/>
          <cell r="CC5333"/>
          <cell r="CD5333"/>
          <cell r="CE5333"/>
          <cell r="CF5333"/>
          <cell r="CG5333"/>
          <cell r="CH5333"/>
          <cell r="CI5333"/>
          <cell r="CJ5333"/>
          <cell r="CK5333"/>
          <cell r="CL5333"/>
          <cell r="CM5333"/>
          <cell r="CN5333"/>
          <cell r="CO5333"/>
          <cell r="CP5333"/>
          <cell r="CQ5333"/>
          <cell r="CR5333"/>
          <cell r="CS5333"/>
          <cell r="CT5333"/>
          <cell r="CU5333"/>
          <cell r="CV5333"/>
          <cell r="CW5333"/>
          <cell r="CX5333"/>
          <cell r="CY5333"/>
          <cell r="CZ5333"/>
          <cell r="DA5333"/>
          <cell r="DB5333"/>
          <cell r="DC5333"/>
          <cell r="DD5333"/>
          <cell r="DE5333"/>
          <cell r="DF5333"/>
          <cell r="DG5333"/>
          <cell r="DH5333"/>
          <cell r="DI5333"/>
          <cell r="DJ5333"/>
          <cell r="DL5333" t="str"/>
        </row>
        <row r="5334">
          <cell r="L5334"/>
          <cell r="M5334"/>
          <cell r="N5334"/>
          <cell r="O5334"/>
          <cell r="P5334"/>
          <cell r="Q5334"/>
          <cell r="R5334"/>
          <cell r="S5334"/>
          <cell r="T5334"/>
          <cell r="U5334"/>
          <cell r="V5334"/>
          <cell r="W5334"/>
          <cell r="X5334"/>
          <cell r="Y5334"/>
          <cell r="Z5334"/>
          <cell r="AA5334"/>
          <cell r="AB5334"/>
          <cell r="AC5334"/>
          <cell r="AD5334"/>
          <cell r="AE5334"/>
          <cell r="AF5334"/>
          <cell r="AG5334"/>
          <cell r="AH5334"/>
          <cell r="AI5334"/>
          <cell r="AJ5334"/>
          <cell r="AK5334"/>
          <cell r="AL5334"/>
          <cell r="AM5334"/>
          <cell r="AN5334"/>
          <cell r="AO5334"/>
          <cell r="AP5334"/>
          <cell r="AQ5334"/>
          <cell r="AR5334"/>
          <cell r="AS5334"/>
          <cell r="AT5334"/>
          <cell r="AU5334"/>
          <cell r="AV5334"/>
          <cell r="AW5334"/>
          <cell r="AX5334"/>
          <cell r="AY5334"/>
          <cell r="AZ5334"/>
          <cell r="BA5334"/>
          <cell r="BB5334"/>
          <cell r="BC5334"/>
          <cell r="BD5334"/>
          <cell r="BE5334"/>
          <cell r="BF5334"/>
          <cell r="BG5334"/>
          <cell r="BH5334"/>
          <cell r="BI5334"/>
          <cell r="BJ5334"/>
          <cell r="BK5334"/>
          <cell r="BL5334"/>
          <cell r="BM5334"/>
          <cell r="BN5334"/>
          <cell r="BO5334"/>
          <cell r="BP5334"/>
          <cell r="BQ5334"/>
          <cell r="BR5334"/>
          <cell r="BS5334"/>
          <cell r="BT5334"/>
          <cell r="BU5334"/>
          <cell r="BV5334"/>
          <cell r="BW5334"/>
          <cell r="BX5334"/>
          <cell r="BY5334"/>
          <cell r="BZ5334"/>
          <cell r="CA5334"/>
          <cell r="CB5334"/>
          <cell r="CC5334"/>
          <cell r="CD5334"/>
          <cell r="CE5334"/>
          <cell r="CF5334"/>
          <cell r="CG5334"/>
          <cell r="CH5334"/>
          <cell r="CI5334"/>
          <cell r="CJ5334"/>
          <cell r="CK5334"/>
          <cell r="CL5334"/>
          <cell r="CM5334"/>
          <cell r="CN5334"/>
          <cell r="CO5334"/>
          <cell r="CP5334"/>
          <cell r="CQ5334"/>
          <cell r="CR5334"/>
          <cell r="CS5334"/>
          <cell r="CT5334"/>
          <cell r="CU5334"/>
          <cell r="CV5334"/>
          <cell r="CW5334"/>
          <cell r="CX5334"/>
          <cell r="CY5334"/>
          <cell r="CZ5334"/>
          <cell r="DA5334"/>
          <cell r="DB5334"/>
          <cell r="DC5334"/>
          <cell r="DD5334"/>
          <cell r="DE5334"/>
          <cell r="DF5334"/>
          <cell r="DG5334"/>
          <cell r="DH5334"/>
          <cell r="DI5334"/>
          <cell r="DJ5334"/>
          <cell r="DL5334" t="str"/>
        </row>
        <row r="5335">
          <cell r="L5335"/>
          <cell r="M5335"/>
          <cell r="N5335"/>
          <cell r="O5335"/>
          <cell r="P5335"/>
          <cell r="Q5335"/>
          <cell r="R5335"/>
          <cell r="S5335"/>
          <cell r="T5335"/>
          <cell r="U5335"/>
          <cell r="V5335"/>
          <cell r="W5335"/>
          <cell r="X5335"/>
          <cell r="Y5335"/>
          <cell r="Z5335"/>
          <cell r="AA5335"/>
          <cell r="AB5335"/>
          <cell r="AC5335"/>
          <cell r="AD5335"/>
          <cell r="AE5335"/>
          <cell r="AF5335"/>
          <cell r="AG5335"/>
          <cell r="AH5335"/>
          <cell r="AI5335"/>
          <cell r="AJ5335"/>
          <cell r="AK5335"/>
          <cell r="AL5335"/>
          <cell r="AM5335"/>
          <cell r="AN5335"/>
          <cell r="AO5335"/>
          <cell r="AP5335"/>
          <cell r="AQ5335"/>
          <cell r="AR5335"/>
          <cell r="AS5335"/>
          <cell r="AT5335"/>
          <cell r="AU5335"/>
          <cell r="AV5335"/>
          <cell r="AW5335"/>
          <cell r="AX5335"/>
          <cell r="AY5335"/>
          <cell r="AZ5335"/>
          <cell r="BA5335"/>
          <cell r="BB5335"/>
          <cell r="BC5335"/>
          <cell r="BD5335"/>
          <cell r="BE5335"/>
          <cell r="BF5335"/>
          <cell r="BG5335"/>
          <cell r="BH5335"/>
          <cell r="BI5335"/>
          <cell r="BJ5335"/>
          <cell r="BK5335"/>
          <cell r="BL5335"/>
          <cell r="BM5335"/>
          <cell r="BN5335"/>
          <cell r="BO5335"/>
          <cell r="BP5335"/>
          <cell r="BQ5335"/>
          <cell r="BR5335"/>
          <cell r="BS5335"/>
          <cell r="BT5335"/>
          <cell r="BU5335"/>
          <cell r="BV5335"/>
          <cell r="BW5335"/>
          <cell r="BX5335"/>
          <cell r="BY5335"/>
          <cell r="BZ5335"/>
          <cell r="CA5335"/>
          <cell r="CB5335"/>
          <cell r="CC5335"/>
          <cell r="CD5335"/>
          <cell r="CE5335"/>
          <cell r="CF5335"/>
          <cell r="CG5335"/>
          <cell r="CH5335"/>
          <cell r="CI5335"/>
          <cell r="CJ5335"/>
          <cell r="CK5335"/>
          <cell r="CL5335"/>
          <cell r="CM5335"/>
          <cell r="CN5335"/>
          <cell r="CO5335"/>
          <cell r="CP5335"/>
          <cell r="CQ5335"/>
          <cell r="CR5335"/>
          <cell r="CS5335"/>
          <cell r="CT5335"/>
          <cell r="CU5335"/>
          <cell r="CV5335"/>
          <cell r="CW5335"/>
          <cell r="CX5335"/>
          <cell r="CY5335"/>
          <cell r="CZ5335"/>
          <cell r="DA5335"/>
          <cell r="DB5335"/>
          <cell r="DC5335"/>
          <cell r="DD5335"/>
          <cell r="DE5335"/>
          <cell r="DF5335"/>
          <cell r="DG5335"/>
          <cell r="DH5335"/>
          <cell r="DI5335"/>
          <cell r="DJ5335"/>
          <cell r="DL5335" t="str"/>
        </row>
        <row r="5336">
          <cell r="L5336"/>
          <cell r="M5336"/>
          <cell r="N5336"/>
          <cell r="O5336"/>
          <cell r="P5336"/>
          <cell r="Q5336"/>
          <cell r="R5336"/>
          <cell r="S5336"/>
          <cell r="T5336"/>
          <cell r="U5336"/>
          <cell r="V5336"/>
          <cell r="W5336"/>
          <cell r="X5336"/>
          <cell r="Y5336"/>
          <cell r="Z5336"/>
          <cell r="AA5336"/>
          <cell r="AB5336"/>
          <cell r="AC5336"/>
          <cell r="AD5336"/>
          <cell r="AE5336"/>
          <cell r="AF5336"/>
          <cell r="AG5336"/>
          <cell r="AH5336"/>
          <cell r="AI5336"/>
          <cell r="AJ5336"/>
          <cell r="AK5336"/>
          <cell r="AL5336"/>
          <cell r="AM5336"/>
          <cell r="AN5336"/>
          <cell r="AO5336"/>
          <cell r="AP5336"/>
          <cell r="AQ5336"/>
          <cell r="AR5336"/>
          <cell r="AS5336"/>
          <cell r="AT5336"/>
          <cell r="AU5336"/>
          <cell r="AV5336"/>
          <cell r="AW5336"/>
          <cell r="AX5336"/>
          <cell r="AY5336"/>
          <cell r="AZ5336"/>
          <cell r="BA5336"/>
          <cell r="BB5336"/>
          <cell r="BC5336"/>
          <cell r="BD5336"/>
          <cell r="BE5336"/>
          <cell r="BF5336"/>
          <cell r="BG5336"/>
          <cell r="BH5336"/>
          <cell r="BI5336"/>
          <cell r="BJ5336"/>
          <cell r="BK5336"/>
          <cell r="BL5336"/>
          <cell r="BM5336"/>
          <cell r="BN5336"/>
          <cell r="BO5336"/>
          <cell r="BP5336"/>
          <cell r="BQ5336"/>
          <cell r="BR5336"/>
          <cell r="BS5336"/>
          <cell r="BT5336"/>
          <cell r="BU5336"/>
          <cell r="BV5336"/>
          <cell r="BW5336"/>
          <cell r="BX5336"/>
          <cell r="BY5336"/>
          <cell r="BZ5336"/>
          <cell r="CA5336"/>
          <cell r="CB5336"/>
          <cell r="CC5336"/>
          <cell r="CD5336"/>
          <cell r="CE5336"/>
          <cell r="CF5336"/>
          <cell r="CG5336"/>
          <cell r="CH5336"/>
          <cell r="CI5336"/>
          <cell r="CJ5336"/>
          <cell r="CK5336"/>
          <cell r="CL5336"/>
          <cell r="CM5336"/>
          <cell r="CN5336"/>
          <cell r="CO5336"/>
          <cell r="CP5336"/>
          <cell r="CQ5336"/>
          <cell r="CR5336"/>
          <cell r="CS5336"/>
          <cell r="CT5336"/>
          <cell r="CU5336"/>
          <cell r="CV5336"/>
          <cell r="CW5336"/>
          <cell r="CX5336"/>
          <cell r="CY5336"/>
          <cell r="CZ5336"/>
          <cell r="DA5336"/>
          <cell r="DB5336"/>
          <cell r="DC5336"/>
          <cell r="DD5336"/>
          <cell r="DE5336"/>
          <cell r="DF5336"/>
          <cell r="DG5336"/>
          <cell r="DH5336"/>
          <cell r="DI5336"/>
          <cell r="DJ5336"/>
          <cell r="DL5336" t="str"/>
        </row>
        <row r="5337">
          <cell r="L5337"/>
          <cell r="M5337"/>
          <cell r="N5337"/>
          <cell r="O5337"/>
          <cell r="P5337"/>
          <cell r="Q5337"/>
          <cell r="R5337"/>
          <cell r="S5337"/>
          <cell r="T5337"/>
          <cell r="U5337"/>
          <cell r="V5337"/>
          <cell r="W5337"/>
          <cell r="X5337"/>
          <cell r="Y5337"/>
          <cell r="Z5337"/>
          <cell r="AA5337"/>
          <cell r="AB5337"/>
          <cell r="AC5337"/>
          <cell r="AD5337"/>
          <cell r="AE5337"/>
          <cell r="AF5337"/>
          <cell r="AG5337"/>
          <cell r="AH5337"/>
          <cell r="AI5337"/>
          <cell r="AJ5337"/>
          <cell r="AK5337"/>
          <cell r="AL5337"/>
          <cell r="AM5337"/>
          <cell r="AN5337"/>
          <cell r="AO5337"/>
          <cell r="AP5337"/>
          <cell r="AQ5337"/>
          <cell r="AR5337"/>
          <cell r="AS5337"/>
          <cell r="AT5337"/>
          <cell r="AU5337"/>
          <cell r="AV5337"/>
          <cell r="AW5337"/>
          <cell r="AX5337"/>
          <cell r="AY5337"/>
          <cell r="AZ5337"/>
          <cell r="BA5337"/>
          <cell r="BB5337"/>
          <cell r="BC5337"/>
          <cell r="BD5337"/>
          <cell r="BE5337"/>
          <cell r="BF5337"/>
          <cell r="BG5337"/>
          <cell r="BH5337"/>
          <cell r="BI5337"/>
          <cell r="BJ5337"/>
          <cell r="BK5337"/>
          <cell r="BL5337"/>
          <cell r="BM5337"/>
          <cell r="BN5337"/>
          <cell r="BO5337"/>
          <cell r="BP5337"/>
          <cell r="BQ5337"/>
          <cell r="BR5337"/>
          <cell r="BS5337"/>
          <cell r="BT5337"/>
          <cell r="BU5337"/>
          <cell r="BV5337"/>
          <cell r="BW5337"/>
          <cell r="BX5337"/>
          <cell r="BY5337"/>
          <cell r="BZ5337"/>
          <cell r="CA5337"/>
          <cell r="CB5337"/>
          <cell r="CC5337"/>
          <cell r="CD5337"/>
          <cell r="CE5337"/>
          <cell r="CF5337"/>
          <cell r="CG5337"/>
          <cell r="CH5337"/>
          <cell r="CI5337"/>
          <cell r="CJ5337"/>
          <cell r="CK5337"/>
          <cell r="CL5337"/>
          <cell r="CM5337"/>
          <cell r="CN5337"/>
          <cell r="CO5337"/>
          <cell r="CP5337"/>
          <cell r="CQ5337"/>
          <cell r="CR5337"/>
          <cell r="CS5337"/>
          <cell r="CT5337"/>
          <cell r="CU5337"/>
          <cell r="CV5337"/>
          <cell r="CW5337"/>
          <cell r="CX5337"/>
          <cell r="CY5337"/>
          <cell r="CZ5337"/>
          <cell r="DA5337"/>
          <cell r="DB5337"/>
          <cell r="DC5337"/>
          <cell r="DD5337"/>
          <cell r="DE5337"/>
          <cell r="DF5337"/>
          <cell r="DG5337"/>
          <cell r="DH5337"/>
          <cell r="DI5337"/>
          <cell r="DJ5337"/>
          <cell r="DL5337" t="str"/>
        </row>
        <row r="5338">
          <cell r="L5338"/>
          <cell r="M5338"/>
          <cell r="N5338"/>
          <cell r="O5338"/>
          <cell r="P5338"/>
          <cell r="Q5338"/>
          <cell r="R5338"/>
          <cell r="S5338"/>
          <cell r="T5338"/>
          <cell r="U5338"/>
          <cell r="V5338"/>
          <cell r="W5338"/>
          <cell r="X5338"/>
          <cell r="Y5338"/>
          <cell r="Z5338"/>
          <cell r="AA5338"/>
          <cell r="AB5338"/>
          <cell r="AC5338"/>
          <cell r="AD5338"/>
          <cell r="AE5338"/>
          <cell r="AF5338"/>
          <cell r="AG5338"/>
          <cell r="AH5338"/>
          <cell r="AI5338"/>
          <cell r="AJ5338"/>
          <cell r="AK5338"/>
          <cell r="AL5338"/>
          <cell r="AM5338"/>
          <cell r="AN5338"/>
          <cell r="AO5338"/>
          <cell r="AP5338"/>
          <cell r="AQ5338"/>
          <cell r="AR5338"/>
          <cell r="AS5338"/>
          <cell r="AT5338"/>
          <cell r="AU5338"/>
          <cell r="AV5338"/>
          <cell r="AW5338"/>
          <cell r="AX5338"/>
          <cell r="AY5338"/>
          <cell r="AZ5338"/>
          <cell r="BA5338"/>
          <cell r="BB5338"/>
          <cell r="BC5338"/>
          <cell r="BD5338"/>
          <cell r="BE5338"/>
          <cell r="BF5338"/>
          <cell r="BG5338"/>
          <cell r="BH5338"/>
          <cell r="BI5338"/>
          <cell r="BJ5338"/>
          <cell r="BK5338"/>
          <cell r="BL5338"/>
          <cell r="BM5338"/>
          <cell r="BN5338"/>
          <cell r="BO5338"/>
          <cell r="BP5338"/>
          <cell r="BQ5338"/>
          <cell r="BR5338"/>
          <cell r="BS5338"/>
          <cell r="BT5338"/>
          <cell r="BU5338"/>
          <cell r="BV5338"/>
          <cell r="BW5338"/>
          <cell r="BX5338"/>
          <cell r="BY5338"/>
          <cell r="BZ5338"/>
          <cell r="CA5338"/>
          <cell r="CB5338"/>
          <cell r="CC5338"/>
          <cell r="CD5338"/>
          <cell r="CE5338"/>
          <cell r="CF5338"/>
          <cell r="CG5338"/>
          <cell r="CH5338"/>
          <cell r="CI5338"/>
          <cell r="CJ5338"/>
          <cell r="CK5338"/>
          <cell r="CL5338"/>
          <cell r="CM5338"/>
          <cell r="CN5338"/>
          <cell r="CO5338"/>
          <cell r="CP5338"/>
          <cell r="CQ5338"/>
          <cell r="CR5338"/>
          <cell r="CS5338"/>
          <cell r="CT5338"/>
          <cell r="CU5338"/>
          <cell r="CV5338"/>
          <cell r="CW5338"/>
          <cell r="CX5338"/>
          <cell r="CY5338"/>
          <cell r="CZ5338"/>
          <cell r="DA5338"/>
          <cell r="DB5338"/>
          <cell r="DC5338"/>
          <cell r="DD5338"/>
          <cell r="DE5338"/>
          <cell r="DF5338"/>
          <cell r="DG5338"/>
          <cell r="DH5338"/>
          <cell r="DI5338"/>
          <cell r="DJ5338"/>
          <cell r="DL5338" t="str"/>
        </row>
        <row r="5339">
          <cell r="L5339"/>
          <cell r="M5339"/>
          <cell r="N5339"/>
          <cell r="O5339"/>
          <cell r="P5339"/>
          <cell r="Q5339"/>
          <cell r="R5339"/>
          <cell r="S5339"/>
          <cell r="T5339"/>
          <cell r="U5339"/>
          <cell r="V5339"/>
          <cell r="W5339"/>
          <cell r="X5339"/>
          <cell r="Y5339"/>
          <cell r="Z5339"/>
          <cell r="AA5339"/>
          <cell r="AB5339"/>
          <cell r="AC5339"/>
          <cell r="AD5339"/>
          <cell r="AE5339"/>
          <cell r="AF5339"/>
          <cell r="AG5339"/>
          <cell r="AH5339"/>
          <cell r="AI5339"/>
          <cell r="AJ5339"/>
          <cell r="AK5339"/>
          <cell r="AL5339"/>
          <cell r="AM5339"/>
          <cell r="AN5339"/>
          <cell r="AO5339"/>
          <cell r="AP5339"/>
          <cell r="AQ5339"/>
          <cell r="AR5339"/>
          <cell r="AS5339"/>
          <cell r="AT5339"/>
          <cell r="AU5339"/>
          <cell r="AV5339"/>
          <cell r="AW5339"/>
          <cell r="AX5339"/>
          <cell r="AY5339"/>
          <cell r="AZ5339"/>
          <cell r="BA5339"/>
          <cell r="BB5339"/>
          <cell r="BC5339"/>
          <cell r="BD5339"/>
          <cell r="BE5339"/>
          <cell r="BF5339"/>
          <cell r="BG5339"/>
          <cell r="BH5339"/>
          <cell r="BI5339"/>
          <cell r="BJ5339"/>
          <cell r="BK5339"/>
          <cell r="BL5339"/>
          <cell r="BM5339"/>
          <cell r="BN5339"/>
          <cell r="BO5339"/>
          <cell r="BP5339"/>
          <cell r="BQ5339"/>
          <cell r="BR5339"/>
          <cell r="BS5339"/>
          <cell r="BT5339"/>
          <cell r="BU5339"/>
          <cell r="BV5339"/>
          <cell r="BW5339"/>
          <cell r="BX5339"/>
          <cell r="BY5339"/>
          <cell r="BZ5339"/>
          <cell r="CA5339"/>
          <cell r="CB5339"/>
          <cell r="CC5339"/>
          <cell r="CD5339"/>
          <cell r="CE5339"/>
          <cell r="CF5339"/>
          <cell r="CG5339"/>
          <cell r="CH5339"/>
          <cell r="CI5339"/>
          <cell r="CJ5339"/>
          <cell r="CK5339"/>
          <cell r="CL5339"/>
          <cell r="CM5339"/>
          <cell r="CN5339"/>
          <cell r="CO5339"/>
          <cell r="CP5339"/>
          <cell r="CQ5339"/>
          <cell r="CR5339"/>
          <cell r="CS5339"/>
          <cell r="CT5339"/>
          <cell r="CU5339"/>
          <cell r="CV5339"/>
          <cell r="CW5339"/>
          <cell r="CX5339"/>
          <cell r="CY5339"/>
          <cell r="CZ5339"/>
          <cell r="DA5339"/>
          <cell r="DB5339"/>
          <cell r="DC5339"/>
          <cell r="DD5339"/>
          <cell r="DE5339"/>
          <cell r="DF5339"/>
          <cell r="DG5339"/>
          <cell r="DH5339"/>
          <cell r="DI5339"/>
          <cell r="DJ5339"/>
          <cell r="DL5339" t="str"/>
        </row>
        <row r="5340">
          <cell r="L5340"/>
          <cell r="M5340"/>
          <cell r="N5340"/>
          <cell r="O5340"/>
          <cell r="P5340"/>
          <cell r="Q5340"/>
          <cell r="R5340"/>
          <cell r="S5340"/>
          <cell r="T5340"/>
          <cell r="U5340"/>
          <cell r="V5340"/>
          <cell r="W5340"/>
          <cell r="X5340"/>
          <cell r="Y5340"/>
          <cell r="Z5340"/>
          <cell r="AA5340"/>
          <cell r="AB5340"/>
          <cell r="AC5340"/>
          <cell r="AD5340"/>
          <cell r="AE5340"/>
          <cell r="AF5340"/>
          <cell r="AG5340"/>
          <cell r="AH5340"/>
          <cell r="AI5340"/>
          <cell r="AJ5340"/>
          <cell r="AK5340"/>
          <cell r="AL5340"/>
          <cell r="AM5340"/>
          <cell r="AN5340"/>
          <cell r="AO5340"/>
          <cell r="AP5340"/>
          <cell r="AQ5340"/>
          <cell r="AR5340"/>
          <cell r="AS5340"/>
          <cell r="AT5340"/>
          <cell r="AU5340"/>
          <cell r="AV5340"/>
          <cell r="AW5340"/>
          <cell r="AX5340"/>
          <cell r="AY5340"/>
          <cell r="AZ5340"/>
          <cell r="BA5340"/>
          <cell r="BB5340"/>
          <cell r="BC5340"/>
          <cell r="BD5340"/>
          <cell r="BE5340"/>
          <cell r="BF5340"/>
          <cell r="BG5340"/>
          <cell r="BH5340"/>
          <cell r="BI5340"/>
          <cell r="BJ5340"/>
          <cell r="BK5340"/>
          <cell r="BL5340"/>
          <cell r="BM5340"/>
          <cell r="BN5340"/>
          <cell r="BO5340"/>
          <cell r="BP5340"/>
          <cell r="BQ5340"/>
          <cell r="BR5340"/>
          <cell r="BS5340"/>
          <cell r="BT5340"/>
          <cell r="BU5340"/>
          <cell r="BV5340"/>
          <cell r="BW5340"/>
          <cell r="BX5340"/>
          <cell r="BY5340"/>
          <cell r="BZ5340"/>
          <cell r="CA5340"/>
          <cell r="CB5340"/>
          <cell r="CC5340"/>
          <cell r="CD5340"/>
          <cell r="CE5340"/>
          <cell r="CF5340"/>
          <cell r="CG5340"/>
          <cell r="CH5340"/>
          <cell r="CI5340"/>
          <cell r="CJ5340"/>
          <cell r="CK5340"/>
          <cell r="CL5340"/>
          <cell r="CM5340"/>
          <cell r="CN5340"/>
          <cell r="CO5340"/>
          <cell r="CP5340"/>
          <cell r="CQ5340"/>
          <cell r="CR5340"/>
          <cell r="CS5340"/>
          <cell r="CT5340"/>
          <cell r="CU5340"/>
          <cell r="CV5340"/>
          <cell r="CW5340"/>
          <cell r="CX5340"/>
          <cell r="CY5340"/>
          <cell r="CZ5340"/>
          <cell r="DA5340"/>
          <cell r="DB5340"/>
          <cell r="DC5340"/>
          <cell r="DD5340"/>
          <cell r="DE5340"/>
          <cell r="DF5340"/>
          <cell r="DG5340"/>
          <cell r="DH5340"/>
          <cell r="DI5340"/>
          <cell r="DJ5340"/>
          <cell r="DL5340" t="str"/>
        </row>
        <row r="5341">
          <cell r="L5341"/>
          <cell r="M5341"/>
          <cell r="N5341"/>
          <cell r="O5341"/>
          <cell r="P5341"/>
          <cell r="Q5341"/>
          <cell r="R5341"/>
          <cell r="S5341"/>
          <cell r="T5341"/>
          <cell r="U5341"/>
          <cell r="V5341"/>
          <cell r="W5341"/>
          <cell r="X5341"/>
          <cell r="Y5341"/>
          <cell r="Z5341"/>
          <cell r="AA5341"/>
          <cell r="AB5341"/>
          <cell r="AC5341"/>
          <cell r="AD5341"/>
          <cell r="AE5341"/>
          <cell r="AF5341"/>
          <cell r="AG5341"/>
          <cell r="AH5341"/>
          <cell r="AI5341"/>
          <cell r="AJ5341"/>
          <cell r="AK5341"/>
          <cell r="AL5341"/>
          <cell r="AM5341"/>
          <cell r="AN5341"/>
          <cell r="AO5341"/>
          <cell r="AP5341"/>
          <cell r="AQ5341"/>
          <cell r="AR5341"/>
          <cell r="AS5341"/>
          <cell r="AT5341"/>
          <cell r="AU5341"/>
          <cell r="AV5341"/>
          <cell r="AW5341"/>
          <cell r="AX5341"/>
          <cell r="AY5341"/>
          <cell r="AZ5341"/>
          <cell r="BA5341"/>
          <cell r="BB5341"/>
          <cell r="BC5341"/>
          <cell r="BD5341"/>
          <cell r="BE5341"/>
          <cell r="BF5341"/>
          <cell r="BG5341"/>
          <cell r="BH5341"/>
          <cell r="BI5341"/>
          <cell r="BJ5341"/>
          <cell r="BK5341"/>
          <cell r="BL5341"/>
          <cell r="BM5341"/>
          <cell r="BN5341"/>
          <cell r="BO5341"/>
          <cell r="BP5341"/>
          <cell r="BQ5341"/>
          <cell r="BR5341"/>
          <cell r="BS5341"/>
          <cell r="BT5341"/>
          <cell r="BU5341"/>
          <cell r="BV5341"/>
          <cell r="BW5341"/>
          <cell r="BX5341"/>
          <cell r="BY5341"/>
          <cell r="BZ5341"/>
          <cell r="CA5341"/>
          <cell r="CB5341"/>
          <cell r="CC5341"/>
          <cell r="CD5341"/>
          <cell r="CE5341"/>
          <cell r="CF5341"/>
          <cell r="CG5341"/>
          <cell r="CH5341"/>
          <cell r="CI5341"/>
          <cell r="CJ5341"/>
          <cell r="CK5341"/>
          <cell r="CL5341"/>
          <cell r="CM5341"/>
          <cell r="CN5341"/>
          <cell r="CO5341"/>
          <cell r="CP5341"/>
          <cell r="CQ5341"/>
          <cell r="CR5341"/>
          <cell r="CS5341"/>
          <cell r="CT5341"/>
          <cell r="CU5341"/>
          <cell r="CV5341"/>
          <cell r="CW5341"/>
          <cell r="CX5341"/>
          <cell r="CY5341"/>
          <cell r="CZ5341"/>
          <cell r="DA5341"/>
          <cell r="DB5341"/>
          <cell r="DC5341"/>
          <cell r="DD5341"/>
          <cell r="DE5341"/>
          <cell r="DF5341"/>
          <cell r="DG5341"/>
          <cell r="DH5341"/>
          <cell r="DI5341"/>
          <cell r="DJ5341"/>
          <cell r="DL5341" t="str"/>
        </row>
        <row r="5342">
          <cell r="L5342"/>
          <cell r="M5342"/>
          <cell r="N5342"/>
          <cell r="O5342"/>
          <cell r="P5342"/>
          <cell r="Q5342"/>
          <cell r="R5342"/>
          <cell r="S5342"/>
          <cell r="T5342"/>
          <cell r="U5342"/>
          <cell r="V5342"/>
          <cell r="W5342"/>
          <cell r="X5342"/>
          <cell r="Y5342"/>
          <cell r="Z5342"/>
          <cell r="AA5342"/>
          <cell r="AB5342"/>
          <cell r="AC5342"/>
          <cell r="AD5342"/>
          <cell r="AE5342"/>
          <cell r="AF5342"/>
          <cell r="AG5342"/>
          <cell r="AH5342"/>
          <cell r="AI5342"/>
          <cell r="AJ5342"/>
          <cell r="AK5342"/>
          <cell r="AL5342"/>
          <cell r="AM5342"/>
          <cell r="AN5342"/>
          <cell r="AO5342"/>
          <cell r="AP5342"/>
          <cell r="AQ5342"/>
          <cell r="AR5342"/>
          <cell r="AS5342"/>
          <cell r="AT5342"/>
          <cell r="AU5342"/>
          <cell r="AV5342"/>
          <cell r="AW5342"/>
          <cell r="AX5342"/>
          <cell r="AY5342"/>
          <cell r="AZ5342"/>
          <cell r="BA5342"/>
          <cell r="BB5342"/>
          <cell r="BC5342"/>
          <cell r="BD5342"/>
          <cell r="BE5342"/>
          <cell r="BF5342"/>
          <cell r="BG5342"/>
          <cell r="BH5342"/>
          <cell r="BI5342"/>
          <cell r="BJ5342"/>
          <cell r="BK5342"/>
          <cell r="BL5342"/>
          <cell r="BM5342"/>
          <cell r="BN5342"/>
          <cell r="BO5342"/>
          <cell r="BP5342"/>
          <cell r="BQ5342"/>
          <cell r="BR5342"/>
          <cell r="BS5342"/>
          <cell r="BT5342"/>
          <cell r="BU5342"/>
          <cell r="BV5342"/>
          <cell r="BW5342"/>
          <cell r="BX5342"/>
          <cell r="BY5342"/>
          <cell r="BZ5342"/>
          <cell r="CA5342"/>
          <cell r="CB5342"/>
          <cell r="CC5342"/>
          <cell r="CD5342"/>
          <cell r="CE5342"/>
          <cell r="CF5342"/>
          <cell r="CG5342"/>
          <cell r="CH5342"/>
          <cell r="CI5342"/>
          <cell r="CJ5342"/>
          <cell r="CK5342"/>
          <cell r="CL5342"/>
          <cell r="CM5342"/>
          <cell r="CN5342"/>
          <cell r="CO5342"/>
          <cell r="CP5342"/>
          <cell r="CQ5342"/>
          <cell r="CR5342"/>
          <cell r="CS5342"/>
          <cell r="CT5342"/>
          <cell r="CU5342"/>
          <cell r="CV5342"/>
          <cell r="CW5342"/>
          <cell r="CX5342"/>
          <cell r="CY5342"/>
          <cell r="CZ5342"/>
          <cell r="DA5342"/>
          <cell r="DB5342"/>
          <cell r="DC5342"/>
          <cell r="DD5342"/>
          <cell r="DE5342"/>
          <cell r="DF5342"/>
          <cell r="DG5342"/>
          <cell r="DH5342"/>
          <cell r="DI5342"/>
          <cell r="DJ5342"/>
          <cell r="DL5342" t="str"/>
        </row>
        <row r="5343">
          <cell r="L5343"/>
          <cell r="M5343"/>
          <cell r="N5343"/>
          <cell r="O5343"/>
          <cell r="P5343"/>
          <cell r="Q5343"/>
          <cell r="R5343"/>
          <cell r="S5343"/>
          <cell r="T5343"/>
          <cell r="U5343"/>
          <cell r="V5343"/>
          <cell r="W5343"/>
          <cell r="X5343"/>
          <cell r="Y5343"/>
          <cell r="Z5343"/>
          <cell r="AA5343"/>
          <cell r="AB5343"/>
          <cell r="AC5343"/>
          <cell r="AD5343"/>
          <cell r="AE5343"/>
          <cell r="AF5343"/>
          <cell r="AG5343"/>
          <cell r="AH5343"/>
          <cell r="AI5343"/>
          <cell r="AJ5343"/>
          <cell r="AK5343"/>
          <cell r="AL5343"/>
          <cell r="AM5343"/>
          <cell r="AN5343"/>
          <cell r="AO5343"/>
          <cell r="AP5343"/>
          <cell r="AQ5343"/>
          <cell r="AR5343"/>
          <cell r="AS5343"/>
          <cell r="AT5343"/>
          <cell r="AU5343"/>
          <cell r="AV5343"/>
          <cell r="AW5343"/>
          <cell r="AX5343"/>
          <cell r="AY5343"/>
          <cell r="AZ5343"/>
          <cell r="BA5343"/>
          <cell r="BB5343"/>
          <cell r="BC5343"/>
          <cell r="BD5343"/>
          <cell r="BE5343"/>
          <cell r="BF5343"/>
          <cell r="BG5343"/>
          <cell r="BH5343"/>
          <cell r="BI5343"/>
          <cell r="BJ5343"/>
          <cell r="BK5343"/>
          <cell r="BL5343"/>
          <cell r="BM5343"/>
          <cell r="BN5343"/>
          <cell r="BO5343"/>
          <cell r="BP5343"/>
          <cell r="BQ5343"/>
          <cell r="BR5343"/>
          <cell r="BS5343"/>
          <cell r="BT5343"/>
          <cell r="BU5343"/>
          <cell r="BV5343"/>
          <cell r="BW5343"/>
          <cell r="BX5343"/>
          <cell r="BY5343"/>
          <cell r="BZ5343"/>
          <cell r="CA5343"/>
          <cell r="CB5343"/>
          <cell r="CC5343"/>
          <cell r="CD5343"/>
          <cell r="CE5343"/>
          <cell r="CF5343"/>
          <cell r="CG5343"/>
          <cell r="CH5343"/>
          <cell r="CI5343"/>
          <cell r="CJ5343"/>
          <cell r="CK5343"/>
          <cell r="CL5343"/>
          <cell r="CM5343"/>
          <cell r="CN5343"/>
          <cell r="CO5343"/>
          <cell r="CP5343"/>
          <cell r="CQ5343"/>
          <cell r="CR5343"/>
          <cell r="CS5343"/>
          <cell r="CT5343"/>
          <cell r="CU5343"/>
          <cell r="CV5343"/>
          <cell r="CW5343"/>
          <cell r="CX5343"/>
          <cell r="CY5343"/>
          <cell r="CZ5343"/>
          <cell r="DA5343"/>
          <cell r="DB5343"/>
          <cell r="DC5343"/>
          <cell r="DD5343"/>
          <cell r="DE5343"/>
          <cell r="DF5343"/>
          <cell r="DG5343"/>
          <cell r="DH5343"/>
          <cell r="DI5343"/>
          <cell r="DJ5343"/>
          <cell r="DL5343" t="str"/>
        </row>
        <row r="5344">
          <cell r="L5344"/>
          <cell r="M5344"/>
          <cell r="N5344"/>
          <cell r="O5344"/>
          <cell r="P5344"/>
          <cell r="Q5344"/>
          <cell r="R5344"/>
          <cell r="S5344"/>
          <cell r="T5344"/>
          <cell r="U5344"/>
          <cell r="V5344"/>
          <cell r="W5344"/>
          <cell r="X5344"/>
          <cell r="Y5344"/>
          <cell r="Z5344"/>
          <cell r="AA5344"/>
          <cell r="AB5344"/>
          <cell r="AC5344"/>
          <cell r="AD5344"/>
          <cell r="AE5344"/>
          <cell r="AF5344"/>
          <cell r="AG5344"/>
          <cell r="AH5344"/>
          <cell r="AI5344"/>
          <cell r="AJ5344"/>
          <cell r="AK5344"/>
          <cell r="AL5344"/>
          <cell r="AM5344"/>
          <cell r="AN5344"/>
          <cell r="AO5344"/>
          <cell r="AP5344"/>
          <cell r="AQ5344"/>
          <cell r="AR5344"/>
          <cell r="AS5344"/>
          <cell r="AT5344"/>
          <cell r="AU5344"/>
          <cell r="AV5344"/>
          <cell r="AW5344"/>
          <cell r="AX5344"/>
          <cell r="AY5344"/>
          <cell r="AZ5344"/>
          <cell r="BA5344"/>
          <cell r="BB5344"/>
          <cell r="BC5344"/>
          <cell r="BD5344"/>
          <cell r="BE5344"/>
          <cell r="BF5344"/>
          <cell r="BG5344"/>
          <cell r="BH5344"/>
          <cell r="BI5344"/>
          <cell r="BJ5344"/>
          <cell r="BK5344"/>
          <cell r="BL5344"/>
          <cell r="BM5344"/>
          <cell r="BN5344"/>
          <cell r="BO5344"/>
          <cell r="BP5344"/>
          <cell r="BQ5344"/>
          <cell r="BR5344"/>
          <cell r="BS5344"/>
          <cell r="BT5344"/>
          <cell r="BU5344"/>
          <cell r="BV5344"/>
          <cell r="BW5344"/>
          <cell r="BX5344"/>
          <cell r="BY5344"/>
          <cell r="BZ5344"/>
          <cell r="CA5344"/>
          <cell r="CB5344"/>
          <cell r="CC5344"/>
          <cell r="CD5344"/>
          <cell r="CE5344"/>
          <cell r="CF5344"/>
          <cell r="CG5344"/>
          <cell r="CH5344"/>
          <cell r="CI5344"/>
          <cell r="CJ5344"/>
          <cell r="CK5344"/>
          <cell r="CL5344"/>
          <cell r="CM5344"/>
          <cell r="CN5344"/>
          <cell r="CO5344"/>
          <cell r="CP5344"/>
          <cell r="CQ5344"/>
          <cell r="CR5344"/>
          <cell r="CS5344"/>
          <cell r="CT5344"/>
          <cell r="CU5344"/>
          <cell r="CV5344"/>
          <cell r="CW5344"/>
          <cell r="CX5344"/>
          <cell r="CY5344"/>
          <cell r="CZ5344"/>
          <cell r="DA5344"/>
          <cell r="DB5344"/>
          <cell r="DC5344"/>
          <cell r="DD5344"/>
          <cell r="DE5344"/>
          <cell r="DF5344"/>
          <cell r="DG5344"/>
          <cell r="DH5344"/>
          <cell r="DI5344"/>
          <cell r="DJ5344"/>
          <cell r="DL5344" t="str"/>
        </row>
        <row r="5345">
          <cell r="L5345"/>
          <cell r="M5345"/>
          <cell r="N5345"/>
          <cell r="O5345"/>
          <cell r="P5345"/>
          <cell r="Q5345"/>
          <cell r="R5345"/>
          <cell r="S5345"/>
          <cell r="T5345"/>
          <cell r="U5345"/>
          <cell r="V5345"/>
          <cell r="W5345"/>
          <cell r="X5345"/>
          <cell r="Y5345"/>
          <cell r="Z5345"/>
          <cell r="AA5345"/>
          <cell r="AB5345"/>
          <cell r="AC5345"/>
          <cell r="AD5345"/>
          <cell r="AE5345"/>
          <cell r="AF5345"/>
          <cell r="AG5345"/>
          <cell r="AH5345"/>
          <cell r="AI5345"/>
          <cell r="AJ5345"/>
          <cell r="AK5345"/>
          <cell r="AL5345"/>
          <cell r="AM5345"/>
          <cell r="AN5345"/>
          <cell r="AO5345"/>
          <cell r="AP5345"/>
          <cell r="AQ5345"/>
          <cell r="AR5345"/>
          <cell r="AS5345"/>
          <cell r="AT5345"/>
          <cell r="AU5345"/>
          <cell r="AV5345"/>
          <cell r="AW5345"/>
          <cell r="AX5345"/>
          <cell r="AY5345"/>
          <cell r="AZ5345"/>
          <cell r="BA5345"/>
          <cell r="BB5345"/>
          <cell r="BC5345"/>
          <cell r="BD5345"/>
          <cell r="BE5345"/>
          <cell r="BF5345"/>
          <cell r="BG5345"/>
          <cell r="BH5345"/>
          <cell r="BI5345"/>
          <cell r="BJ5345"/>
          <cell r="BK5345"/>
          <cell r="BL5345"/>
          <cell r="BM5345"/>
          <cell r="BN5345"/>
          <cell r="BO5345"/>
          <cell r="BP5345"/>
          <cell r="BQ5345"/>
          <cell r="BR5345"/>
          <cell r="BS5345"/>
          <cell r="BT5345"/>
          <cell r="BU5345"/>
          <cell r="BV5345"/>
          <cell r="BW5345"/>
          <cell r="BX5345"/>
          <cell r="BY5345"/>
          <cell r="BZ5345"/>
          <cell r="CA5345"/>
          <cell r="CB5345"/>
          <cell r="CC5345"/>
          <cell r="CD5345"/>
          <cell r="CE5345"/>
          <cell r="CF5345"/>
          <cell r="CG5345"/>
          <cell r="CH5345"/>
          <cell r="CI5345"/>
          <cell r="CJ5345"/>
          <cell r="CK5345"/>
          <cell r="CL5345"/>
          <cell r="CM5345"/>
          <cell r="CN5345"/>
          <cell r="CO5345"/>
          <cell r="CP5345"/>
          <cell r="CQ5345"/>
          <cell r="CR5345"/>
          <cell r="CS5345"/>
          <cell r="CT5345"/>
          <cell r="CU5345"/>
          <cell r="CV5345"/>
          <cell r="CW5345"/>
          <cell r="CX5345"/>
          <cell r="CY5345"/>
          <cell r="CZ5345"/>
          <cell r="DA5345"/>
          <cell r="DB5345"/>
          <cell r="DC5345"/>
          <cell r="DD5345"/>
          <cell r="DE5345"/>
          <cell r="DF5345"/>
          <cell r="DG5345"/>
          <cell r="DH5345"/>
          <cell r="DI5345"/>
          <cell r="DJ5345"/>
          <cell r="DL5345" t="str"/>
        </row>
        <row r="5346">
          <cell r="L5346"/>
          <cell r="M5346"/>
          <cell r="N5346"/>
          <cell r="O5346"/>
          <cell r="P5346"/>
          <cell r="Q5346"/>
          <cell r="R5346"/>
          <cell r="S5346"/>
          <cell r="T5346"/>
          <cell r="U5346"/>
          <cell r="V5346"/>
          <cell r="W5346"/>
          <cell r="X5346"/>
          <cell r="Y5346"/>
          <cell r="Z5346"/>
          <cell r="AA5346"/>
          <cell r="AB5346"/>
          <cell r="AC5346"/>
          <cell r="AD5346"/>
          <cell r="AE5346"/>
          <cell r="AF5346"/>
          <cell r="AG5346"/>
          <cell r="AH5346"/>
          <cell r="AI5346"/>
          <cell r="AJ5346"/>
          <cell r="AK5346"/>
          <cell r="AL5346"/>
          <cell r="AM5346"/>
          <cell r="AN5346"/>
          <cell r="AO5346"/>
          <cell r="AP5346"/>
          <cell r="AQ5346"/>
          <cell r="AR5346"/>
          <cell r="AS5346"/>
          <cell r="AT5346"/>
          <cell r="AU5346"/>
          <cell r="AV5346"/>
          <cell r="AW5346"/>
          <cell r="AX5346"/>
          <cell r="AY5346"/>
          <cell r="AZ5346"/>
          <cell r="BA5346"/>
          <cell r="BB5346"/>
          <cell r="BC5346"/>
          <cell r="BD5346"/>
          <cell r="BE5346"/>
          <cell r="BF5346"/>
          <cell r="BG5346"/>
          <cell r="BH5346"/>
          <cell r="BI5346"/>
          <cell r="BJ5346"/>
          <cell r="BK5346"/>
          <cell r="BL5346"/>
          <cell r="BM5346"/>
          <cell r="BN5346"/>
          <cell r="BO5346"/>
          <cell r="BP5346"/>
          <cell r="BQ5346"/>
          <cell r="BR5346"/>
          <cell r="BS5346"/>
          <cell r="BT5346"/>
          <cell r="BU5346"/>
          <cell r="BV5346"/>
          <cell r="BW5346"/>
          <cell r="BX5346"/>
          <cell r="BY5346"/>
          <cell r="BZ5346"/>
          <cell r="CA5346"/>
          <cell r="CB5346"/>
          <cell r="CC5346"/>
          <cell r="CD5346"/>
          <cell r="CE5346"/>
          <cell r="CF5346"/>
          <cell r="CG5346"/>
          <cell r="CH5346"/>
          <cell r="CI5346"/>
          <cell r="CJ5346"/>
          <cell r="CK5346"/>
          <cell r="CL5346"/>
          <cell r="CM5346"/>
          <cell r="CN5346"/>
          <cell r="CO5346"/>
          <cell r="CP5346"/>
          <cell r="CQ5346"/>
          <cell r="CR5346"/>
          <cell r="CS5346"/>
          <cell r="CT5346"/>
          <cell r="CU5346"/>
          <cell r="CV5346"/>
          <cell r="CW5346"/>
          <cell r="CX5346"/>
          <cell r="CY5346"/>
          <cell r="CZ5346"/>
          <cell r="DA5346"/>
          <cell r="DB5346"/>
          <cell r="DC5346"/>
          <cell r="DD5346"/>
          <cell r="DE5346"/>
          <cell r="DF5346"/>
          <cell r="DG5346"/>
          <cell r="DH5346"/>
          <cell r="DI5346"/>
          <cell r="DJ5346"/>
          <cell r="DL5346" t="str"/>
        </row>
        <row r="5347">
          <cell r="L5347"/>
          <cell r="M5347"/>
          <cell r="N5347"/>
          <cell r="O5347"/>
          <cell r="P5347"/>
          <cell r="Q5347"/>
          <cell r="R5347"/>
          <cell r="S5347"/>
          <cell r="T5347"/>
          <cell r="U5347"/>
          <cell r="V5347"/>
          <cell r="W5347"/>
          <cell r="X5347"/>
          <cell r="Y5347"/>
          <cell r="Z5347"/>
          <cell r="AA5347"/>
          <cell r="AB5347"/>
          <cell r="AC5347"/>
          <cell r="AD5347"/>
          <cell r="AE5347"/>
          <cell r="AF5347"/>
          <cell r="AG5347"/>
          <cell r="AH5347"/>
          <cell r="AI5347"/>
          <cell r="AJ5347"/>
          <cell r="AK5347"/>
          <cell r="AL5347"/>
          <cell r="AM5347"/>
          <cell r="AN5347"/>
          <cell r="AO5347"/>
          <cell r="AP5347"/>
          <cell r="AQ5347"/>
          <cell r="AR5347"/>
          <cell r="AS5347"/>
          <cell r="AT5347"/>
          <cell r="AU5347"/>
          <cell r="AV5347"/>
          <cell r="AW5347"/>
          <cell r="AX5347"/>
          <cell r="AY5347"/>
          <cell r="AZ5347"/>
          <cell r="BA5347"/>
          <cell r="BB5347"/>
          <cell r="BC5347"/>
          <cell r="BD5347"/>
          <cell r="BE5347"/>
          <cell r="BF5347"/>
          <cell r="BG5347"/>
          <cell r="BH5347"/>
          <cell r="BI5347"/>
          <cell r="BJ5347"/>
          <cell r="BK5347"/>
          <cell r="BL5347"/>
          <cell r="BM5347"/>
          <cell r="BN5347"/>
          <cell r="BO5347"/>
          <cell r="BP5347"/>
          <cell r="BQ5347"/>
          <cell r="BR5347"/>
          <cell r="BS5347"/>
          <cell r="BT5347"/>
          <cell r="BU5347"/>
          <cell r="BV5347"/>
          <cell r="BW5347"/>
          <cell r="BX5347"/>
          <cell r="BY5347"/>
          <cell r="BZ5347"/>
          <cell r="CA5347"/>
          <cell r="CB5347"/>
          <cell r="CC5347"/>
          <cell r="CD5347"/>
          <cell r="CE5347"/>
          <cell r="CF5347"/>
          <cell r="CG5347"/>
          <cell r="CH5347"/>
          <cell r="CI5347"/>
          <cell r="CJ5347"/>
          <cell r="CK5347"/>
          <cell r="CL5347"/>
          <cell r="CM5347"/>
          <cell r="CN5347"/>
          <cell r="CO5347"/>
          <cell r="CP5347"/>
          <cell r="CQ5347"/>
          <cell r="CR5347"/>
          <cell r="CS5347"/>
          <cell r="CT5347"/>
          <cell r="CU5347"/>
          <cell r="CV5347"/>
          <cell r="CW5347"/>
          <cell r="CX5347"/>
          <cell r="CY5347"/>
          <cell r="CZ5347"/>
          <cell r="DA5347"/>
          <cell r="DB5347"/>
          <cell r="DC5347"/>
          <cell r="DD5347"/>
          <cell r="DE5347"/>
          <cell r="DF5347"/>
          <cell r="DG5347"/>
          <cell r="DH5347"/>
          <cell r="DI5347"/>
          <cell r="DJ5347"/>
          <cell r="DL5347" t="str"/>
        </row>
        <row r="5348">
          <cell r="L5348"/>
          <cell r="M5348"/>
          <cell r="N5348"/>
          <cell r="O5348"/>
          <cell r="P5348"/>
          <cell r="Q5348"/>
          <cell r="R5348"/>
          <cell r="S5348"/>
          <cell r="T5348"/>
          <cell r="U5348"/>
          <cell r="V5348"/>
          <cell r="W5348"/>
          <cell r="X5348"/>
          <cell r="Y5348"/>
          <cell r="Z5348"/>
          <cell r="AA5348"/>
          <cell r="AB5348"/>
          <cell r="AC5348"/>
          <cell r="AD5348"/>
          <cell r="AE5348"/>
          <cell r="AF5348"/>
          <cell r="AG5348"/>
          <cell r="AH5348"/>
          <cell r="AI5348"/>
          <cell r="AJ5348"/>
          <cell r="AK5348"/>
          <cell r="AL5348"/>
          <cell r="AM5348"/>
          <cell r="AN5348"/>
          <cell r="AO5348"/>
          <cell r="AP5348"/>
          <cell r="AQ5348"/>
          <cell r="AR5348"/>
          <cell r="AS5348"/>
          <cell r="AT5348"/>
          <cell r="AU5348"/>
          <cell r="AV5348"/>
          <cell r="AW5348"/>
          <cell r="AX5348"/>
          <cell r="AY5348"/>
          <cell r="AZ5348"/>
          <cell r="BA5348"/>
          <cell r="BB5348"/>
          <cell r="BC5348"/>
          <cell r="BD5348"/>
          <cell r="BE5348"/>
          <cell r="BF5348"/>
          <cell r="BG5348"/>
          <cell r="BH5348"/>
          <cell r="BI5348"/>
          <cell r="BJ5348"/>
          <cell r="BK5348"/>
          <cell r="BL5348"/>
          <cell r="BM5348"/>
          <cell r="BN5348"/>
          <cell r="BO5348"/>
          <cell r="BP5348"/>
          <cell r="BQ5348"/>
          <cell r="BR5348"/>
          <cell r="BS5348"/>
          <cell r="BT5348"/>
          <cell r="BU5348"/>
          <cell r="BV5348"/>
          <cell r="BW5348"/>
          <cell r="BX5348"/>
          <cell r="BY5348"/>
          <cell r="BZ5348"/>
          <cell r="CA5348"/>
          <cell r="CB5348"/>
          <cell r="CC5348"/>
          <cell r="CD5348"/>
          <cell r="CE5348"/>
          <cell r="CF5348"/>
          <cell r="CG5348"/>
          <cell r="CH5348"/>
          <cell r="CI5348"/>
          <cell r="CJ5348"/>
          <cell r="CK5348"/>
          <cell r="CL5348"/>
          <cell r="CM5348"/>
          <cell r="CN5348"/>
          <cell r="CO5348"/>
          <cell r="CP5348"/>
          <cell r="CQ5348"/>
          <cell r="CR5348"/>
          <cell r="CS5348"/>
          <cell r="CT5348"/>
          <cell r="CU5348"/>
          <cell r="CV5348"/>
          <cell r="CW5348"/>
          <cell r="CX5348"/>
          <cell r="CY5348"/>
          <cell r="CZ5348"/>
          <cell r="DA5348"/>
          <cell r="DB5348"/>
          <cell r="DC5348"/>
          <cell r="DD5348"/>
          <cell r="DE5348"/>
          <cell r="DF5348"/>
          <cell r="DG5348"/>
          <cell r="DH5348"/>
          <cell r="DI5348"/>
          <cell r="DJ5348"/>
          <cell r="DL5348" t="str"/>
        </row>
        <row r="5349">
          <cell r="L5349"/>
          <cell r="M5349"/>
          <cell r="N5349"/>
          <cell r="O5349"/>
          <cell r="P5349"/>
          <cell r="Q5349"/>
          <cell r="R5349"/>
          <cell r="S5349"/>
          <cell r="T5349"/>
          <cell r="U5349"/>
          <cell r="V5349"/>
          <cell r="W5349"/>
          <cell r="X5349"/>
          <cell r="Y5349"/>
          <cell r="Z5349"/>
          <cell r="AA5349"/>
          <cell r="AB5349"/>
          <cell r="AC5349"/>
          <cell r="AD5349"/>
          <cell r="AE5349"/>
          <cell r="AF5349"/>
          <cell r="AG5349"/>
          <cell r="AH5349"/>
          <cell r="AI5349"/>
          <cell r="AJ5349"/>
          <cell r="AK5349"/>
          <cell r="AL5349"/>
          <cell r="AM5349"/>
          <cell r="AN5349"/>
          <cell r="AO5349"/>
          <cell r="AP5349"/>
          <cell r="AQ5349"/>
          <cell r="AR5349"/>
          <cell r="AS5349"/>
          <cell r="AT5349"/>
          <cell r="AU5349"/>
          <cell r="AV5349"/>
          <cell r="AW5349"/>
          <cell r="AX5349"/>
          <cell r="AY5349"/>
          <cell r="AZ5349"/>
          <cell r="BA5349"/>
          <cell r="BB5349"/>
          <cell r="BC5349"/>
          <cell r="BD5349"/>
          <cell r="BE5349"/>
          <cell r="BF5349"/>
          <cell r="BG5349"/>
          <cell r="BH5349"/>
          <cell r="BI5349"/>
          <cell r="BJ5349"/>
          <cell r="BK5349"/>
          <cell r="BL5349"/>
          <cell r="BM5349"/>
          <cell r="BN5349"/>
          <cell r="BO5349"/>
          <cell r="BP5349"/>
          <cell r="BQ5349"/>
          <cell r="BR5349"/>
          <cell r="BS5349"/>
          <cell r="BT5349"/>
          <cell r="BU5349"/>
          <cell r="BV5349"/>
          <cell r="BW5349"/>
          <cell r="BX5349"/>
          <cell r="BY5349"/>
          <cell r="BZ5349"/>
          <cell r="CA5349"/>
          <cell r="CB5349"/>
          <cell r="CC5349"/>
          <cell r="CD5349"/>
          <cell r="CE5349"/>
          <cell r="CF5349"/>
          <cell r="CG5349"/>
          <cell r="CH5349"/>
          <cell r="CI5349"/>
          <cell r="CJ5349"/>
          <cell r="CK5349"/>
          <cell r="CL5349"/>
          <cell r="CM5349"/>
          <cell r="CN5349"/>
          <cell r="CO5349"/>
          <cell r="CP5349"/>
          <cell r="CQ5349"/>
          <cell r="CR5349"/>
          <cell r="CS5349"/>
          <cell r="CT5349"/>
          <cell r="CU5349"/>
          <cell r="CV5349"/>
          <cell r="CW5349"/>
          <cell r="CX5349"/>
          <cell r="CY5349"/>
          <cell r="CZ5349"/>
          <cell r="DA5349"/>
          <cell r="DB5349"/>
          <cell r="DC5349"/>
          <cell r="DD5349"/>
          <cell r="DE5349"/>
          <cell r="DF5349"/>
          <cell r="DG5349"/>
          <cell r="DH5349"/>
          <cell r="DI5349"/>
          <cell r="DJ5349"/>
          <cell r="DL5349" t="str"/>
        </row>
        <row r="5350">
          <cell r="L5350"/>
          <cell r="M5350"/>
          <cell r="N5350"/>
          <cell r="O5350"/>
          <cell r="P5350"/>
          <cell r="Q5350"/>
          <cell r="R5350"/>
          <cell r="S5350"/>
          <cell r="T5350"/>
          <cell r="U5350"/>
          <cell r="V5350"/>
          <cell r="W5350"/>
          <cell r="X5350"/>
          <cell r="Y5350"/>
          <cell r="Z5350"/>
          <cell r="AA5350"/>
          <cell r="AB5350"/>
          <cell r="AC5350"/>
          <cell r="AD5350"/>
          <cell r="AE5350"/>
          <cell r="AF5350"/>
          <cell r="AG5350"/>
          <cell r="AH5350"/>
          <cell r="AI5350"/>
          <cell r="AJ5350"/>
          <cell r="AK5350"/>
          <cell r="AL5350"/>
          <cell r="AM5350"/>
          <cell r="AN5350"/>
          <cell r="AO5350"/>
          <cell r="AP5350"/>
          <cell r="AQ5350"/>
          <cell r="AR5350"/>
          <cell r="AS5350"/>
          <cell r="AT5350"/>
          <cell r="AU5350"/>
          <cell r="AV5350"/>
          <cell r="AW5350"/>
          <cell r="AX5350"/>
          <cell r="AY5350"/>
          <cell r="AZ5350"/>
          <cell r="BA5350"/>
          <cell r="BB5350"/>
          <cell r="BC5350"/>
          <cell r="BD5350"/>
          <cell r="BE5350"/>
          <cell r="BF5350"/>
          <cell r="BG5350"/>
          <cell r="BH5350"/>
          <cell r="BI5350"/>
          <cell r="BJ5350"/>
          <cell r="BK5350"/>
          <cell r="BL5350"/>
          <cell r="BM5350"/>
          <cell r="BN5350"/>
          <cell r="BO5350"/>
          <cell r="BP5350"/>
          <cell r="BQ5350"/>
          <cell r="BR5350"/>
          <cell r="BS5350"/>
          <cell r="BT5350"/>
          <cell r="BU5350"/>
          <cell r="BV5350"/>
          <cell r="BW5350"/>
          <cell r="BX5350"/>
          <cell r="BY5350"/>
          <cell r="BZ5350"/>
          <cell r="CA5350"/>
          <cell r="CB5350"/>
          <cell r="CC5350"/>
          <cell r="CD5350"/>
          <cell r="CE5350"/>
          <cell r="CF5350"/>
          <cell r="CG5350"/>
          <cell r="CH5350"/>
          <cell r="CI5350"/>
          <cell r="CJ5350"/>
          <cell r="CK5350"/>
          <cell r="CL5350"/>
          <cell r="CM5350"/>
          <cell r="CN5350"/>
          <cell r="CO5350"/>
          <cell r="CP5350"/>
          <cell r="CQ5350"/>
          <cell r="CR5350"/>
          <cell r="CS5350"/>
          <cell r="CT5350"/>
          <cell r="CU5350"/>
          <cell r="CV5350"/>
          <cell r="CW5350"/>
          <cell r="CX5350"/>
          <cell r="CY5350"/>
          <cell r="CZ5350"/>
          <cell r="DA5350"/>
          <cell r="DB5350"/>
          <cell r="DC5350"/>
          <cell r="DD5350"/>
          <cell r="DE5350"/>
          <cell r="DF5350"/>
          <cell r="DG5350"/>
          <cell r="DH5350"/>
          <cell r="DI5350"/>
          <cell r="DJ5350"/>
          <cell r="DL5350" t="str"/>
        </row>
        <row r="5351">
          <cell r="L5351"/>
          <cell r="M5351"/>
          <cell r="N5351"/>
          <cell r="O5351"/>
          <cell r="P5351"/>
          <cell r="Q5351"/>
          <cell r="R5351"/>
          <cell r="S5351"/>
          <cell r="T5351"/>
          <cell r="U5351"/>
          <cell r="V5351"/>
          <cell r="W5351"/>
          <cell r="X5351"/>
          <cell r="Y5351"/>
          <cell r="Z5351"/>
          <cell r="AA5351"/>
          <cell r="AB5351"/>
          <cell r="AC5351"/>
          <cell r="AD5351"/>
          <cell r="AE5351"/>
          <cell r="AF5351"/>
          <cell r="AG5351"/>
          <cell r="AH5351"/>
          <cell r="AI5351"/>
          <cell r="AJ5351"/>
          <cell r="AK5351"/>
          <cell r="AL5351"/>
          <cell r="AM5351"/>
          <cell r="AN5351"/>
          <cell r="AO5351"/>
          <cell r="AP5351"/>
          <cell r="AQ5351"/>
          <cell r="AR5351"/>
          <cell r="AS5351"/>
          <cell r="AT5351"/>
          <cell r="AU5351"/>
          <cell r="AV5351"/>
          <cell r="AW5351"/>
          <cell r="AX5351"/>
          <cell r="AY5351"/>
          <cell r="AZ5351"/>
          <cell r="BA5351"/>
          <cell r="BB5351"/>
          <cell r="BC5351"/>
          <cell r="BD5351"/>
          <cell r="BE5351"/>
          <cell r="BF5351"/>
          <cell r="BG5351"/>
          <cell r="BH5351"/>
          <cell r="BI5351"/>
          <cell r="BJ5351"/>
          <cell r="BK5351"/>
          <cell r="BL5351"/>
          <cell r="BM5351"/>
          <cell r="BN5351"/>
          <cell r="BO5351"/>
          <cell r="BP5351"/>
          <cell r="BQ5351"/>
          <cell r="BR5351"/>
          <cell r="BS5351"/>
          <cell r="BT5351"/>
          <cell r="BU5351"/>
          <cell r="BV5351"/>
          <cell r="BW5351"/>
          <cell r="BX5351"/>
          <cell r="BY5351"/>
          <cell r="BZ5351"/>
          <cell r="CA5351"/>
          <cell r="CB5351"/>
          <cell r="CC5351"/>
          <cell r="CD5351"/>
          <cell r="CE5351"/>
          <cell r="CF5351"/>
          <cell r="CG5351"/>
          <cell r="CH5351"/>
          <cell r="CI5351"/>
          <cell r="CJ5351"/>
          <cell r="CK5351"/>
          <cell r="CL5351"/>
          <cell r="CM5351"/>
          <cell r="CN5351"/>
          <cell r="CO5351"/>
          <cell r="CP5351"/>
          <cell r="CQ5351"/>
          <cell r="CR5351"/>
          <cell r="CS5351"/>
          <cell r="CT5351"/>
          <cell r="CU5351"/>
          <cell r="CV5351"/>
          <cell r="CW5351"/>
          <cell r="CX5351"/>
          <cell r="CY5351"/>
          <cell r="CZ5351"/>
          <cell r="DA5351"/>
          <cell r="DB5351"/>
          <cell r="DC5351"/>
          <cell r="DD5351"/>
          <cell r="DE5351"/>
          <cell r="DF5351"/>
          <cell r="DG5351"/>
          <cell r="DH5351"/>
          <cell r="DI5351"/>
          <cell r="DJ5351"/>
          <cell r="DL5351" t="str"/>
        </row>
        <row r="5352">
          <cell r="L5352"/>
          <cell r="M5352"/>
          <cell r="N5352"/>
          <cell r="O5352"/>
          <cell r="P5352"/>
          <cell r="Q5352"/>
          <cell r="R5352"/>
          <cell r="S5352"/>
          <cell r="T5352"/>
          <cell r="U5352"/>
          <cell r="V5352"/>
          <cell r="W5352"/>
          <cell r="X5352"/>
          <cell r="Y5352"/>
          <cell r="Z5352"/>
          <cell r="AA5352"/>
          <cell r="AB5352"/>
          <cell r="AC5352"/>
          <cell r="AD5352"/>
          <cell r="AE5352"/>
          <cell r="AF5352"/>
          <cell r="AG5352"/>
          <cell r="AH5352"/>
          <cell r="AI5352"/>
          <cell r="AJ5352"/>
          <cell r="AK5352"/>
          <cell r="AL5352"/>
          <cell r="AM5352"/>
          <cell r="AN5352"/>
          <cell r="AO5352"/>
          <cell r="AP5352"/>
          <cell r="AQ5352"/>
          <cell r="AR5352"/>
          <cell r="AS5352"/>
          <cell r="AT5352"/>
          <cell r="AU5352"/>
          <cell r="AV5352"/>
          <cell r="AW5352"/>
          <cell r="AX5352"/>
          <cell r="AY5352"/>
          <cell r="AZ5352"/>
          <cell r="BA5352"/>
          <cell r="BB5352"/>
          <cell r="BC5352"/>
          <cell r="BD5352"/>
          <cell r="BE5352"/>
          <cell r="BF5352"/>
          <cell r="BG5352"/>
          <cell r="BH5352"/>
          <cell r="BI5352"/>
          <cell r="BJ5352"/>
          <cell r="BK5352"/>
          <cell r="BL5352"/>
          <cell r="BM5352"/>
          <cell r="BN5352"/>
          <cell r="BO5352"/>
          <cell r="BP5352"/>
          <cell r="BQ5352"/>
          <cell r="BR5352"/>
          <cell r="BS5352"/>
          <cell r="BT5352"/>
          <cell r="BU5352"/>
          <cell r="BV5352"/>
          <cell r="BW5352"/>
          <cell r="BX5352"/>
          <cell r="BY5352"/>
          <cell r="BZ5352"/>
          <cell r="CA5352"/>
          <cell r="CB5352"/>
          <cell r="CC5352"/>
          <cell r="CD5352"/>
          <cell r="CE5352"/>
          <cell r="CF5352"/>
          <cell r="CG5352"/>
          <cell r="CH5352"/>
          <cell r="CI5352"/>
          <cell r="CJ5352"/>
          <cell r="CK5352"/>
          <cell r="CL5352"/>
          <cell r="CM5352"/>
          <cell r="CN5352"/>
          <cell r="CO5352"/>
          <cell r="CP5352"/>
          <cell r="CQ5352"/>
          <cell r="CR5352"/>
          <cell r="CS5352"/>
          <cell r="CT5352"/>
          <cell r="CU5352"/>
          <cell r="CV5352"/>
          <cell r="CW5352"/>
          <cell r="CX5352"/>
          <cell r="CY5352"/>
          <cell r="CZ5352"/>
          <cell r="DA5352"/>
          <cell r="DB5352"/>
          <cell r="DC5352"/>
          <cell r="DD5352"/>
          <cell r="DE5352"/>
          <cell r="DF5352"/>
          <cell r="DG5352"/>
          <cell r="DH5352"/>
          <cell r="DI5352"/>
          <cell r="DJ5352"/>
          <cell r="DL5352" t="str"/>
        </row>
        <row r="5353">
          <cell r="L5353"/>
          <cell r="M5353"/>
          <cell r="N5353"/>
          <cell r="O5353"/>
          <cell r="P5353"/>
          <cell r="Q5353"/>
          <cell r="R5353"/>
          <cell r="S5353"/>
          <cell r="T5353"/>
          <cell r="U5353"/>
          <cell r="V5353"/>
          <cell r="W5353"/>
          <cell r="X5353"/>
          <cell r="Y5353"/>
          <cell r="Z5353"/>
          <cell r="AA5353"/>
          <cell r="AB5353"/>
          <cell r="AC5353"/>
          <cell r="AD5353"/>
          <cell r="AE5353"/>
          <cell r="AF5353"/>
          <cell r="AG5353"/>
          <cell r="AH5353"/>
          <cell r="AI5353"/>
          <cell r="AJ5353"/>
          <cell r="AK5353"/>
          <cell r="AL5353"/>
          <cell r="AM5353"/>
          <cell r="AN5353"/>
          <cell r="AO5353"/>
          <cell r="AP5353"/>
          <cell r="AQ5353"/>
          <cell r="AR5353"/>
          <cell r="AS5353"/>
          <cell r="AT5353"/>
          <cell r="AU5353"/>
          <cell r="AV5353"/>
          <cell r="AW5353"/>
          <cell r="AX5353"/>
          <cell r="AY5353"/>
          <cell r="AZ5353"/>
          <cell r="BA5353"/>
          <cell r="BB5353"/>
          <cell r="BC5353"/>
          <cell r="BD5353"/>
          <cell r="BE5353"/>
          <cell r="BF5353"/>
          <cell r="BG5353"/>
          <cell r="BH5353"/>
          <cell r="BI5353"/>
          <cell r="BJ5353"/>
          <cell r="BK5353"/>
          <cell r="BL5353"/>
          <cell r="BM5353"/>
          <cell r="BN5353"/>
          <cell r="BO5353"/>
          <cell r="BP5353"/>
          <cell r="BQ5353"/>
          <cell r="BR5353"/>
          <cell r="BS5353"/>
          <cell r="BT5353"/>
          <cell r="BU5353"/>
          <cell r="BV5353"/>
          <cell r="BW5353"/>
          <cell r="BX5353"/>
          <cell r="BY5353"/>
          <cell r="BZ5353"/>
          <cell r="CA5353"/>
          <cell r="CB5353"/>
          <cell r="CC5353"/>
          <cell r="CD5353"/>
          <cell r="CE5353"/>
          <cell r="CF5353"/>
          <cell r="CG5353"/>
          <cell r="CH5353"/>
          <cell r="CI5353"/>
          <cell r="CJ5353"/>
          <cell r="CK5353"/>
          <cell r="CL5353"/>
          <cell r="CM5353"/>
          <cell r="CN5353"/>
          <cell r="CO5353"/>
          <cell r="CP5353"/>
          <cell r="CQ5353"/>
          <cell r="CR5353"/>
          <cell r="CS5353"/>
          <cell r="CT5353"/>
          <cell r="CU5353"/>
          <cell r="CV5353"/>
          <cell r="CW5353"/>
          <cell r="CX5353"/>
          <cell r="CY5353"/>
          <cell r="CZ5353"/>
          <cell r="DA5353"/>
          <cell r="DB5353"/>
          <cell r="DC5353"/>
          <cell r="DD5353"/>
          <cell r="DE5353"/>
          <cell r="DF5353"/>
          <cell r="DG5353"/>
          <cell r="DH5353"/>
          <cell r="DI5353"/>
          <cell r="DJ5353"/>
          <cell r="DL5353" t="str"/>
        </row>
        <row r="5354">
          <cell r="L5354"/>
          <cell r="M5354"/>
          <cell r="N5354"/>
          <cell r="O5354"/>
          <cell r="P5354"/>
          <cell r="Q5354"/>
          <cell r="R5354"/>
          <cell r="S5354"/>
          <cell r="T5354"/>
          <cell r="U5354"/>
          <cell r="V5354"/>
          <cell r="W5354"/>
          <cell r="X5354"/>
          <cell r="Y5354"/>
          <cell r="Z5354"/>
          <cell r="AA5354"/>
          <cell r="AB5354"/>
          <cell r="AC5354"/>
          <cell r="AD5354"/>
          <cell r="AE5354"/>
          <cell r="AF5354"/>
          <cell r="AG5354"/>
          <cell r="AH5354"/>
          <cell r="AI5354"/>
          <cell r="AJ5354"/>
          <cell r="AK5354"/>
          <cell r="AL5354"/>
          <cell r="AM5354"/>
          <cell r="AN5354"/>
          <cell r="AO5354"/>
          <cell r="AP5354"/>
          <cell r="AQ5354"/>
          <cell r="AR5354"/>
          <cell r="AS5354"/>
          <cell r="AT5354"/>
          <cell r="AU5354"/>
          <cell r="AV5354"/>
          <cell r="AW5354"/>
          <cell r="AX5354"/>
          <cell r="AY5354"/>
          <cell r="AZ5354"/>
          <cell r="BA5354"/>
          <cell r="BB5354"/>
          <cell r="BC5354"/>
          <cell r="BD5354"/>
          <cell r="BE5354"/>
          <cell r="BF5354"/>
          <cell r="BG5354"/>
          <cell r="BH5354"/>
          <cell r="BI5354"/>
          <cell r="BJ5354"/>
          <cell r="BK5354"/>
          <cell r="BL5354"/>
          <cell r="BM5354"/>
          <cell r="BN5354"/>
          <cell r="BO5354"/>
          <cell r="BP5354"/>
          <cell r="BQ5354"/>
          <cell r="BR5354"/>
          <cell r="BS5354"/>
          <cell r="BT5354"/>
          <cell r="BU5354"/>
          <cell r="BV5354"/>
          <cell r="BW5354"/>
          <cell r="BX5354"/>
          <cell r="BY5354"/>
          <cell r="BZ5354"/>
          <cell r="CA5354"/>
          <cell r="CB5354"/>
          <cell r="CC5354"/>
          <cell r="CD5354"/>
          <cell r="CE5354"/>
          <cell r="CF5354"/>
          <cell r="CG5354"/>
          <cell r="CH5354"/>
          <cell r="CI5354"/>
          <cell r="CJ5354"/>
          <cell r="CK5354"/>
          <cell r="CL5354"/>
          <cell r="CM5354"/>
          <cell r="CN5354"/>
          <cell r="CO5354"/>
          <cell r="CP5354"/>
          <cell r="CQ5354"/>
          <cell r="CR5354"/>
          <cell r="CS5354"/>
          <cell r="CT5354"/>
          <cell r="CU5354"/>
          <cell r="CV5354"/>
          <cell r="CW5354"/>
          <cell r="CX5354"/>
          <cell r="CY5354"/>
          <cell r="CZ5354"/>
          <cell r="DA5354"/>
          <cell r="DB5354"/>
          <cell r="DC5354"/>
          <cell r="DD5354"/>
          <cell r="DE5354"/>
          <cell r="DF5354"/>
          <cell r="DG5354"/>
          <cell r="DH5354"/>
          <cell r="DI5354"/>
          <cell r="DJ5354"/>
          <cell r="DL5354" t="str"/>
        </row>
        <row r="5355">
          <cell r="L5355"/>
          <cell r="M5355"/>
          <cell r="N5355"/>
          <cell r="O5355"/>
          <cell r="P5355"/>
          <cell r="Q5355"/>
          <cell r="R5355"/>
          <cell r="S5355"/>
          <cell r="T5355"/>
          <cell r="U5355"/>
          <cell r="V5355"/>
          <cell r="W5355"/>
          <cell r="X5355"/>
          <cell r="Y5355"/>
          <cell r="Z5355"/>
          <cell r="AA5355"/>
          <cell r="AB5355"/>
          <cell r="AC5355"/>
          <cell r="AD5355"/>
          <cell r="AE5355"/>
          <cell r="AF5355"/>
          <cell r="AG5355"/>
          <cell r="AH5355"/>
          <cell r="AI5355"/>
          <cell r="AJ5355"/>
          <cell r="AK5355"/>
          <cell r="AL5355"/>
          <cell r="AM5355"/>
          <cell r="AN5355"/>
          <cell r="AO5355"/>
          <cell r="AP5355"/>
          <cell r="AQ5355"/>
          <cell r="AR5355"/>
          <cell r="AS5355"/>
          <cell r="AT5355"/>
          <cell r="AU5355"/>
          <cell r="AV5355"/>
          <cell r="AW5355"/>
          <cell r="AX5355"/>
          <cell r="AY5355"/>
          <cell r="AZ5355"/>
          <cell r="BA5355"/>
          <cell r="BB5355"/>
          <cell r="BC5355"/>
          <cell r="BD5355"/>
          <cell r="BE5355"/>
          <cell r="BF5355"/>
          <cell r="BG5355"/>
          <cell r="BH5355"/>
          <cell r="BI5355"/>
          <cell r="BJ5355"/>
          <cell r="BK5355"/>
          <cell r="BL5355"/>
          <cell r="BM5355"/>
          <cell r="BN5355"/>
          <cell r="BO5355"/>
          <cell r="BP5355"/>
          <cell r="BQ5355"/>
          <cell r="BR5355"/>
          <cell r="BS5355"/>
          <cell r="BT5355"/>
          <cell r="BU5355"/>
          <cell r="BV5355"/>
          <cell r="BW5355"/>
          <cell r="BX5355"/>
          <cell r="BY5355"/>
          <cell r="BZ5355"/>
          <cell r="CA5355"/>
          <cell r="CB5355"/>
          <cell r="CC5355"/>
          <cell r="CD5355"/>
          <cell r="CE5355"/>
          <cell r="CF5355"/>
          <cell r="CG5355"/>
          <cell r="CH5355"/>
          <cell r="CI5355"/>
          <cell r="CJ5355"/>
          <cell r="CK5355"/>
          <cell r="CL5355"/>
          <cell r="CM5355"/>
          <cell r="CN5355"/>
          <cell r="CO5355"/>
          <cell r="CP5355"/>
          <cell r="CQ5355"/>
          <cell r="CR5355"/>
          <cell r="CS5355"/>
          <cell r="CT5355"/>
          <cell r="CU5355"/>
          <cell r="CV5355"/>
          <cell r="CW5355"/>
          <cell r="CX5355"/>
          <cell r="CY5355"/>
          <cell r="CZ5355"/>
          <cell r="DA5355"/>
          <cell r="DB5355"/>
          <cell r="DC5355"/>
          <cell r="DD5355"/>
          <cell r="DE5355"/>
          <cell r="DF5355"/>
          <cell r="DG5355"/>
          <cell r="DH5355"/>
          <cell r="DI5355"/>
          <cell r="DJ5355"/>
          <cell r="DL5355" t="str"/>
        </row>
        <row r="5356">
          <cell r="L5356"/>
          <cell r="M5356"/>
          <cell r="N5356"/>
          <cell r="O5356"/>
          <cell r="P5356"/>
          <cell r="Q5356"/>
          <cell r="R5356"/>
          <cell r="S5356"/>
          <cell r="T5356"/>
          <cell r="U5356"/>
          <cell r="V5356"/>
          <cell r="W5356"/>
          <cell r="X5356"/>
          <cell r="Y5356"/>
          <cell r="Z5356"/>
          <cell r="AA5356"/>
          <cell r="AB5356"/>
          <cell r="AC5356"/>
          <cell r="AD5356"/>
          <cell r="AE5356"/>
          <cell r="AF5356"/>
          <cell r="AG5356"/>
          <cell r="AH5356"/>
          <cell r="AI5356"/>
          <cell r="AJ5356"/>
          <cell r="AK5356"/>
          <cell r="AL5356"/>
          <cell r="AM5356"/>
          <cell r="AN5356"/>
          <cell r="AO5356"/>
          <cell r="AP5356"/>
          <cell r="AQ5356"/>
          <cell r="AR5356"/>
          <cell r="AS5356"/>
          <cell r="AT5356"/>
          <cell r="AU5356"/>
          <cell r="AV5356"/>
          <cell r="AW5356"/>
          <cell r="AX5356"/>
          <cell r="AY5356"/>
          <cell r="AZ5356"/>
          <cell r="BA5356"/>
          <cell r="BB5356"/>
          <cell r="BC5356"/>
          <cell r="BD5356"/>
          <cell r="BE5356"/>
          <cell r="BF5356"/>
          <cell r="BG5356"/>
          <cell r="BH5356"/>
          <cell r="BI5356"/>
          <cell r="BJ5356"/>
          <cell r="BK5356"/>
          <cell r="BL5356"/>
          <cell r="BM5356"/>
          <cell r="BN5356"/>
          <cell r="BO5356"/>
          <cell r="BP5356"/>
          <cell r="BQ5356"/>
          <cell r="BR5356"/>
          <cell r="BS5356"/>
          <cell r="BT5356"/>
          <cell r="BU5356"/>
          <cell r="BV5356"/>
          <cell r="BW5356"/>
          <cell r="BX5356"/>
          <cell r="BY5356"/>
          <cell r="BZ5356"/>
          <cell r="CA5356"/>
          <cell r="CB5356"/>
          <cell r="CC5356"/>
          <cell r="CD5356"/>
          <cell r="CE5356"/>
          <cell r="CF5356"/>
          <cell r="CG5356"/>
          <cell r="CH5356"/>
          <cell r="CI5356"/>
          <cell r="CJ5356"/>
          <cell r="CK5356"/>
          <cell r="CL5356"/>
          <cell r="CM5356"/>
          <cell r="CN5356"/>
          <cell r="CO5356"/>
          <cell r="CP5356"/>
          <cell r="CQ5356"/>
          <cell r="CR5356"/>
          <cell r="CS5356"/>
          <cell r="CT5356"/>
          <cell r="CU5356"/>
          <cell r="CV5356"/>
          <cell r="CW5356"/>
          <cell r="CX5356"/>
          <cell r="CY5356"/>
          <cell r="CZ5356"/>
          <cell r="DA5356"/>
          <cell r="DB5356"/>
          <cell r="DC5356"/>
          <cell r="DD5356"/>
          <cell r="DE5356"/>
          <cell r="DF5356"/>
          <cell r="DG5356"/>
          <cell r="DH5356"/>
          <cell r="DI5356"/>
          <cell r="DJ5356"/>
          <cell r="DL5356" t="str"/>
        </row>
        <row r="5357">
          <cell r="L5357"/>
          <cell r="M5357"/>
          <cell r="N5357"/>
          <cell r="O5357"/>
          <cell r="P5357"/>
          <cell r="Q5357"/>
          <cell r="R5357"/>
          <cell r="S5357"/>
          <cell r="T5357"/>
          <cell r="U5357"/>
          <cell r="V5357"/>
          <cell r="W5357"/>
          <cell r="X5357"/>
          <cell r="Y5357"/>
          <cell r="Z5357"/>
          <cell r="AA5357"/>
          <cell r="AB5357"/>
          <cell r="AC5357"/>
          <cell r="AD5357"/>
          <cell r="AE5357"/>
          <cell r="AF5357"/>
          <cell r="AG5357"/>
          <cell r="AH5357"/>
          <cell r="AI5357"/>
          <cell r="AJ5357"/>
          <cell r="AK5357"/>
          <cell r="AL5357"/>
          <cell r="AM5357"/>
          <cell r="AN5357"/>
          <cell r="AO5357"/>
          <cell r="AP5357"/>
          <cell r="AQ5357"/>
          <cell r="AR5357"/>
          <cell r="AS5357"/>
          <cell r="AT5357"/>
          <cell r="AU5357"/>
          <cell r="AV5357"/>
          <cell r="AW5357"/>
          <cell r="AX5357"/>
          <cell r="AY5357"/>
          <cell r="AZ5357"/>
          <cell r="BA5357"/>
          <cell r="BB5357"/>
          <cell r="BC5357"/>
          <cell r="BD5357"/>
          <cell r="BE5357"/>
          <cell r="BF5357"/>
          <cell r="BG5357"/>
          <cell r="BH5357"/>
          <cell r="BI5357"/>
          <cell r="BJ5357"/>
          <cell r="BK5357"/>
          <cell r="BL5357"/>
          <cell r="BM5357"/>
          <cell r="BN5357"/>
          <cell r="BO5357"/>
          <cell r="BP5357"/>
          <cell r="BQ5357"/>
          <cell r="BR5357"/>
          <cell r="BS5357"/>
          <cell r="BT5357"/>
          <cell r="BU5357"/>
          <cell r="BV5357"/>
          <cell r="BW5357"/>
          <cell r="BX5357"/>
          <cell r="BY5357"/>
          <cell r="BZ5357"/>
          <cell r="CA5357"/>
          <cell r="CB5357"/>
          <cell r="CC5357"/>
          <cell r="CD5357"/>
          <cell r="CE5357"/>
          <cell r="CF5357"/>
          <cell r="CG5357"/>
          <cell r="CH5357"/>
          <cell r="CI5357"/>
          <cell r="CJ5357"/>
          <cell r="CK5357"/>
          <cell r="CL5357"/>
          <cell r="CM5357"/>
          <cell r="CN5357"/>
          <cell r="CO5357"/>
          <cell r="CP5357"/>
          <cell r="CQ5357"/>
          <cell r="CR5357"/>
          <cell r="CS5357"/>
          <cell r="CT5357"/>
          <cell r="CU5357"/>
          <cell r="CV5357"/>
          <cell r="CW5357"/>
          <cell r="CX5357"/>
          <cell r="CY5357"/>
          <cell r="CZ5357"/>
          <cell r="DA5357"/>
          <cell r="DB5357"/>
          <cell r="DC5357"/>
          <cell r="DD5357"/>
          <cell r="DE5357"/>
          <cell r="DF5357"/>
          <cell r="DG5357"/>
          <cell r="DH5357"/>
          <cell r="DI5357"/>
          <cell r="DJ5357"/>
          <cell r="DL5357" t="str"/>
        </row>
        <row r="5358">
          <cell r="L5358"/>
          <cell r="M5358"/>
          <cell r="N5358"/>
          <cell r="O5358"/>
          <cell r="P5358"/>
          <cell r="Q5358"/>
          <cell r="R5358"/>
          <cell r="S5358"/>
          <cell r="T5358"/>
          <cell r="U5358"/>
          <cell r="V5358"/>
          <cell r="W5358"/>
          <cell r="X5358"/>
          <cell r="Y5358"/>
          <cell r="Z5358"/>
          <cell r="AA5358"/>
          <cell r="AB5358"/>
          <cell r="AC5358"/>
          <cell r="AD5358"/>
          <cell r="AE5358"/>
          <cell r="AF5358"/>
          <cell r="AG5358"/>
          <cell r="AH5358"/>
          <cell r="AI5358"/>
          <cell r="AJ5358"/>
          <cell r="AK5358"/>
          <cell r="AL5358"/>
          <cell r="AM5358"/>
          <cell r="AN5358"/>
          <cell r="AO5358"/>
          <cell r="AP5358"/>
          <cell r="AQ5358"/>
          <cell r="AR5358"/>
          <cell r="AS5358"/>
          <cell r="AT5358"/>
          <cell r="AU5358"/>
          <cell r="AV5358"/>
          <cell r="AW5358"/>
          <cell r="AX5358"/>
          <cell r="AY5358"/>
          <cell r="AZ5358"/>
          <cell r="BA5358"/>
          <cell r="BB5358"/>
          <cell r="BC5358"/>
          <cell r="BD5358"/>
          <cell r="BE5358"/>
          <cell r="BF5358"/>
          <cell r="BG5358"/>
          <cell r="BH5358"/>
          <cell r="BI5358"/>
          <cell r="BJ5358"/>
          <cell r="BK5358"/>
          <cell r="BL5358"/>
          <cell r="BM5358"/>
          <cell r="BN5358"/>
          <cell r="BO5358"/>
          <cell r="BP5358"/>
          <cell r="BQ5358"/>
          <cell r="BR5358"/>
          <cell r="BS5358"/>
          <cell r="BT5358"/>
          <cell r="BU5358"/>
          <cell r="BV5358"/>
          <cell r="BW5358"/>
          <cell r="BX5358"/>
          <cell r="BY5358"/>
          <cell r="BZ5358"/>
          <cell r="CA5358"/>
          <cell r="CB5358"/>
          <cell r="CC5358"/>
          <cell r="CD5358"/>
          <cell r="CE5358"/>
          <cell r="CF5358"/>
          <cell r="CG5358"/>
          <cell r="CH5358"/>
          <cell r="CI5358"/>
          <cell r="CJ5358"/>
          <cell r="CK5358"/>
          <cell r="CL5358"/>
          <cell r="CM5358"/>
          <cell r="CN5358"/>
          <cell r="CO5358"/>
          <cell r="CP5358"/>
          <cell r="CQ5358"/>
          <cell r="CR5358"/>
          <cell r="CS5358"/>
          <cell r="CT5358"/>
          <cell r="CU5358"/>
          <cell r="CV5358"/>
          <cell r="CW5358"/>
          <cell r="CX5358"/>
          <cell r="CY5358"/>
          <cell r="CZ5358"/>
          <cell r="DA5358"/>
          <cell r="DB5358"/>
          <cell r="DC5358"/>
          <cell r="DD5358"/>
          <cell r="DE5358"/>
          <cell r="DF5358"/>
          <cell r="DG5358"/>
          <cell r="DH5358"/>
          <cell r="DI5358"/>
          <cell r="DJ5358"/>
          <cell r="DL5358" t="str"/>
        </row>
        <row r="5359">
          <cell r="L5359"/>
          <cell r="M5359"/>
          <cell r="N5359"/>
          <cell r="O5359"/>
          <cell r="P5359"/>
          <cell r="Q5359"/>
          <cell r="R5359"/>
          <cell r="S5359"/>
          <cell r="T5359"/>
          <cell r="U5359"/>
          <cell r="V5359"/>
          <cell r="W5359"/>
          <cell r="X5359"/>
          <cell r="Y5359"/>
          <cell r="Z5359"/>
          <cell r="AA5359"/>
          <cell r="AB5359"/>
          <cell r="AC5359"/>
          <cell r="AD5359"/>
          <cell r="AE5359"/>
          <cell r="AF5359"/>
          <cell r="AG5359"/>
          <cell r="AH5359"/>
          <cell r="AI5359"/>
          <cell r="AJ5359"/>
          <cell r="AK5359"/>
          <cell r="AL5359"/>
          <cell r="AM5359"/>
          <cell r="AN5359"/>
          <cell r="AO5359"/>
          <cell r="AP5359"/>
          <cell r="AQ5359"/>
          <cell r="AR5359"/>
          <cell r="AS5359"/>
          <cell r="AT5359"/>
          <cell r="AU5359"/>
          <cell r="AV5359"/>
          <cell r="AW5359"/>
          <cell r="AX5359"/>
          <cell r="AY5359"/>
          <cell r="AZ5359"/>
          <cell r="BA5359"/>
          <cell r="BB5359"/>
          <cell r="BC5359"/>
          <cell r="BD5359"/>
          <cell r="BE5359"/>
          <cell r="BF5359"/>
          <cell r="BG5359"/>
          <cell r="BH5359"/>
          <cell r="BI5359"/>
          <cell r="BJ5359"/>
          <cell r="BK5359"/>
          <cell r="BL5359"/>
          <cell r="BM5359"/>
          <cell r="BN5359"/>
          <cell r="BO5359"/>
          <cell r="BP5359"/>
          <cell r="BQ5359"/>
          <cell r="BR5359"/>
          <cell r="BS5359"/>
          <cell r="BT5359"/>
          <cell r="BU5359"/>
          <cell r="BV5359"/>
          <cell r="BW5359"/>
          <cell r="BX5359"/>
          <cell r="BY5359"/>
          <cell r="BZ5359"/>
          <cell r="CA5359"/>
          <cell r="CB5359"/>
          <cell r="CC5359"/>
          <cell r="CD5359"/>
          <cell r="CE5359"/>
          <cell r="CF5359"/>
          <cell r="CG5359"/>
          <cell r="CH5359"/>
          <cell r="CI5359"/>
          <cell r="CJ5359"/>
          <cell r="CK5359"/>
          <cell r="CL5359"/>
          <cell r="CM5359"/>
          <cell r="CN5359"/>
          <cell r="CO5359"/>
          <cell r="CP5359"/>
          <cell r="CQ5359"/>
          <cell r="CR5359"/>
          <cell r="CS5359"/>
          <cell r="CT5359"/>
          <cell r="CU5359"/>
          <cell r="CV5359"/>
          <cell r="CW5359"/>
          <cell r="CX5359"/>
          <cell r="CY5359"/>
          <cell r="CZ5359"/>
          <cell r="DA5359"/>
          <cell r="DB5359"/>
          <cell r="DC5359"/>
          <cell r="DD5359"/>
          <cell r="DE5359"/>
          <cell r="DF5359"/>
          <cell r="DG5359"/>
          <cell r="DH5359"/>
          <cell r="DI5359"/>
          <cell r="DJ5359"/>
          <cell r="DL5359" t="str"/>
        </row>
        <row r="5360">
          <cell r="L5360"/>
          <cell r="M5360"/>
          <cell r="N5360"/>
          <cell r="O5360"/>
          <cell r="P5360"/>
          <cell r="Q5360"/>
          <cell r="R5360"/>
          <cell r="S5360"/>
          <cell r="T5360"/>
          <cell r="U5360"/>
          <cell r="V5360"/>
          <cell r="W5360"/>
          <cell r="X5360"/>
          <cell r="Y5360"/>
          <cell r="Z5360"/>
          <cell r="AA5360"/>
          <cell r="AB5360"/>
          <cell r="AC5360"/>
          <cell r="AD5360"/>
          <cell r="AE5360"/>
          <cell r="AF5360"/>
          <cell r="AG5360"/>
          <cell r="AH5360"/>
          <cell r="AI5360"/>
          <cell r="AJ5360"/>
          <cell r="AK5360"/>
          <cell r="AL5360"/>
          <cell r="AM5360"/>
          <cell r="AN5360"/>
          <cell r="AO5360"/>
          <cell r="AP5360"/>
          <cell r="AQ5360"/>
          <cell r="AR5360"/>
          <cell r="AS5360"/>
          <cell r="AT5360"/>
          <cell r="AU5360"/>
          <cell r="AV5360"/>
          <cell r="AW5360"/>
          <cell r="AX5360"/>
          <cell r="AY5360"/>
          <cell r="AZ5360"/>
          <cell r="BA5360"/>
          <cell r="BB5360"/>
          <cell r="BC5360"/>
          <cell r="BD5360"/>
          <cell r="BE5360"/>
          <cell r="BF5360"/>
          <cell r="BG5360"/>
          <cell r="BH5360"/>
          <cell r="BI5360"/>
          <cell r="BJ5360"/>
          <cell r="BK5360"/>
          <cell r="BL5360"/>
          <cell r="BM5360"/>
          <cell r="BN5360"/>
          <cell r="BO5360"/>
          <cell r="BP5360"/>
          <cell r="BQ5360"/>
          <cell r="BR5360"/>
          <cell r="BS5360"/>
          <cell r="BT5360"/>
          <cell r="BU5360"/>
          <cell r="BV5360"/>
          <cell r="BW5360"/>
          <cell r="BX5360"/>
          <cell r="BY5360"/>
          <cell r="BZ5360"/>
          <cell r="CA5360"/>
          <cell r="CB5360"/>
          <cell r="CC5360"/>
          <cell r="CD5360"/>
          <cell r="CE5360"/>
          <cell r="CF5360"/>
          <cell r="CG5360"/>
          <cell r="CH5360"/>
          <cell r="CI5360"/>
          <cell r="CJ5360"/>
          <cell r="CK5360"/>
          <cell r="CL5360"/>
          <cell r="CM5360"/>
          <cell r="CN5360"/>
          <cell r="CO5360"/>
          <cell r="CP5360"/>
          <cell r="CQ5360"/>
          <cell r="CR5360"/>
          <cell r="CS5360"/>
          <cell r="CT5360"/>
          <cell r="CU5360"/>
          <cell r="CV5360"/>
          <cell r="CW5360"/>
          <cell r="CX5360"/>
          <cell r="CY5360"/>
          <cell r="CZ5360"/>
          <cell r="DA5360"/>
          <cell r="DB5360"/>
          <cell r="DC5360"/>
          <cell r="DD5360"/>
          <cell r="DE5360"/>
          <cell r="DF5360"/>
          <cell r="DG5360"/>
          <cell r="DH5360"/>
          <cell r="DI5360"/>
          <cell r="DJ5360"/>
          <cell r="DL5360" t="str"/>
        </row>
        <row r="5361">
          <cell r="L5361"/>
          <cell r="M5361"/>
          <cell r="N5361"/>
          <cell r="O5361"/>
          <cell r="P5361"/>
          <cell r="Q5361"/>
          <cell r="R5361"/>
          <cell r="S5361"/>
          <cell r="T5361"/>
          <cell r="U5361"/>
          <cell r="V5361"/>
          <cell r="W5361"/>
          <cell r="X5361"/>
          <cell r="Y5361"/>
          <cell r="Z5361"/>
          <cell r="AA5361"/>
          <cell r="AB5361"/>
          <cell r="AC5361"/>
          <cell r="AD5361"/>
          <cell r="AE5361"/>
          <cell r="AF5361"/>
          <cell r="AG5361"/>
          <cell r="AH5361"/>
          <cell r="AI5361"/>
          <cell r="AJ5361"/>
          <cell r="AK5361"/>
          <cell r="AL5361"/>
          <cell r="AM5361"/>
          <cell r="AN5361"/>
          <cell r="AO5361"/>
          <cell r="AP5361"/>
          <cell r="AQ5361"/>
          <cell r="AR5361"/>
          <cell r="AS5361"/>
          <cell r="AT5361"/>
          <cell r="AU5361"/>
          <cell r="AV5361"/>
          <cell r="AW5361"/>
          <cell r="AX5361"/>
          <cell r="AY5361"/>
          <cell r="AZ5361"/>
          <cell r="BA5361"/>
          <cell r="BB5361"/>
          <cell r="BC5361"/>
          <cell r="BD5361"/>
          <cell r="BE5361"/>
          <cell r="BF5361"/>
          <cell r="BG5361"/>
          <cell r="BH5361"/>
          <cell r="BI5361"/>
          <cell r="BJ5361"/>
          <cell r="BK5361"/>
          <cell r="BL5361"/>
          <cell r="BM5361"/>
          <cell r="BN5361"/>
          <cell r="BO5361"/>
          <cell r="BP5361"/>
          <cell r="BQ5361"/>
          <cell r="BR5361"/>
          <cell r="BS5361"/>
          <cell r="BT5361"/>
          <cell r="BU5361"/>
          <cell r="BV5361"/>
          <cell r="BW5361"/>
          <cell r="BX5361"/>
          <cell r="BY5361"/>
          <cell r="BZ5361"/>
          <cell r="CA5361"/>
          <cell r="CB5361"/>
          <cell r="CC5361"/>
          <cell r="CD5361"/>
          <cell r="CE5361"/>
          <cell r="CF5361"/>
          <cell r="CG5361"/>
          <cell r="CH5361"/>
          <cell r="CI5361"/>
          <cell r="CJ5361"/>
          <cell r="CK5361"/>
          <cell r="CL5361"/>
          <cell r="CM5361"/>
          <cell r="CN5361"/>
          <cell r="CO5361"/>
          <cell r="CP5361"/>
          <cell r="CQ5361"/>
          <cell r="CR5361"/>
          <cell r="CS5361"/>
          <cell r="CT5361"/>
          <cell r="CU5361"/>
          <cell r="CV5361"/>
          <cell r="CW5361"/>
          <cell r="CX5361"/>
          <cell r="CY5361"/>
          <cell r="CZ5361"/>
          <cell r="DA5361"/>
          <cell r="DB5361"/>
          <cell r="DC5361"/>
          <cell r="DD5361"/>
          <cell r="DE5361"/>
          <cell r="DF5361"/>
          <cell r="DG5361"/>
          <cell r="DH5361"/>
          <cell r="DI5361"/>
          <cell r="DJ5361"/>
          <cell r="DL5361" t="str"/>
        </row>
        <row r="5362">
          <cell r="L5362"/>
          <cell r="M5362"/>
          <cell r="N5362"/>
          <cell r="O5362"/>
          <cell r="P5362"/>
          <cell r="Q5362"/>
          <cell r="R5362"/>
          <cell r="S5362"/>
          <cell r="T5362"/>
          <cell r="U5362"/>
          <cell r="V5362"/>
          <cell r="W5362"/>
          <cell r="X5362"/>
          <cell r="Y5362"/>
          <cell r="Z5362"/>
          <cell r="AA5362"/>
          <cell r="AB5362"/>
          <cell r="AC5362"/>
          <cell r="AD5362"/>
          <cell r="AE5362"/>
          <cell r="AF5362"/>
          <cell r="AG5362"/>
          <cell r="AH5362"/>
          <cell r="AI5362"/>
          <cell r="AJ5362"/>
          <cell r="AK5362"/>
          <cell r="AL5362"/>
          <cell r="AM5362"/>
          <cell r="AN5362"/>
          <cell r="AO5362"/>
          <cell r="AP5362"/>
          <cell r="AQ5362"/>
          <cell r="AR5362"/>
          <cell r="AS5362"/>
          <cell r="AT5362"/>
          <cell r="AU5362"/>
          <cell r="AV5362"/>
          <cell r="AW5362"/>
          <cell r="AX5362"/>
          <cell r="AY5362"/>
          <cell r="AZ5362"/>
          <cell r="BA5362"/>
          <cell r="BB5362"/>
          <cell r="BC5362"/>
          <cell r="BD5362"/>
          <cell r="BE5362"/>
          <cell r="BF5362"/>
          <cell r="BG5362"/>
          <cell r="BH5362"/>
          <cell r="BI5362"/>
          <cell r="BJ5362"/>
          <cell r="BK5362"/>
          <cell r="BL5362"/>
          <cell r="BM5362"/>
          <cell r="BN5362"/>
          <cell r="BO5362"/>
          <cell r="BP5362"/>
          <cell r="BQ5362"/>
          <cell r="BR5362"/>
          <cell r="BS5362"/>
          <cell r="BT5362"/>
          <cell r="BU5362"/>
          <cell r="BV5362"/>
          <cell r="BW5362"/>
          <cell r="BX5362"/>
          <cell r="BY5362"/>
          <cell r="BZ5362"/>
          <cell r="CA5362"/>
          <cell r="CB5362"/>
          <cell r="CC5362"/>
          <cell r="CD5362"/>
          <cell r="CE5362"/>
          <cell r="CF5362"/>
          <cell r="CG5362"/>
          <cell r="CH5362"/>
          <cell r="CI5362"/>
          <cell r="CJ5362"/>
          <cell r="CK5362"/>
          <cell r="CL5362"/>
          <cell r="CM5362"/>
          <cell r="CN5362"/>
          <cell r="CO5362"/>
          <cell r="CP5362"/>
          <cell r="CQ5362"/>
          <cell r="CR5362"/>
          <cell r="CS5362"/>
          <cell r="CT5362"/>
          <cell r="CU5362"/>
          <cell r="CV5362"/>
          <cell r="CW5362"/>
          <cell r="CX5362"/>
          <cell r="CY5362"/>
          <cell r="CZ5362"/>
          <cell r="DA5362"/>
          <cell r="DB5362"/>
          <cell r="DC5362"/>
          <cell r="DD5362"/>
          <cell r="DE5362"/>
          <cell r="DF5362"/>
          <cell r="DG5362"/>
          <cell r="DH5362"/>
          <cell r="DI5362"/>
          <cell r="DJ5362"/>
          <cell r="DL5362" t="str"/>
        </row>
        <row r="5363">
          <cell r="L5363"/>
          <cell r="M5363"/>
          <cell r="N5363"/>
          <cell r="O5363"/>
          <cell r="P5363"/>
          <cell r="Q5363"/>
          <cell r="R5363"/>
          <cell r="S5363"/>
          <cell r="T5363"/>
          <cell r="U5363"/>
          <cell r="V5363"/>
          <cell r="W5363"/>
          <cell r="X5363"/>
          <cell r="Y5363"/>
          <cell r="Z5363"/>
          <cell r="AA5363"/>
          <cell r="AB5363"/>
          <cell r="AC5363"/>
          <cell r="AD5363"/>
          <cell r="AE5363"/>
          <cell r="AF5363"/>
          <cell r="AG5363"/>
          <cell r="AH5363"/>
          <cell r="AI5363"/>
          <cell r="AJ5363"/>
          <cell r="AK5363"/>
          <cell r="AL5363"/>
          <cell r="AM5363"/>
          <cell r="AN5363"/>
          <cell r="AO5363"/>
          <cell r="AP5363"/>
          <cell r="AQ5363"/>
          <cell r="AR5363"/>
          <cell r="AS5363"/>
          <cell r="AT5363"/>
          <cell r="AU5363"/>
          <cell r="AV5363"/>
          <cell r="AW5363"/>
          <cell r="AX5363"/>
          <cell r="AY5363"/>
          <cell r="AZ5363"/>
          <cell r="BA5363"/>
          <cell r="BB5363"/>
          <cell r="BC5363"/>
          <cell r="BD5363"/>
          <cell r="BE5363"/>
          <cell r="BF5363"/>
          <cell r="BG5363"/>
          <cell r="BH5363"/>
          <cell r="BI5363"/>
          <cell r="BJ5363"/>
          <cell r="BK5363"/>
          <cell r="BL5363"/>
          <cell r="BM5363"/>
          <cell r="BN5363"/>
          <cell r="BO5363"/>
          <cell r="BP5363"/>
          <cell r="BQ5363"/>
          <cell r="BR5363"/>
          <cell r="BS5363"/>
          <cell r="BT5363"/>
          <cell r="BU5363"/>
          <cell r="BV5363"/>
          <cell r="BW5363"/>
          <cell r="BX5363"/>
          <cell r="BY5363"/>
          <cell r="BZ5363"/>
          <cell r="CA5363"/>
          <cell r="CB5363"/>
          <cell r="CC5363"/>
          <cell r="CD5363"/>
          <cell r="CE5363"/>
          <cell r="CF5363"/>
          <cell r="CG5363"/>
          <cell r="CH5363"/>
          <cell r="CI5363"/>
          <cell r="CJ5363"/>
          <cell r="CK5363"/>
          <cell r="CL5363"/>
          <cell r="CM5363"/>
          <cell r="CN5363"/>
          <cell r="CO5363"/>
          <cell r="CP5363"/>
          <cell r="CQ5363"/>
          <cell r="CR5363"/>
          <cell r="CS5363"/>
          <cell r="CT5363"/>
          <cell r="CU5363"/>
          <cell r="CV5363"/>
          <cell r="CW5363"/>
          <cell r="CX5363"/>
          <cell r="CY5363"/>
          <cell r="CZ5363"/>
          <cell r="DA5363"/>
          <cell r="DB5363"/>
          <cell r="DC5363"/>
          <cell r="DD5363"/>
          <cell r="DE5363"/>
          <cell r="DF5363"/>
          <cell r="DG5363"/>
          <cell r="DH5363"/>
          <cell r="DI5363"/>
          <cell r="DJ5363"/>
          <cell r="DL5363" t="str"/>
        </row>
        <row r="5364">
          <cell r="L5364"/>
          <cell r="M5364"/>
          <cell r="N5364"/>
          <cell r="O5364"/>
          <cell r="P5364"/>
          <cell r="Q5364"/>
          <cell r="R5364"/>
          <cell r="S5364"/>
          <cell r="T5364"/>
          <cell r="U5364"/>
          <cell r="V5364"/>
          <cell r="W5364"/>
          <cell r="X5364"/>
          <cell r="Y5364"/>
          <cell r="Z5364"/>
          <cell r="AA5364"/>
          <cell r="AB5364"/>
          <cell r="AC5364"/>
          <cell r="AD5364"/>
          <cell r="AE5364"/>
          <cell r="AF5364"/>
          <cell r="AG5364"/>
          <cell r="AH5364"/>
          <cell r="AI5364"/>
          <cell r="AJ5364"/>
          <cell r="AK5364"/>
          <cell r="AL5364"/>
          <cell r="AM5364"/>
          <cell r="AN5364"/>
          <cell r="AO5364"/>
          <cell r="AP5364"/>
          <cell r="AQ5364"/>
          <cell r="AR5364"/>
          <cell r="AS5364"/>
          <cell r="AT5364"/>
          <cell r="AU5364"/>
          <cell r="AV5364"/>
          <cell r="AW5364"/>
          <cell r="AX5364"/>
          <cell r="AY5364"/>
          <cell r="AZ5364"/>
          <cell r="BA5364"/>
          <cell r="BB5364"/>
          <cell r="BC5364"/>
          <cell r="BD5364"/>
          <cell r="BE5364"/>
          <cell r="BF5364"/>
          <cell r="BG5364"/>
          <cell r="BH5364"/>
          <cell r="BI5364"/>
          <cell r="BJ5364"/>
          <cell r="BK5364"/>
          <cell r="BL5364"/>
          <cell r="BM5364"/>
          <cell r="BN5364"/>
          <cell r="BO5364"/>
          <cell r="BP5364"/>
          <cell r="BQ5364"/>
          <cell r="BR5364"/>
          <cell r="BS5364"/>
          <cell r="BT5364"/>
          <cell r="BU5364"/>
          <cell r="BV5364"/>
          <cell r="BW5364"/>
          <cell r="BX5364"/>
          <cell r="BY5364"/>
          <cell r="BZ5364"/>
          <cell r="CA5364"/>
          <cell r="CB5364"/>
          <cell r="CC5364"/>
          <cell r="CD5364"/>
          <cell r="CE5364"/>
          <cell r="CF5364"/>
          <cell r="CG5364"/>
          <cell r="CH5364"/>
          <cell r="CI5364"/>
          <cell r="CJ5364"/>
          <cell r="CK5364"/>
          <cell r="CL5364"/>
          <cell r="CM5364"/>
          <cell r="CN5364"/>
          <cell r="CO5364"/>
          <cell r="CP5364"/>
          <cell r="CQ5364"/>
          <cell r="CR5364"/>
          <cell r="CS5364"/>
          <cell r="CT5364"/>
          <cell r="CU5364"/>
          <cell r="CV5364"/>
          <cell r="CW5364"/>
          <cell r="CX5364"/>
          <cell r="CY5364"/>
          <cell r="CZ5364"/>
          <cell r="DA5364"/>
          <cell r="DB5364"/>
          <cell r="DC5364"/>
          <cell r="DD5364"/>
          <cell r="DE5364"/>
          <cell r="DF5364"/>
          <cell r="DG5364"/>
          <cell r="DH5364"/>
          <cell r="DI5364"/>
          <cell r="DJ5364"/>
          <cell r="DL5364" t="str"/>
        </row>
        <row r="5365">
          <cell r="L5365"/>
          <cell r="M5365"/>
          <cell r="N5365"/>
          <cell r="O5365"/>
          <cell r="P5365"/>
          <cell r="Q5365"/>
          <cell r="R5365"/>
          <cell r="S5365"/>
          <cell r="T5365"/>
          <cell r="U5365"/>
          <cell r="V5365"/>
          <cell r="W5365"/>
          <cell r="X5365"/>
          <cell r="Y5365"/>
          <cell r="Z5365"/>
          <cell r="AA5365"/>
          <cell r="AB5365"/>
          <cell r="AC5365"/>
          <cell r="AD5365"/>
          <cell r="AE5365"/>
          <cell r="AF5365"/>
          <cell r="AG5365"/>
          <cell r="AH5365"/>
          <cell r="AI5365"/>
          <cell r="AJ5365"/>
          <cell r="AK5365"/>
          <cell r="AL5365"/>
          <cell r="AM5365"/>
          <cell r="AN5365"/>
          <cell r="AO5365"/>
          <cell r="AP5365"/>
          <cell r="AQ5365"/>
          <cell r="AR5365"/>
          <cell r="AS5365"/>
          <cell r="AT5365"/>
          <cell r="AU5365"/>
          <cell r="AV5365"/>
          <cell r="AW5365"/>
          <cell r="AX5365"/>
          <cell r="AY5365"/>
          <cell r="AZ5365"/>
          <cell r="BA5365"/>
          <cell r="BB5365"/>
          <cell r="BC5365"/>
          <cell r="BD5365"/>
          <cell r="BE5365"/>
          <cell r="BF5365"/>
          <cell r="BG5365"/>
          <cell r="BH5365"/>
          <cell r="BI5365"/>
          <cell r="BJ5365"/>
          <cell r="BK5365"/>
          <cell r="BL5365"/>
          <cell r="BM5365"/>
          <cell r="BN5365"/>
          <cell r="BO5365"/>
          <cell r="BP5365"/>
          <cell r="BQ5365"/>
          <cell r="BR5365"/>
          <cell r="BS5365"/>
          <cell r="BT5365"/>
          <cell r="BU5365"/>
          <cell r="BV5365"/>
          <cell r="BW5365"/>
          <cell r="BX5365"/>
          <cell r="BY5365"/>
          <cell r="BZ5365"/>
          <cell r="CA5365"/>
          <cell r="CB5365"/>
          <cell r="CC5365"/>
          <cell r="CD5365"/>
          <cell r="CE5365"/>
          <cell r="CF5365"/>
          <cell r="CG5365"/>
          <cell r="CH5365"/>
          <cell r="CI5365"/>
          <cell r="CJ5365"/>
          <cell r="CK5365"/>
          <cell r="CL5365"/>
          <cell r="CM5365"/>
          <cell r="CN5365"/>
          <cell r="CO5365"/>
          <cell r="CP5365"/>
          <cell r="CQ5365"/>
          <cell r="CR5365"/>
          <cell r="CS5365"/>
          <cell r="CT5365"/>
          <cell r="CU5365"/>
          <cell r="CV5365"/>
          <cell r="CW5365"/>
          <cell r="CX5365"/>
          <cell r="CY5365"/>
          <cell r="CZ5365"/>
          <cell r="DA5365"/>
          <cell r="DB5365"/>
          <cell r="DC5365"/>
          <cell r="DD5365"/>
          <cell r="DE5365"/>
          <cell r="DF5365"/>
          <cell r="DG5365"/>
          <cell r="DH5365"/>
          <cell r="DI5365"/>
          <cell r="DJ5365"/>
          <cell r="DL5365" t="str"/>
        </row>
        <row r="5366">
          <cell r="L5366"/>
          <cell r="M5366"/>
          <cell r="N5366"/>
          <cell r="O5366"/>
          <cell r="P5366"/>
          <cell r="Q5366"/>
          <cell r="R5366"/>
          <cell r="S5366"/>
          <cell r="T5366"/>
          <cell r="U5366"/>
          <cell r="V5366"/>
          <cell r="W5366"/>
          <cell r="X5366"/>
          <cell r="Y5366"/>
          <cell r="Z5366"/>
          <cell r="AA5366"/>
          <cell r="AB5366"/>
          <cell r="AC5366"/>
          <cell r="AD5366"/>
          <cell r="AE5366"/>
          <cell r="AF5366"/>
          <cell r="AG5366"/>
          <cell r="AH5366"/>
          <cell r="AI5366"/>
          <cell r="AJ5366"/>
          <cell r="AK5366"/>
          <cell r="AL5366"/>
          <cell r="AM5366"/>
          <cell r="AN5366"/>
          <cell r="AO5366"/>
          <cell r="AP5366"/>
          <cell r="AQ5366"/>
          <cell r="AR5366"/>
          <cell r="AS5366"/>
          <cell r="AT5366"/>
          <cell r="AU5366"/>
          <cell r="AV5366"/>
          <cell r="AW5366"/>
          <cell r="AX5366"/>
          <cell r="AY5366"/>
          <cell r="AZ5366"/>
          <cell r="BA5366"/>
          <cell r="BB5366"/>
          <cell r="BC5366"/>
          <cell r="BD5366"/>
          <cell r="BE5366"/>
          <cell r="BF5366"/>
          <cell r="BG5366"/>
          <cell r="BH5366"/>
          <cell r="BI5366"/>
          <cell r="BJ5366"/>
          <cell r="BK5366"/>
          <cell r="BL5366"/>
          <cell r="BM5366"/>
          <cell r="BN5366"/>
          <cell r="BO5366"/>
          <cell r="BP5366"/>
          <cell r="BQ5366"/>
          <cell r="BR5366"/>
          <cell r="BS5366"/>
          <cell r="BT5366"/>
          <cell r="BU5366"/>
          <cell r="BV5366"/>
          <cell r="BW5366"/>
          <cell r="BX5366"/>
          <cell r="BY5366"/>
          <cell r="BZ5366"/>
          <cell r="CA5366"/>
          <cell r="CB5366"/>
          <cell r="CC5366"/>
          <cell r="CD5366"/>
          <cell r="CE5366"/>
          <cell r="CF5366"/>
          <cell r="CG5366"/>
          <cell r="CH5366"/>
          <cell r="CI5366"/>
          <cell r="CJ5366"/>
          <cell r="CK5366"/>
          <cell r="CL5366"/>
          <cell r="CM5366"/>
          <cell r="CN5366"/>
          <cell r="CO5366"/>
          <cell r="CP5366"/>
          <cell r="CQ5366"/>
          <cell r="CR5366"/>
          <cell r="CS5366"/>
          <cell r="CT5366"/>
          <cell r="CU5366"/>
          <cell r="CV5366"/>
          <cell r="CW5366"/>
          <cell r="CX5366"/>
          <cell r="CY5366"/>
          <cell r="CZ5366"/>
          <cell r="DA5366"/>
          <cell r="DB5366"/>
          <cell r="DC5366"/>
          <cell r="DD5366"/>
          <cell r="DE5366"/>
          <cell r="DF5366"/>
          <cell r="DG5366"/>
          <cell r="DH5366"/>
          <cell r="DI5366"/>
          <cell r="DJ5366"/>
          <cell r="DL5366" t="str"/>
        </row>
        <row r="5367">
          <cell r="L5367"/>
          <cell r="M5367"/>
          <cell r="N5367"/>
          <cell r="O5367"/>
          <cell r="P5367"/>
          <cell r="Q5367"/>
          <cell r="R5367"/>
          <cell r="S5367"/>
          <cell r="T5367"/>
          <cell r="U5367"/>
          <cell r="V5367"/>
          <cell r="W5367"/>
          <cell r="X5367"/>
          <cell r="Y5367"/>
          <cell r="Z5367"/>
          <cell r="AA5367"/>
          <cell r="AB5367"/>
          <cell r="AC5367"/>
          <cell r="AD5367"/>
          <cell r="AE5367"/>
          <cell r="AF5367"/>
          <cell r="AG5367"/>
          <cell r="AH5367"/>
          <cell r="AI5367"/>
          <cell r="AJ5367"/>
          <cell r="AK5367"/>
          <cell r="AL5367"/>
          <cell r="AM5367"/>
          <cell r="AN5367"/>
          <cell r="AO5367"/>
          <cell r="AP5367"/>
          <cell r="AQ5367"/>
          <cell r="AR5367"/>
          <cell r="AS5367"/>
          <cell r="AT5367"/>
          <cell r="AU5367"/>
          <cell r="AV5367"/>
          <cell r="AW5367"/>
          <cell r="AX5367"/>
          <cell r="AY5367"/>
          <cell r="AZ5367"/>
          <cell r="BA5367"/>
          <cell r="BB5367"/>
          <cell r="BC5367"/>
          <cell r="BD5367"/>
          <cell r="BE5367"/>
          <cell r="BF5367"/>
          <cell r="BG5367"/>
          <cell r="BH5367"/>
          <cell r="BI5367"/>
          <cell r="BJ5367"/>
          <cell r="BK5367"/>
          <cell r="BL5367"/>
          <cell r="BM5367"/>
          <cell r="BN5367"/>
          <cell r="BO5367"/>
          <cell r="BP5367"/>
          <cell r="BQ5367"/>
          <cell r="BR5367"/>
          <cell r="BS5367"/>
          <cell r="BT5367"/>
          <cell r="BU5367"/>
          <cell r="BV5367"/>
          <cell r="BW5367"/>
          <cell r="BX5367"/>
          <cell r="BY5367"/>
          <cell r="BZ5367"/>
          <cell r="CA5367"/>
          <cell r="CB5367"/>
          <cell r="CC5367"/>
          <cell r="CD5367"/>
          <cell r="CE5367"/>
          <cell r="CF5367"/>
          <cell r="CG5367"/>
          <cell r="CH5367"/>
          <cell r="CI5367"/>
          <cell r="CJ5367"/>
          <cell r="CK5367"/>
          <cell r="CL5367"/>
          <cell r="CM5367"/>
          <cell r="CN5367"/>
          <cell r="CO5367"/>
          <cell r="CP5367"/>
          <cell r="CQ5367"/>
          <cell r="CR5367"/>
          <cell r="CS5367"/>
          <cell r="CT5367"/>
          <cell r="CU5367"/>
          <cell r="CV5367"/>
          <cell r="CW5367"/>
          <cell r="CX5367"/>
          <cell r="CY5367"/>
          <cell r="CZ5367"/>
          <cell r="DA5367"/>
          <cell r="DB5367"/>
          <cell r="DC5367"/>
          <cell r="DD5367"/>
          <cell r="DE5367"/>
          <cell r="DF5367"/>
          <cell r="DG5367"/>
          <cell r="DH5367"/>
          <cell r="DI5367"/>
          <cell r="DJ5367"/>
          <cell r="DL5367" t="str"/>
        </row>
        <row r="5368">
          <cell r="L5368"/>
          <cell r="M5368"/>
          <cell r="N5368"/>
          <cell r="O5368"/>
          <cell r="P5368"/>
          <cell r="Q5368"/>
          <cell r="R5368"/>
          <cell r="S5368"/>
          <cell r="T5368"/>
          <cell r="U5368"/>
          <cell r="V5368"/>
          <cell r="W5368"/>
          <cell r="X5368"/>
          <cell r="Y5368"/>
          <cell r="Z5368"/>
          <cell r="AA5368"/>
          <cell r="AB5368"/>
          <cell r="AC5368"/>
          <cell r="AD5368"/>
          <cell r="AE5368"/>
          <cell r="AF5368"/>
          <cell r="AG5368"/>
          <cell r="AH5368"/>
          <cell r="AI5368"/>
          <cell r="AJ5368"/>
          <cell r="AK5368"/>
          <cell r="AL5368"/>
          <cell r="AM5368"/>
          <cell r="AN5368"/>
          <cell r="AO5368"/>
          <cell r="AP5368"/>
          <cell r="AQ5368"/>
          <cell r="AR5368"/>
          <cell r="AS5368"/>
          <cell r="AT5368"/>
          <cell r="AU5368"/>
          <cell r="AV5368"/>
          <cell r="AW5368"/>
          <cell r="AX5368"/>
          <cell r="AY5368"/>
          <cell r="AZ5368"/>
          <cell r="BA5368"/>
          <cell r="BB5368"/>
          <cell r="BC5368"/>
          <cell r="BD5368"/>
          <cell r="BE5368"/>
          <cell r="BF5368"/>
          <cell r="BG5368"/>
          <cell r="BH5368"/>
          <cell r="BI5368"/>
          <cell r="BJ5368"/>
          <cell r="BK5368"/>
          <cell r="BL5368"/>
          <cell r="BM5368"/>
          <cell r="BN5368"/>
          <cell r="BO5368"/>
          <cell r="BP5368"/>
          <cell r="BQ5368"/>
          <cell r="BR5368"/>
          <cell r="BS5368"/>
          <cell r="BT5368"/>
          <cell r="BU5368"/>
          <cell r="BV5368"/>
          <cell r="BW5368"/>
          <cell r="BX5368"/>
          <cell r="BY5368"/>
          <cell r="BZ5368"/>
          <cell r="CA5368"/>
          <cell r="CB5368"/>
          <cell r="CC5368"/>
          <cell r="CD5368"/>
          <cell r="CE5368"/>
          <cell r="CF5368"/>
          <cell r="CG5368"/>
          <cell r="CH5368"/>
          <cell r="CI5368"/>
          <cell r="CJ5368"/>
          <cell r="CK5368"/>
          <cell r="CL5368"/>
          <cell r="CM5368"/>
          <cell r="CN5368"/>
          <cell r="CO5368"/>
          <cell r="CP5368"/>
          <cell r="CQ5368"/>
          <cell r="CR5368"/>
          <cell r="CS5368"/>
          <cell r="CT5368"/>
          <cell r="CU5368"/>
          <cell r="CV5368"/>
          <cell r="CW5368"/>
          <cell r="CX5368"/>
          <cell r="CY5368"/>
          <cell r="CZ5368"/>
          <cell r="DA5368"/>
          <cell r="DB5368"/>
          <cell r="DC5368"/>
          <cell r="DD5368"/>
          <cell r="DE5368"/>
          <cell r="DF5368"/>
          <cell r="DG5368"/>
          <cell r="DH5368"/>
          <cell r="DI5368"/>
          <cell r="DJ5368"/>
          <cell r="DL5368" t="str"/>
        </row>
        <row r="5369">
          <cell r="L5369"/>
          <cell r="M5369"/>
          <cell r="N5369"/>
          <cell r="O5369"/>
          <cell r="P5369"/>
          <cell r="Q5369"/>
          <cell r="R5369"/>
          <cell r="S5369"/>
          <cell r="T5369"/>
          <cell r="U5369"/>
          <cell r="V5369"/>
          <cell r="W5369"/>
          <cell r="X5369"/>
          <cell r="Y5369"/>
          <cell r="Z5369"/>
          <cell r="AA5369"/>
          <cell r="AB5369"/>
          <cell r="AC5369"/>
          <cell r="AD5369"/>
          <cell r="AE5369"/>
          <cell r="AF5369"/>
          <cell r="AG5369"/>
          <cell r="AH5369"/>
          <cell r="AI5369"/>
          <cell r="AJ5369"/>
          <cell r="AK5369"/>
          <cell r="AL5369"/>
          <cell r="AM5369"/>
          <cell r="AN5369"/>
          <cell r="AO5369"/>
          <cell r="AP5369"/>
          <cell r="AQ5369"/>
          <cell r="AR5369"/>
          <cell r="AS5369"/>
          <cell r="AT5369"/>
          <cell r="AU5369"/>
          <cell r="AV5369"/>
          <cell r="AW5369"/>
          <cell r="AX5369"/>
          <cell r="AY5369"/>
          <cell r="AZ5369"/>
          <cell r="BA5369"/>
          <cell r="BB5369"/>
          <cell r="BC5369"/>
          <cell r="BD5369"/>
          <cell r="BE5369"/>
          <cell r="BF5369"/>
          <cell r="BG5369"/>
          <cell r="BH5369"/>
          <cell r="BI5369"/>
          <cell r="BJ5369"/>
          <cell r="BK5369"/>
          <cell r="BL5369"/>
          <cell r="BM5369"/>
          <cell r="BN5369"/>
          <cell r="BO5369"/>
          <cell r="BP5369"/>
          <cell r="BQ5369"/>
          <cell r="BR5369"/>
          <cell r="BS5369"/>
          <cell r="BT5369"/>
          <cell r="BU5369"/>
          <cell r="BV5369"/>
          <cell r="BW5369"/>
          <cell r="BX5369"/>
          <cell r="BY5369"/>
          <cell r="BZ5369"/>
          <cell r="CA5369"/>
          <cell r="CB5369"/>
          <cell r="CC5369"/>
          <cell r="CD5369"/>
          <cell r="CE5369"/>
          <cell r="CF5369"/>
          <cell r="CG5369"/>
          <cell r="CH5369"/>
          <cell r="CI5369"/>
          <cell r="CJ5369"/>
          <cell r="CK5369"/>
          <cell r="CL5369"/>
          <cell r="CM5369"/>
          <cell r="CN5369"/>
          <cell r="CO5369"/>
          <cell r="CP5369"/>
          <cell r="CQ5369"/>
          <cell r="CR5369"/>
          <cell r="CS5369"/>
          <cell r="CT5369"/>
          <cell r="CU5369"/>
          <cell r="CV5369"/>
          <cell r="CW5369"/>
          <cell r="CX5369"/>
          <cell r="CY5369"/>
          <cell r="CZ5369"/>
          <cell r="DA5369"/>
          <cell r="DB5369"/>
          <cell r="DC5369"/>
          <cell r="DD5369"/>
          <cell r="DE5369"/>
          <cell r="DF5369"/>
          <cell r="DG5369"/>
          <cell r="DH5369"/>
          <cell r="DI5369"/>
          <cell r="DJ5369"/>
          <cell r="DL5369" t="str"/>
        </row>
        <row r="5370">
          <cell r="L5370"/>
          <cell r="M5370"/>
          <cell r="N5370"/>
          <cell r="O5370"/>
          <cell r="P5370"/>
          <cell r="Q5370"/>
          <cell r="R5370"/>
          <cell r="S5370"/>
          <cell r="T5370"/>
          <cell r="U5370"/>
          <cell r="V5370"/>
          <cell r="W5370"/>
          <cell r="X5370"/>
          <cell r="Y5370"/>
          <cell r="Z5370"/>
          <cell r="AA5370"/>
          <cell r="AB5370"/>
          <cell r="AC5370"/>
          <cell r="AD5370"/>
          <cell r="AE5370"/>
          <cell r="AF5370"/>
          <cell r="AG5370"/>
          <cell r="AH5370"/>
          <cell r="AI5370"/>
          <cell r="AJ5370"/>
          <cell r="AK5370"/>
          <cell r="AL5370"/>
          <cell r="AM5370"/>
          <cell r="AN5370"/>
          <cell r="AO5370"/>
          <cell r="AP5370"/>
          <cell r="AQ5370"/>
          <cell r="AR5370"/>
          <cell r="AS5370"/>
          <cell r="AT5370"/>
          <cell r="AU5370"/>
          <cell r="AV5370"/>
          <cell r="AW5370"/>
          <cell r="AX5370"/>
          <cell r="AY5370"/>
          <cell r="AZ5370"/>
          <cell r="BA5370"/>
          <cell r="BB5370"/>
          <cell r="BC5370"/>
          <cell r="BD5370"/>
          <cell r="BE5370"/>
          <cell r="BF5370"/>
          <cell r="BG5370"/>
          <cell r="BH5370"/>
          <cell r="BI5370"/>
          <cell r="BJ5370"/>
          <cell r="BK5370"/>
          <cell r="BL5370"/>
          <cell r="BM5370"/>
          <cell r="BN5370"/>
          <cell r="BO5370"/>
          <cell r="BP5370"/>
          <cell r="BQ5370"/>
          <cell r="BR5370"/>
          <cell r="BS5370"/>
          <cell r="BT5370"/>
          <cell r="BU5370"/>
          <cell r="BV5370"/>
          <cell r="BW5370"/>
          <cell r="BX5370"/>
          <cell r="BY5370"/>
          <cell r="BZ5370"/>
          <cell r="CA5370"/>
          <cell r="CB5370"/>
          <cell r="CC5370"/>
          <cell r="CD5370"/>
          <cell r="CE5370"/>
          <cell r="CF5370"/>
          <cell r="CG5370"/>
          <cell r="CH5370"/>
          <cell r="CI5370"/>
          <cell r="CJ5370"/>
          <cell r="CK5370"/>
          <cell r="CL5370"/>
          <cell r="CM5370"/>
          <cell r="CN5370"/>
          <cell r="CO5370"/>
          <cell r="CP5370"/>
          <cell r="CQ5370"/>
          <cell r="CR5370"/>
          <cell r="CS5370"/>
          <cell r="CT5370"/>
          <cell r="CU5370"/>
          <cell r="CV5370"/>
          <cell r="CW5370"/>
          <cell r="CX5370"/>
          <cell r="CY5370"/>
          <cell r="CZ5370"/>
          <cell r="DA5370"/>
          <cell r="DB5370"/>
          <cell r="DC5370"/>
          <cell r="DD5370"/>
          <cell r="DE5370"/>
          <cell r="DF5370"/>
          <cell r="DG5370"/>
          <cell r="DH5370"/>
          <cell r="DI5370"/>
          <cell r="DJ5370"/>
          <cell r="DL5370" t="str"/>
        </row>
        <row r="5371">
          <cell r="L5371"/>
          <cell r="M5371"/>
          <cell r="N5371"/>
          <cell r="O5371"/>
          <cell r="P5371"/>
          <cell r="Q5371"/>
          <cell r="R5371"/>
          <cell r="S5371"/>
          <cell r="T5371"/>
          <cell r="U5371"/>
          <cell r="V5371"/>
          <cell r="W5371"/>
          <cell r="X5371"/>
          <cell r="Y5371"/>
          <cell r="Z5371"/>
          <cell r="AA5371"/>
          <cell r="AB5371"/>
          <cell r="AC5371"/>
          <cell r="AD5371"/>
          <cell r="AE5371"/>
          <cell r="AF5371"/>
          <cell r="AG5371"/>
          <cell r="AH5371"/>
          <cell r="AI5371"/>
          <cell r="AJ5371"/>
          <cell r="AK5371"/>
          <cell r="AL5371"/>
          <cell r="AM5371"/>
          <cell r="AN5371"/>
          <cell r="AO5371"/>
          <cell r="AP5371"/>
          <cell r="AQ5371"/>
          <cell r="AR5371"/>
          <cell r="AS5371"/>
          <cell r="AT5371"/>
          <cell r="AU5371"/>
          <cell r="AV5371"/>
          <cell r="AW5371"/>
          <cell r="AX5371"/>
          <cell r="AY5371"/>
          <cell r="AZ5371"/>
          <cell r="BA5371"/>
          <cell r="BB5371"/>
          <cell r="BC5371"/>
          <cell r="BD5371"/>
          <cell r="BE5371"/>
          <cell r="BF5371"/>
          <cell r="BG5371"/>
          <cell r="BH5371"/>
          <cell r="BI5371"/>
          <cell r="BJ5371"/>
          <cell r="BK5371"/>
          <cell r="BL5371"/>
          <cell r="BM5371"/>
          <cell r="BN5371"/>
          <cell r="BO5371"/>
          <cell r="BP5371"/>
          <cell r="BQ5371"/>
          <cell r="BR5371"/>
          <cell r="BS5371"/>
          <cell r="BT5371"/>
          <cell r="BU5371"/>
          <cell r="BV5371"/>
          <cell r="BW5371"/>
          <cell r="BX5371"/>
          <cell r="BY5371"/>
          <cell r="BZ5371"/>
          <cell r="CA5371"/>
          <cell r="CB5371"/>
          <cell r="CC5371"/>
          <cell r="CD5371"/>
          <cell r="CE5371"/>
          <cell r="CF5371"/>
          <cell r="CG5371"/>
          <cell r="CH5371"/>
          <cell r="CI5371"/>
          <cell r="CJ5371"/>
          <cell r="CK5371"/>
          <cell r="CL5371"/>
          <cell r="CM5371"/>
          <cell r="CN5371"/>
          <cell r="CO5371"/>
          <cell r="CP5371"/>
          <cell r="CQ5371"/>
          <cell r="CR5371"/>
          <cell r="CS5371"/>
          <cell r="CT5371"/>
          <cell r="CU5371"/>
          <cell r="CV5371"/>
          <cell r="CW5371"/>
          <cell r="CX5371"/>
          <cell r="CY5371"/>
          <cell r="CZ5371"/>
          <cell r="DA5371"/>
          <cell r="DB5371"/>
          <cell r="DC5371"/>
          <cell r="DD5371"/>
          <cell r="DE5371"/>
          <cell r="DF5371"/>
          <cell r="DG5371"/>
          <cell r="DH5371"/>
          <cell r="DI5371"/>
          <cell r="DJ5371"/>
          <cell r="DL5371" t="str"/>
        </row>
        <row r="5372">
          <cell r="L5372"/>
          <cell r="M5372"/>
          <cell r="N5372"/>
          <cell r="O5372"/>
          <cell r="P5372"/>
          <cell r="Q5372"/>
          <cell r="R5372"/>
          <cell r="S5372"/>
          <cell r="T5372"/>
          <cell r="U5372"/>
          <cell r="V5372"/>
          <cell r="W5372"/>
          <cell r="X5372"/>
          <cell r="Y5372"/>
          <cell r="Z5372"/>
          <cell r="AA5372"/>
          <cell r="AB5372"/>
          <cell r="AC5372"/>
          <cell r="AD5372"/>
          <cell r="AE5372"/>
          <cell r="AF5372"/>
          <cell r="AG5372"/>
          <cell r="AH5372"/>
          <cell r="AI5372"/>
          <cell r="AJ5372"/>
          <cell r="AK5372"/>
          <cell r="AL5372"/>
          <cell r="AM5372"/>
          <cell r="AN5372"/>
          <cell r="AO5372"/>
          <cell r="AP5372"/>
          <cell r="AQ5372"/>
          <cell r="AR5372"/>
          <cell r="AS5372"/>
          <cell r="AT5372"/>
          <cell r="AU5372"/>
          <cell r="AV5372"/>
          <cell r="AW5372"/>
          <cell r="AX5372"/>
          <cell r="AY5372"/>
          <cell r="AZ5372"/>
          <cell r="BA5372"/>
          <cell r="BB5372"/>
          <cell r="BC5372"/>
          <cell r="BD5372"/>
          <cell r="BE5372"/>
          <cell r="BF5372"/>
          <cell r="BG5372"/>
          <cell r="BH5372"/>
          <cell r="BI5372"/>
          <cell r="BJ5372"/>
          <cell r="BK5372"/>
          <cell r="BL5372"/>
          <cell r="BM5372"/>
          <cell r="BN5372"/>
          <cell r="BO5372"/>
          <cell r="BP5372"/>
          <cell r="BQ5372"/>
          <cell r="BR5372"/>
          <cell r="BS5372"/>
          <cell r="BT5372"/>
          <cell r="BU5372"/>
          <cell r="BV5372"/>
          <cell r="BW5372"/>
          <cell r="BX5372"/>
          <cell r="BY5372"/>
          <cell r="BZ5372"/>
          <cell r="CA5372"/>
          <cell r="CB5372"/>
          <cell r="CC5372"/>
          <cell r="CD5372"/>
          <cell r="CE5372"/>
          <cell r="CF5372"/>
          <cell r="CG5372"/>
          <cell r="CH5372"/>
          <cell r="CI5372"/>
          <cell r="CJ5372"/>
          <cell r="CK5372"/>
          <cell r="CL5372"/>
          <cell r="CM5372"/>
          <cell r="CN5372"/>
          <cell r="CO5372"/>
          <cell r="CP5372"/>
          <cell r="CQ5372"/>
          <cell r="CR5372"/>
          <cell r="CS5372"/>
          <cell r="CT5372"/>
          <cell r="CU5372"/>
          <cell r="CV5372"/>
          <cell r="CW5372"/>
          <cell r="CX5372"/>
          <cell r="CY5372"/>
          <cell r="CZ5372"/>
          <cell r="DA5372"/>
          <cell r="DB5372"/>
          <cell r="DC5372"/>
          <cell r="DD5372"/>
          <cell r="DE5372"/>
          <cell r="DF5372"/>
          <cell r="DG5372"/>
          <cell r="DH5372"/>
          <cell r="DI5372"/>
          <cell r="DJ5372"/>
          <cell r="DL5372" t="str"/>
        </row>
        <row r="5373">
          <cell r="L5373"/>
          <cell r="M5373"/>
          <cell r="N5373"/>
          <cell r="O5373"/>
          <cell r="P5373"/>
          <cell r="Q5373"/>
          <cell r="R5373"/>
          <cell r="S5373"/>
          <cell r="T5373"/>
          <cell r="U5373"/>
          <cell r="V5373"/>
          <cell r="W5373"/>
          <cell r="X5373"/>
          <cell r="Y5373"/>
          <cell r="Z5373"/>
          <cell r="AA5373"/>
          <cell r="AB5373"/>
          <cell r="AC5373"/>
          <cell r="AD5373"/>
          <cell r="AE5373"/>
          <cell r="AF5373"/>
          <cell r="AG5373"/>
          <cell r="AH5373"/>
          <cell r="AI5373"/>
          <cell r="AJ5373"/>
          <cell r="AK5373"/>
          <cell r="AL5373"/>
          <cell r="AM5373"/>
          <cell r="AN5373"/>
          <cell r="AO5373"/>
          <cell r="AP5373"/>
          <cell r="AQ5373"/>
          <cell r="AR5373"/>
          <cell r="AS5373"/>
          <cell r="AT5373"/>
          <cell r="AU5373"/>
          <cell r="AV5373"/>
          <cell r="AW5373"/>
          <cell r="AX5373"/>
          <cell r="AY5373"/>
          <cell r="AZ5373"/>
          <cell r="BA5373"/>
          <cell r="BB5373"/>
          <cell r="BC5373"/>
          <cell r="BD5373"/>
          <cell r="BE5373"/>
          <cell r="BF5373"/>
          <cell r="BG5373"/>
          <cell r="BH5373"/>
          <cell r="BI5373"/>
          <cell r="BJ5373"/>
          <cell r="BK5373"/>
          <cell r="BL5373"/>
          <cell r="BM5373"/>
          <cell r="BN5373"/>
          <cell r="BO5373"/>
          <cell r="BP5373"/>
          <cell r="BQ5373"/>
          <cell r="BR5373"/>
          <cell r="BS5373"/>
          <cell r="BT5373"/>
          <cell r="BU5373"/>
          <cell r="BV5373"/>
          <cell r="BW5373"/>
          <cell r="BX5373"/>
          <cell r="BY5373"/>
          <cell r="BZ5373"/>
          <cell r="CA5373"/>
          <cell r="CB5373"/>
          <cell r="CC5373"/>
          <cell r="CD5373"/>
          <cell r="CE5373"/>
          <cell r="CF5373"/>
          <cell r="CG5373"/>
          <cell r="CH5373"/>
          <cell r="CI5373"/>
          <cell r="CJ5373"/>
          <cell r="CK5373"/>
          <cell r="CL5373"/>
          <cell r="CM5373"/>
          <cell r="CN5373"/>
          <cell r="CO5373"/>
          <cell r="CP5373"/>
          <cell r="CQ5373"/>
          <cell r="CR5373"/>
          <cell r="CS5373"/>
          <cell r="CT5373"/>
          <cell r="CU5373"/>
          <cell r="CV5373"/>
          <cell r="CW5373"/>
          <cell r="CX5373"/>
          <cell r="CY5373"/>
          <cell r="CZ5373"/>
          <cell r="DA5373"/>
          <cell r="DB5373"/>
          <cell r="DC5373"/>
          <cell r="DD5373"/>
          <cell r="DE5373"/>
          <cell r="DF5373"/>
          <cell r="DG5373"/>
          <cell r="DH5373"/>
          <cell r="DI5373"/>
          <cell r="DJ5373"/>
          <cell r="DL5373" t="str"/>
        </row>
        <row r="5374">
          <cell r="L5374"/>
          <cell r="M5374"/>
          <cell r="N5374"/>
          <cell r="O5374"/>
          <cell r="P5374"/>
          <cell r="Q5374"/>
          <cell r="R5374"/>
          <cell r="S5374"/>
          <cell r="T5374"/>
          <cell r="U5374"/>
          <cell r="V5374"/>
          <cell r="W5374"/>
          <cell r="X5374"/>
          <cell r="Y5374"/>
          <cell r="Z5374"/>
          <cell r="AA5374"/>
          <cell r="AB5374"/>
          <cell r="AC5374"/>
          <cell r="AD5374"/>
          <cell r="AE5374"/>
          <cell r="AF5374"/>
          <cell r="AG5374"/>
          <cell r="AH5374"/>
          <cell r="AI5374"/>
          <cell r="AJ5374"/>
          <cell r="AK5374"/>
          <cell r="AL5374"/>
          <cell r="AM5374"/>
          <cell r="AN5374"/>
          <cell r="AO5374"/>
          <cell r="AP5374"/>
          <cell r="AQ5374"/>
          <cell r="AR5374"/>
          <cell r="AS5374"/>
          <cell r="AT5374"/>
          <cell r="AU5374"/>
          <cell r="AV5374"/>
          <cell r="AW5374"/>
          <cell r="AX5374"/>
          <cell r="AY5374"/>
          <cell r="AZ5374"/>
          <cell r="BA5374"/>
          <cell r="BB5374"/>
          <cell r="BC5374"/>
          <cell r="BD5374"/>
          <cell r="BE5374"/>
          <cell r="BF5374"/>
          <cell r="BG5374"/>
          <cell r="BH5374"/>
          <cell r="BI5374"/>
          <cell r="BJ5374"/>
          <cell r="BK5374"/>
          <cell r="BL5374"/>
          <cell r="BM5374"/>
          <cell r="BN5374"/>
          <cell r="BO5374"/>
          <cell r="BP5374"/>
          <cell r="BQ5374"/>
          <cell r="BR5374"/>
          <cell r="BS5374"/>
          <cell r="BT5374"/>
          <cell r="BU5374"/>
          <cell r="BV5374"/>
          <cell r="BW5374"/>
          <cell r="BX5374"/>
          <cell r="BY5374"/>
          <cell r="BZ5374"/>
          <cell r="CA5374"/>
          <cell r="CB5374"/>
          <cell r="CC5374"/>
          <cell r="CD5374"/>
          <cell r="CE5374"/>
          <cell r="CF5374"/>
          <cell r="CG5374"/>
          <cell r="CH5374"/>
          <cell r="CI5374"/>
          <cell r="CJ5374"/>
          <cell r="CK5374"/>
          <cell r="CL5374"/>
          <cell r="CM5374"/>
          <cell r="CN5374"/>
          <cell r="CO5374"/>
          <cell r="CP5374"/>
          <cell r="CQ5374"/>
          <cell r="CR5374"/>
          <cell r="CS5374"/>
          <cell r="CT5374"/>
          <cell r="CU5374"/>
          <cell r="CV5374"/>
          <cell r="CW5374"/>
          <cell r="CX5374"/>
          <cell r="CY5374"/>
          <cell r="CZ5374"/>
          <cell r="DA5374"/>
          <cell r="DB5374"/>
          <cell r="DC5374"/>
          <cell r="DD5374"/>
          <cell r="DE5374"/>
          <cell r="DF5374"/>
          <cell r="DG5374"/>
          <cell r="DH5374"/>
          <cell r="DI5374"/>
          <cell r="DJ5374"/>
          <cell r="DL5374" t="str"/>
        </row>
        <row r="5375">
          <cell r="L5375"/>
          <cell r="M5375"/>
          <cell r="N5375"/>
          <cell r="O5375"/>
          <cell r="P5375"/>
          <cell r="Q5375"/>
          <cell r="R5375"/>
          <cell r="S5375"/>
          <cell r="T5375"/>
          <cell r="U5375"/>
          <cell r="V5375"/>
          <cell r="W5375"/>
          <cell r="X5375"/>
          <cell r="Y5375"/>
          <cell r="Z5375"/>
          <cell r="AA5375"/>
          <cell r="AB5375"/>
          <cell r="AC5375"/>
          <cell r="AD5375"/>
          <cell r="AE5375"/>
          <cell r="AF5375"/>
          <cell r="AG5375"/>
          <cell r="AH5375"/>
          <cell r="AI5375"/>
          <cell r="AJ5375"/>
          <cell r="AK5375"/>
          <cell r="AL5375"/>
          <cell r="AM5375"/>
          <cell r="AN5375"/>
          <cell r="AO5375"/>
          <cell r="AP5375"/>
          <cell r="AQ5375"/>
          <cell r="AR5375"/>
          <cell r="AS5375"/>
          <cell r="AT5375"/>
          <cell r="AU5375"/>
          <cell r="AV5375"/>
          <cell r="AW5375"/>
          <cell r="AX5375"/>
          <cell r="AY5375"/>
          <cell r="AZ5375"/>
          <cell r="BA5375"/>
          <cell r="BB5375"/>
          <cell r="BC5375"/>
          <cell r="BD5375"/>
          <cell r="BE5375"/>
          <cell r="BF5375"/>
          <cell r="BG5375"/>
          <cell r="BH5375"/>
          <cell r="BI5375"/>
          <cell r="BJ5375"/>
          <cell r="BK5375"/>
          <cell r="BL5375"/>
          <cell r="BM5375"/>
          <cell r="BN5375"/>
          <cell r="BO5375"/>
          <cell r="BP5375"/>
          <cell r="BQ5375"/>
          <cell r="BR5375"/>
          <cell r="BS5375"/>
          <cell r="BT5375"/>
          <cell r="BU5375"/>
          <cell r="BV5375"/>
          <cell r="BW5375"/>
          <cell r="BX5375"/>
          <cell r="BY5375"/>
          <cell r="BZ5375"/>
          <cell r="CA5375"/>
          <cell r="CB5375"/>
          <cell r="CC5375"/>
          <cell r="CD5375"/>
          <cell r="CE5375"/>
          <cell r="CF5375"/>
          <cell r="CG5375"/>
          <cell r="CH5375"/>
          <cell r="CI5375"/>
          <cell r="CJ5375"/>
          <cell r="CK5375"/>
          <cell r="CL5375"/>
          <cell r="CM5375"/>
          <cell r="CN5375"/>
          <cell r="CO5375"/>
          <cell r="CP5375"/>
          <cell r="CQ5375"/>
          <cell r="CR5375"/>
          <cell r="CS5375"/>
          <cell r="CT5375"/>
          <cell r="CU5375"/>
          <cell r="CV5375"/>
          <cell r="CW5375"/>
          <cell r="CX5375"/>
          <cell r="CY5375"/>
          <cell r="CZ5375"/>
          <cell r="DA5375"/>
          <cell r="DB5375"/>
          <cell r="DC5375"/>
          <cell r="DD5375"/>
          <cell r="DE5375"/>
          <cell r="DF5375"/>
          <cell r="DG5375"/>
          <cell r="DH5375"/>
          <cell r="DI5375"/>
          <cell r="DJ5375"/>
          <cell r="DL5375" t="str"/>
        </row>
        <row r="5376">
          <cell r="L5376"/>
          <cell r="M5376"/>
          <cell r="N5376"/>
          <cell r="O5376"/>
          <cell r="P5376"/>
          <cell r="Q5376"/>
          <cell r="R5376"/>
          <cell r="S5376"/>
          <cell r="T5376"/>
          <cell r="U5376"/>
          <cell r="V5376"/>
          <cell r="W5376"/>
          <cell r="X5376"/>
          <cell r="Y5376"/>
          <cell r="Z5376"/>
          <cell r="AA5376"/>
          <cell r="AB5376"/>
          <cell r="AC5376"/>
          <cell r="AD5376"/>
          <cell r="AE5376"/>
          <cell r="AF5376"/>
          <cell r="AG5376"/>
          <cell r="AH5376"/>
          <cell r="AI5376"/>
          <cell r="AJ5376"/>
          <cell r="AK5376"/>
          <cell r="AL5376"/>
          <cell r="AM5376"/>
          <cell r="AN5376"/>
          <cell r="AO5376"/>
          <cell r="AP5376"/>
          <cell r="AQ5376"/>
          <cell r="AR5376"/>
          <cell r="AS5376"/>
          <cell r="AT5376"/>
          <cell r="AU5376"/>
          <cell r="AV5376"/>
          <cell r="AW5376"/>
          <cell r="AX5376"/>
          <cell r="AY5376"/>
          <cell r="AZ5376"/>
          <cell r="BA5376"/>
          <cell r="BB5376"/>
          <cell r="BC5376"/>
          <cell r="BD5376"/>
          <cell r="BE5376"/>
          <cell r="BF5376"/>
          <cell r="BG5376"/>
          <cell r="BH5376"/>
          <cell r="BI5376"/>
          <cell r="BJ5376"/>
          <cell r="BK5376"/>
          <cell r="BL5376"/>
          <cell r="BM5376"/>
          <cell r="BN5376"/>
          <cell r="BO5376"/>
          <cell r="BP5376"/>
          <cell r="BQ5376"/>
          <cell r="BR5376"/>
          <cell r="BS5376"/>
          <cell r="BT5376"/>
          <cell r="BU5376"/>
          <cell r="BV5376"/>
          <cell r="BW5376"/>
          <cell r="BX5376"/>
          <cell r="BY5376"/>
          <cell r="BZ5376"/>
          <cell r="CA5376"/>
          <cell r="CB5376"/>
          <cell r="CC5376"/>
          <cell r="CD5376"/>
          <cell r="CE5376"/>
          <cell r="CF5376"/>
          <cell r="CG5376"/>
          <cell r="CH5376"/>
          <cell r="CI5376"/>
          <cell r="CJ5376"/>
          <cell r="CK5376"/>
          <cell r="CL5376"/>
          <cell r="CM5376"/>
          <cell r="CN5376"/>
          <cell r="CO5376"/>
          <cell r="CP5376"/>
          <cell r="CQ5376"/>
          <cell r="CR5376"/>
          <cell r="CS5376"/>
          <cell r="CT5376"/>
          <cell r="CU5376"/>
          <cell r="CV5376"/>
          <cell r="CW5376"/>
          <cell r="CX5376"/>
          <cell r="CY5376"/>
          <cell r="CZ5376"/>
          <cell r="DA5376"/>
          <cell r="DB5376"/>
          <cell r="DC5376"/>
          <cell r="DD5376"/>
          <cell r="DE5376"/>
          <cell r="DF5376"/>
          <cell r="DG5376"/>
          <cell r="DH5376"/>
          <cell r="DI5376"/>
          <cell r="DJ5376"/>
          <cell r="DL5376" t="str"/>
        </row>
        <row r="5377">
          <cell r="L5377"/>
          <cell r="M5377"/>
          <cell r="N5377"/>
          <cell r="O5377"/>
          <cell r="P5377"/>
          <cell r="Q5377"/>
          <cell r="R5377"/>
          <cell r="S5377"/>
          <cell r="T5377"/>
          <cell r="U5377"/>
          <cell r="V5377"/>
          <cell r="W5377"/>
          <cell r="X5377"/>
          <cell r="Y5377"/>
          <cell r="Z5377"/>
          <cell r="AA5377"/>
          <cell r="AB5377"/>
          <cell r="AC5377"/>
          <cell r="AD5377"/>
          <cell r="AE5377"/>
          <cell r="AF5377"/>
          <cell r="AG5377"/>
          <cell r="AH5377"/>
          <cell r="AI5377"/>
          <cell r="AJ5377"/>
          <cell r="AK5377"/>
          <cell r="AL5377"/>
          <cell r="AM5377"/>
          <cell r="AN5377"/>
          <cell r="AO5377"/>
          <cell r="AP5377"/>
          <cell r="AQ5377"/>
          <cell r="AR5377"/>
          <cell r="AS5377"/>
          <cell r="AT5377"/>
          <cell r="AU5377"/>
          <cell r="AV5377"/>
          <cell r="AW5377"/>
          <cell r="AX5377"/>
          <cell r="AY5377"/>
          <cell r="AZ5377"/>
          <cell r="BA5377"/>
          <cell r="BB5377"/>
          <cell r="BC5377"/>
          <cell r="BD5377"/>
          <cell r="BE5377"/>
          <cell r="BF5377"/>
          <cell r="BG5377"/>
          <cell r="BH5377"/>
          <cell r="BI5377"/>
          <cell r="BJ5377"/>
          <cell r="BK5377"/>
          <cell r="BL5377"/>
          <cell r="BM5377"/>
          <cell r="BN5377"/>
          <cell r="BO5377"/>
          <cell r="BP5377"/>
          <cell r="BQ5377"/>
          <cell r="BR5377"/>
          <cell r="BS5377"/>
          <cell r="BT5377"/>
          <cell r="BU5377"/>
          <cell r="BV5377"/>
          <cell r="BW5377"/>
          <cell r="BX5377"/>
          <cell r="BY5377"/>
          <cell r="BZ5377"/>
          <cell r="CA5377"/>
          <cell r="CB5377"/>
          <cell r="CC5377"/>
          <cell r="CD5377"/>
          <cell r="CE5377"/>
          <cell r="CF5377"/>
          <cell r="CG5377"/>
          <cell r="CH5377"/>
          <cell r="CI5377"/>
          <cell r="CJ5377"/>
          <cell r="CK5377"/>
          <cell r="CL5377"/>
          <cell r="CM5377"/>
          <cell r="CN5377"/>
          <cell r="CO5377"/>
          <cell r="CP5377"/>
          <cell r="CQ5377"/>
          <cell r="CR5377"/>
          <cell r="CS5377"/>
          <cell r="CT5377"/>
          <cell r="CU5377"/>
          <cell r="CV5377"/>
          <cell r="CW5377"/>
          <cell r="CX5377"/>
          <cell r="CY5377"/>
          <cell r="CZ5377"/>
          <cell r="DA5377"/>
          <cell r="DB5377"/>
          <cell r="DC5377"/>
          <cell r="DD5377"/>
          <cell r="DE5377"/>
          <cell r="DF5377"/>
          <cell r="DG5377"/>
          <cell r="DH5377"/>
          <cell r="DI5377"/>
          <cell r="DJ5377"/>
          <cell r="DL5377" t="str"/>
        </row>
        <row r="5378">
          <cell r="L5378"/>
          <cell r="M5378"/>
          <cell r="N5378"/>
          <cell r="O5378"/>
          <cell r="P5378"/>
          <cell r="Q5378"/>
          <cell r="R5378"/>
          <cell r="S5378"/>
          <cell r="T5378"/>
          <cell r="U5378"/>
          <cell r="V5378"/>
          <cell r="W5378"/>
          <cell r="X5378"/>
          <cell r="Y5378"/>
          <cell r="Z5378"/>
          <cell r="AA5378"/>
          <cell r="AB5378"/>
          <cell r="AC5378"/>
          <cell r="AD5378"/>
          <cell r="AE5378"/>
          <cell r="AF5378"/>
          <cell r="AG5378"/>
          <cell r="AH5378"/>
          <cell r="AI5378"/>
          <cell r="AJ5378"/>
          <cell r="AK5378"/>
          <cell r="AL5378"/>
          <cell r="AM5378"/>
          <cell r="AN5378"/>
          <cell r="AO5378"/>
          <cell r="AP5378"/>
          <cell r="AQ5378"/>
          <cell r="AR5378"/>
          <cell r="AS5378"/>
          <cell r="AT5378"/>
          <cell r="AU5378"/>
          <cell r="AV5378"/>
          <cell r="AW5378"/>
          <cell r="AX5378"/>
          <cell r="AY5378"/>
          <cell r="AZ5378"/>
          <cell r="BA5378"/>
          <cell r="BB5378"/>
          <cell r="BC5378"/>
          <cell r="BD5378"/>
          <cell r="BE5378"/>
          <cell r="BF5378"/>
          <cell r="BG5378"/>
          <cell r="BH5378"/>
          <cell r="BI5378"/>
          <cell r="BJ5378"/>
          <cell r="BK5378"/>
          <cell r="BL5378"/>
          <cell r="BM5378"/>
          <cell r="BN5378"/>
          <cell r="BO5378"/>
          <cell r="BP5378"/>
          <cell r="BQ5378"/>
          <cell r="BR5378"/>
          <cell r="BS5378"/>
          <cell r="BT5378"/>
          <cell r="BU5378"/>
          <cell r="BV5378"/>
          <cell r="BW5378"/>
          <cell r="BX5378"/>
          <cell r="BY5378"/>
          <cell r="BZ5378"/>
          <cell r="CA5378"/>
          <cell r="CB5378"/>
          <cell r="CC5378"/>
          <cell r="CD5378"/>
          <cell r="CE5378"/>
          <cell r="CF5378"/>
          <cell r="CG5378"/>
          <cell r="CH5378"/>
          <cell r="CI5378"/>
          <cell r="CJ5378"/>
          <cell r="CK5378"/>
          <cell r="CL5378"/>
          <cell r="CM5378"/>
          <cell r="CN5378"/>
          <cell r="CO5378"/>
          <cell r="CP5378"/>
          <cell r="CQ5378"/>
          <cell r="CR5378"/>
          <cell r="CS5378"/>
          <cell r="CT5378"/>
          <cell r="CU5378"/>
          <cell r="CV5378"/>
          <cell r="CW5378"/>
          <cell r="CX5378"/>
          <cell r="CY5378"/>
          <cell r="CZ5378"/>
          <cell r="DA5378"/>
          <cell r="DB5378"/>
          <cell r="DC5378"/>
          <cell r="DD5378"/>
          <cell r="DE5378"/>
          <cell r="DF5378"/>
          <cell r="DG5378"/>
          <cell r="DH5378"/>
          <cell r="DI5378"/>
          <cell r="DJ5378"/>
          <cell r="DL5378" t="str"/>
        </row>
        <row r="5379">
          <cell r="L5379"/>
          <cell r="M5379"/>
          <cell r="N5379"/>
          <cell r="O5379"/>
          <cell r="P5379"/>
          <cell r="Q5379"/>
          <cell r="R5379"/>
          <cell r="S5379"/>
          <cell r="T5379"/>
          <cell r="U5379"/>
          <cell r="V5379"/>
          <cell r="W5379"/>
          <cell r="X5379"/>
          <cell r="Y5379"/>
          <cell r="Z5379"/>
          <cell r="AA5379"/>
          <cell r="AB5379"/>
          <cell r="AC5379"/>
          <cell r="AD5379"/>
          <cell r="AE5379"/>
          <cell r="AF5379"/>
          <cell r="AG5379"/>
          <cell r="AH5379"/>
          <cell r="AI5379"/>
          <cell r="AJ5379"/>
          <cell r="AK5379"/>
          <cell r="AL5379"/>
          <cell r="AM5379"/>
          <cell r="AN5379"/>
          <cell r="AO5379"/>
          <cell r="AP5379"/>
          <cell r="AQ5379"/>
          <cell r="AR5379"/>
          <cell r="AS5379"/>
          <cell r="AT5379"/>
          <cell r="AU5379"/>
          <cell r="AV5379"/>
          <cell r="AW5379"/>
          <cell r="AX5379"/>
          <cell r="AY5379"/>
          <cell r="AZ5379"/>
          <cell r="BA5379"/>
          <cell r="BB5379"/>
          <cell r="BC5379"/>
          <cell r="BD5379"/>
          <cell r="BE5379"/>
          <cell r="BF5379"/>
          <cell r="BG5379"/>
          <cell r="BH5379"/>
          <cell r="BI5379"/>
          <cell r="BJ5379"/>
          <cell r="BK5379"/>
          <cell r="BL5379"/>
          <cell r="BM5379"/>
          <cell r="BN5379"/>
          <cell r="BO5379"/>
          <cell r="BP5379"/>
          <cell r="BQ5379"/>
          <cell r="BR5379"/>
          <cell r="BS5379"/>
          <cell r="BT5379"/>
          <cell r="BU5379"/>
          <cell r="BV5379"/>
          <cell r="BW5379"/>
          <cell r="BX5379"/>
          <cell r="BY5379"/>
          <cell r="BZ5379"/>
          <cell r="CA5379"/>
          <cell r="CB5379"/>
          <cell r="CC5379"/>
          <cell r="CD5379"/>
          <cell r="CE5379"/>
          <cell r="CF5379"/>
          <cell r="CG5379"/>
          <cell r="CH5379"/>
          <cell r="CI5379"/>
          <cell r="CJ5379"/>
          <cell r="CK5379"/>
          <cell r="CL5379"/>
          <cell r="CM5379"/>
          <cell r="CN5379"/>
          <cell r="CO5379"/>
          <cell r="CP5379"/>
          <cell r="CQ5379"/>
          <cell r="CR5379"/>
          <cell r="CS5379"/>
          <cell r="CT5379"/>
          <cell r="CU5379"/>
          <cell r="CV5379"/>
          <cell r="CW5379"/>
          <cell r="CX5379"/>
          <cell r="CY5379"/>
          <cell r="CZ5379"/>
          <cell r="DA5379"/>
          <cell r="DB5379"/>
          <cell r="DC5379"/>
          <cell r="DD5379"/>
          <cell r="DE5379"/>
          <cell r="DF5379"/>
          <cell r="DG5379"/>
          <cell r="DH5379"/>
          <cell r="DI5379"/>
          <cell r="DJ5379"/>
          <cell r="DL5379" t="str"/>
        </row>
        <row r="5380">
          <cell r="L5380"/>
          <cell r="M5380"/>
          <cell r="N5380"/>
          <cell r="O5380"/>
          <cell r="P5380"/>
          <cell r="Q5380"/>
          <cell r="R5380"/>
          <cell r="S5380"/>
          <cell r="T5380"/>
          <cell r="U5380"/>
          <cell r="V5380"/>
          <cell r="W5380"/>
          <cell r="X5380"/>
          <cell r="Y5380"/>
          <cell r="Z5380"/>
          <cell r="AA5380"/>
          <cell r="AB5380"/>
          <cell r="AC5380"/>
          <cell r="AD5380"/>
          <cell r="AE5380"/>
          <cell r="AF5380"/>
          <cell r="AG5380"/>
          <cell r="AH5380"/>
          <cell r="AI5380"/>
          <cell r="AJ5380"/>
          <cell r="AK5380"/>
          <cell r="AL5380"/>
          <cell r="AM5380"/>
          <cell r="AN5380"/>
          <cell r="AO5380"/>
          <cell r="AP5380"/>
          <cell r="AQ5380"/>
          <cell r="AR5380"/>
          <cell r="AS5380"/>
          <cell r="AT5380"/>
          <cell r="AU5380"/>
          <cell r="AV5380"/>
          <cell r="AW5380"/>
          <cell r="AX5380"/>
          <cell r="AY5380"/>
          <cell r="AZ5380"/>
          <cell r="BA5380"/>
          <cell r="BB5380"/>
          <cell r="BC5380"/>
          <cell r="BD5380"/>
          <cell r="BE5380"/>
          <cell r="BF5380"/>
          <cell r="BG5380"/>
          <cell r="BH5380"/>
          <cell r="BI5380"/>
          <cell r="BJ5380"/>
          <cell r="BK5380"/>
          <cell r="BL5380"/>
          <cell r="BM5380"/>
          <cell r="BN5380"/>
          <cell r="BO5380"/>
          <cell r="BP5380"/>
          <cell r="BQ5380"/>
          <cell r="BR5380"/>
          <cell r="BS5380"/>
          <cell r="BT5380"/>
          <cell r="BU5380"/>
          <cell r="BV5380"/>
          <cell r="BW5380"/>
          <cell r="BX5380"/>
          <cell r="BY5380"/>
          <cell r="BZ5380"/>
          <cell r="CA5380"/>
          <cell r="CB5380"/>
          <cell r="CC5380"/>
          <cell r="CD5380"/>
          <cell r="CE5380"/>
          <cell r="CF5380"/>
          <cell r="CG5380"/>
          <cell r="CH5380"/>
          <cell r="CI5380"/>
          <cell r="CJ5380"/>
          <cell r="CK5380"/>
          <cell r="CL5380"/>
          <cell r="CM5380"/>
          <cell r="CN5380"/>
          <cell r="CO5380"/>
          <cell r="CP5380"/>
          <cell r="CQ5380"/>
          <cell r="CR5380"/>
          <cell r="CS5380"/>
          <cell r="CT5380"/>
          <cell r="CU5380"/>
          <cell r="CV5380"/>
          <cell r="CW5380"/>
          <cell r="CX5380"/>
          <cell r="CY5380"/>
          <cell r="CZ5380"/>
          <cell r="DA5380"/>
          <cell r="DB5380"/>
          <cell r="DC5380"/>
          <cell r="DD5380"/>
          <cell r="DE5380"/>
          <cell r="DF5380"/>
          <cell r="DG5380"/>
          <cell r="DH5380"/>
          <cell r="DI5380"/>
          <cell r="DJ5380"/>
          <cell r="DL5380" t="str"/>
        </row>
        <row r="5381">
          <cell r="L5381"/>
          <cell r="M5381"/>
          <cell r="N5381"/>
          <cell r="O5381"/>
          <cell r="P5381"/>
          <cell r="Q5381"/>
          <cell r="R5381"/>
          <cell r="S5381"/>
          <cell r="T5381"/>
          <cell r="U5381"/>
          <cell r="V5381"/>
          <cell r="W5381"/>
          <cell r="X5381"/>
          <cell r="Y5381"/>
          <cell r="Z5381"/>
          <cell r="AA5381"/>
          <cell r="AB5381"/>
          <cell r="AC5381"/>
          <cell r="AD5381"/>
          <cell r="AE5381"/>
          <cell r="AF5381"/>
          <cell r="AG5381"/>
          <cell r="AH5381"/>
          <cell r="AI5381"/>
          <cell r="AJ5381"/>
          <cell r="AK5381"/>
          <cell r="AL5381"/>
          <cell r="AM5381"/>
          <cell r="AN5381"/>
          <cell r="AO5381"/>
          <cell r="AP5381"/>
          <cell r="AQ5381"/>
          <cell r="AR5381"/>
          <cell r="AS5381"/>
          <cell r="AT5381"/>
          <cell r="AU5381"/>
          <cell r="AV5381"/>
          <cell r="AW5381"/>
          <cell r="AX5381"/>
          <cell r="AY5381"/>
          <cell r="AZ5381"/>
          <cell r="BA5381"/>
          <cell r="BB5381"/>
          <cell r="BC5381"/>
          <cell r="BD5381"/>
          <cell r="BE5381"/>
          <cell r="BF5381"/>
          <cell r="BG5381"/>
          <cell r="BH5381"/>
          <cell r="BI5381"/>
          <cell r="BJ5381"/>
          <cell r="BK5381"/>
          <cell r="BL5381"/>
          <cell r="BM5381"/>
          <cell r="BN5381"/>
          <cell r="BO5381"/>
          <cell r="BP5381"/>
          <cell r="BQ5381"/>
          <cell r="BR5381"/>
          <cell r="BS5381"/>
          <cell r="BT5381"/>
          <cell r="BU5381"/>
          <cell r="BV5381"/>
          <cell r="BW5381"/>
          <cell r="BX5381"/>
          <cell r="BY5381"/>
          <cell r="BZ5381"/>
          <cell r="CA5381"/>
          <cell r="CB5381"/>
          <cell r="CC5381"/>
          <cell r="CD5381"/>
          <cell r="CE5381"/>
          <cell r="CF5381"/>
          <cell r="CG5381"/>
          <cell r="CH5381"/>
          <cell r="CI5381"/>
          <cell r="CJ5381"/>
          <cell r="CK5381"/>
          <cell r="CL5381"/>
          <cell r="CM5381"/>
          <cell r="CN5381"/>
          <cell r="CO5381"/>
          <cell r="CP5381"/>
          <cell r="CQ5381"/>
          <cell r="CR5381"/>
          <cell r="CS5381"/>
          <cell r="CT5381"/>
          <cell r="CU5381"/>
          <cell r="CV5381"/>
          <cell r="CW5381"/>
          <cell r="CX5381"/>
          <cell r="CY5381"/>
          <cell r="CZ5381"/>
          <cell r="DA5381"/>
          <cell r="DB5381"/>
          <cell r="DC5381"/>
          <cell r="DD5381"/>
          <cell r="DE5381"/>
          <cell r="DF5381"/>
          <cell r="DG5381"/>
          <cell r="DH5381"/>
          <cell r="DI5381"/>
          <cell r="DJ5381"/>
          <cell r="DL5381" t="str"/>
        </row>
        <row r="5382">
          <cell r="L5382"/>
          <cell r="M5382"/>
          <cell r="N5382"/>
          <cell r="O5382"/>
          <cell r="P5382"/>
          <cell r="Q5382"/>
          <cell r="R5382"/>
          <cell r="S5382"/>
          <cell r="T5382"/>
          <cell r="U5382"/>
          <cell r="V5382"/>
          <cell r="W5382"/>
          <cell r="X5382"/>
          <cell r="Y5382"/>
          <cell r="Z5382"/>
          <cell r="AA5382"/>
          <cell r="AB5382"/>
          <cell r="AC5382"/>
          <cell r="AD5382"/>
          <cell r="AE5382"/>
          <cell r="AF5382"/>
          <cell r="AG5382"/>
          <cell r="AH5382"/>
          <cell r="AI5382"/>
          <cell r="AJ5382"/>
          <cell r="AK5382"/>
          <cell r="AL5382"/>
          <cell r="AM5382"/>
          <cell r="AN5382"/>
          <cell r="AO5382"/>
          <cell r="AP5382"/>
          <cell r="AQ5382"/>
          <cell r="AR5382"/>
          <cell r="AS5382"/>
          <cell r="AT5382"/>
          <cell r="AU5382"/>
          <cell r="AV5382"/>
          <cell r="AW5382"/>
          <cell r="AX5382"/>
          <cell r="AY5382"/>
          <cell r="AZ5382"/>
          <cell r="BA5382"/>
          <cell r="BB5382"/>
          <cell r="BC5382"/>
          <cell r="BD5382"/>
          <cell r="BE5382"/>
          <cell r="BF5382"/>
          <cell r="BG5382"/>
          <cell r="BH5382"/>
          <cell r="BI5382"/>
          <cell r="BJ5382"/>
          <cell r="BK5382"/>
          <cell r="BL5382"/>
          <cell r="BM5382"/>
          <cell r="BN5382"/>
          <cell r="BO5382"/>
          <cell r="BP5382"/>
          <cell r="BQ5382"/>
          <cell r="BR5382"/>
          <cell r="BS5382"/>
          <cell r="BT5382"/>
          <cell r="BU5382"/>
          <cell r="BV5382"/>
          <cell r="BW5382"/>
          <cell r="BX5382"/>
          <cell r="BY5382"/>
          <cell r="BZ5382"/>
          <cell r="CA5382"/>
          <cell r="CB5382"/>
          <cell r="CC5382"/>
          <cell r="CD5382"/>
          <cell r="CE5382"/>
          <cell r="CF5382"/>
          <cell r="CG5382"/>
          <cell r="CH5382"/>
          <cell r="CI5382"/>
          <cell r="CJ5382"/>
          <cell r="CK5382"/>
          <cell r="CL5382"/>
          <cell r="CM5382"/>
          <cell r="CN5382"/>
          <cell r="CO5382"/>
          <cell r="CP5382"/>
          <cell r="CQ5382"/>
          <cell r="CR5382"/>
          <cell r="CS5382"/>
          <cell r="CT5382"/>
          <cell r="CU5382"/>
          <cell r="CV5382"/>
          <cell r="CW5382"/>
          <cell r="CX5382"/>
          <cell r="CY5382"/>
          <cell r="CZ5382"/>
          <cell r="DA5382"/>
          <cell r="DB5382"/>
          <cell r="DC5382"/>
          <cell r="DD5382"/>
          <cell r="DE5382"/>
          <cell r="DF5382"/>
          <cell r="DG5382"/>
          <cell r="DH5382"/>
          <cell r="DI5382"/>
          <cell r="DJ5382"/>
          <cell r="DL5382" t="str"/>
        </row>
        <row r="5383">
          <cell r="L5383"/>
          <cell r="M5383"/>
          <cell r="N5383"/>
          <cell r="O5383"/>
          <cell r="P5383"/>
          <cell r="Q5383"/>
          <cell r="R5383"/>
          <cell r="S5383"/>
          <cell r="T5383"/>
          <cell r="U5383"/>
          <cell r="V5383"/>
          <cell r="W5383"/>
          <cell r="X5383"/>
          <cell r="Y5383"/>
          <cell r="Z5383"/>
          <cell r="AA5383"/>
          <cell r="AB5383"/>
          <cell r="AC5383"/>
          <cell r="AD5383"/>
          <cell r="AE5383"/>
          <cell r="AF5383"/>
          <cell r="AG5383"/>
          <cell r="AH5383"/>
          <cell r="AI5383"/>
          <cell r="AJ5383"/>
          <cell r="AK5383"/>
          <cell r="AL5383"/>
          <cell r="AM5383"/>
          <cell r="AN5383"/>
          <cell r="AO5383"/>
          <cell r="AP5383"/>
          <cell r="AQ5383"/>
          <cell r="AR5383"/>
          <cell r="AS5383"/>
          <cell r="AT5383"/>
          <cell r="AU5383"/>
          <cell r="AV5383"/>
          <cell r="AW5383"/>
          <cell r="AX5383"/>
          <cell r="AY5383"/>
          <cell r="AZ5383"/>
          <cell r="BA5383"/>
          <cell r="BB5383"/>
          <cell r="BC5383"/>
          <cell r="BD5383"/>
          <cell r="BE5383"/>
          <cell r="BF5383"/>
          <cell r="BG5383"/>
          <cell r="BH5383"/>
          <cell r="BI5383"/>
          <cell r="BJ5383"/>
          <cell r="BK5383"/>
          <cell r="BL5383"/>
          <cell r="BM5383"/>
          <cell r="BN5383"/>
          <cell r="BO5383"/>
          <cell r="BP5383"/>
          <cell r="BQ5383"/>
          <cell r="BR5383"/>
          <cell r="BS5383"/>
          <cell r="BT5383"/>
          <cell r="BU5383"/>
          <cell r="BV5383"/>
          <cell r="BW5383"/>
          <cell r="BX5383"/>
          <cell r="BY5383"/>
          <cell r="BZ5383"/>
          <cell r="CA5383"/>
          <cell r="CB5383"/>
          <cell r="CC5383"/>
          <cell r="CD5383"/>
          <cell r="CE5383"/>
          <cell r="CF5383"/>
          <cell r="CG5383"/>
          <cell r="CH5383"/>
          <cell r="CI5383"/>
          <cell r="CJ5383"/>
          <cell r="CK5383"/>
          <cell r="CL5383"/>
          <cell r="CM5383"/>
          <cell r="CN5383"/>
          <cell r="CO5383"/>
          <cell r="CP5383"/>
          <cell r="CQ5383"/>
          <cell r="CR5383"/>
          <cell r="CS5383"/>
          <cell r="CT5383"/>
          <cell r="CU5383"/>
          <cell r="CV5383"/>
          <cell r="CW5383"/>
          <cell r="CX5383"/>
          <cell r="CY5383"/>
          <cell r="CZ5383"/>
          <cell r="DA5383"/>
          <cell r="DB5383"/>
          <cell r="DC5383"/>
          <cell r="DD5383"/>
          <cell r="DE5383"/>
          <cell r="DF5383"/>
          <cell r="DG5383"/>
          <cell r="DH5383"/>
          <cell r="DI5383"/>
          <cell r="DJ5383"/>
          <cell r="DL5383" t="str"/>
        </row>
        <row r="5384">
          <cell r="L5384"/>
          <cell r="M5384"/>
          <cell r="N5384"/>
          <cell r="O5384"/>
          <cell r="P5384"/>
          <cell r="Q5384"/>
          <cell r="R5384"/>
          <cell r="S5384"/>
          <cell r="T5384"/>
          <cell r="U5384"/>
          <cell r="V5384"/>
          <cell r="W5384"/>
          <cell r="X5384"/>
          <cell r="Y5384"/>
          <cell r="Z5384"/>
          <cell r="AA5384"/>
          <cell r="AB5384"/>
          <cell r="AC5384"/>
          <cell r="AD5384"/>
          <cell r="AE5384"/>
          <cell r="AF5384"/>
          <cell r="AG5384"/>
          <cell r="AH5384"/>
          <cell r="AI5384"/>
          <cell r="AJ5384"/>
          <cell r="AK5384"/>
          <cell r="AL5384"/>
          <cell r="AM5384"/>
          <cell r="AN5384"/>
          <cell r="AO5384"/>
          <cell r="AP5384"/>
          <cell r="AQ5384"/>
          <cell r="AR5384"/>
          <cell r="AS5384"/>
          <cell r="AT5384"/>
          <cell r="AU5384"/>
          <cell r="AV5384"/>
          <cell r="AW5384"/>
          <cell r="AX5384"/>
          <cell r="AY5384"/>
          <cell r="AZ5384"/>
          <cell r="BA5384"/>
          <cell r="BB5384"/>
          <cell r="BC5384"/>
          <cell r="BD5384"/>
          <cell r="BE5384"/>
          <cell r="BF5384"/>
          <cell r="BG5384"/>
          <cell r="BH5384"/>
          <cell r="BI5384"/>
          <cell r="BJ5384"/>
          <cell r="BK5384"/>
          <cell r="BL5384"/>
          <cell r="BM5384"/>
          <cell r="BN5384"/>
          <cell r="BO5384"/>
          <cell r="BP5384"/>
          <cell r="BQ5384"/>
          <cell r="BR5384"/>
          <cell r="BS5384"/>
          <cell r="BT5384"/>
          <cell r="BU5384"/>
          <cell r="BV5384"/>
          <cell r="BW5384"/>
          <cell r="BX5384"/>
          <cell r="BY5384"/>
          <cell r="BZ5384"/>
          <cell r="CA5384"/>
          <cell r="CB5384"/>
          <cell r="CC5384"/>
          <cell r="CD5384"/>
          <cell r="CE5384"/>
          <cell r="CF5384"/>
          <cell r="CG5384"/>
          <cell r="CH5384"/>
          <cell r="CI5384"/>
          <cell r="CJ5384"/>
          <cell r="CK5384"/>
          <cell r="CL5384"/>
          <cell r="CM5384"/>
          <cell r="CN5384"/>
          <cell r="CO5384"/>
          <cell r="CP5384"/>
          <cell r="CQ5384"/>
          <cell r="CR5384"/>
          <cell r="CS5384"/>
          <cell r="CT5384"/>
          <cell r="CU5384"/>
          <cell r="CV5384"/>
          <cell r="CW5384"/>
          <cell r="CX5384"/>
          <cell r="CY5384"/>
          <cell r="CZ5384"/>
          <cell r="DA5384"/>
          <cell r="DB5384"/>
          <cell r="DC5384"/>
          <cell r="DD5384"/>
          <cell r="DE5384"/>
          <cell r="DF5384"/>
          <cell r="DG5384"/>
          <cell r="DH5384"/>
          <cell r="DI5384"/>
          <cell r="DJ5384"/>
          <cell r="DL5384" t="str"/>
        </row>
        <row r="5385">
          <cell r="L5385"/>
          <cell r="M5385"/>
          <cell r="N5385"/>
          <cell r="O5385"/>
          <cell r="P5385"/>
          <cell r="Q5385"/>
          <cell r="R5385"/>
          <cell r="S5385"/>
          <cell r="T5385"/>
          <cell r="U5385"/>
          <cell r="V5385"/>
          <cell r="W5385"/>
          <cell r="X5385"/>
          <cell r="Y5385"/>
          <cell r="Z5385"/>
          <cell r="AA5385"/>
          <cell r="AB5385"/>
          <cell r="AC5385"/>
          <cell r="AD5385"/>
          <cell r="AE5385"/>
          <cell r="AF5385"/>
          <cell r="AG5385"/>
          <cell r="AH5385"/>
          <cell r="AI5385"/>
          <cell r="AJ5385"/>
          <cell r="AK5385"/>
          <cell r="AL5385"/>
          <cell r="AM5385"/>
          <cell r="AN5385"/>
          <cell r="AO5385"/>
          <cell r="AP5385"/>
          <cell r="AQ5385"/>
          <cell r="AR5385"/>
          <cell r="AS5385"/>
          <cell r="AT5385"/>
          <cell r="AU5385"/>
          <cell r="AV5385"/>
          <cell r="AW5385"/>
          <cell r="AX5385"/>
          <cell r="AY5385"/>
          <cell r="AZ5385"/>
          <cell r="BA5385"/>
          <cell r="BB5385"/>
          <cell r="BC5385"/>
          <cell r="BD5385"/>
          <cell r="BE5385"/>
          <cell r="BF5385"/>
          <cell r="BG5385"/>
          <cell r="BH5385"/>
          <cell r="BI5385"/>
          <cell r="BJ5385"/>
          <cell r="BK5385"/>
          <cell r="BL5385"/>
          <cell r="BM5385"/>
          <cell r="BN5385"/>
          <cell r="BO5385"/>
          <cell r="BP5385"/>
          <cell r="BQ5385"/>
          <cell r="BR5385"/>
          <cell r="BS5385"/>
          <cell r="BT5385"/>
          <cell r="BU5385"/>
          <cell r="BV5385"/>
          <cell r="BW5385"/>
          <cell r="BX5385"/>
          <cell r="BY5385"/>
          <cell r="BZ5385"/>
          <cell r="CA5385"/>
          <cell r="CB5385"/>
          <cell r="CC5385"/>
          <cell r="CD5385"/>
          <cell r="CE5385"/>
          <cell r="CF5385"/>
          <cell r="CG5385"/>
          <cell r="CH5385"/>
          <cell r="CI5385"/>
          <cell r="CJ5385"/>
          <cell r="CK5385"/>
          <cell r="CL5385"/>
          <cell r="CM5385"/>
          <cell r="CN5385"/>
          <cell r="CO5385"/>
          <cell r="CP5385"/>
          <cell r="CQ5385"/>
          <cell r="CR5385"/>
          <cell r="CS5385"/>
          <cell r="CT5385"/>
          <cell r="CU5385"/>
          <cell r="CV5385"/>
          <cell r="CW5385"/>
          <cell r="CX5385"/>
          <cell r="CY5385"/>
          <cell r="CZ5385"/>
          <cell r="DA5385"/>
          <cell r="DB5385"/>
          <cell r="DC5385"/>
          <cell r="DD5385"/>
          <cell r="DE5385"/>
          <cell r="DF5385"/>
          <cell r="DG5385"/>
          <cell r="DH5385"/>
          <cell r="DI5385"/>
          <cell r="DJ5385"/>
          <cell r="DL5385" t="str"/>
        </row>
        <row r="5386">
          <cell r="L5386"/>
          <cell r="M5386"/>
          <cell r="N5386"/>
          <cell r="O5386"/>
          <cell r="P5386"/>
          <cell r="Q5386"/>
          <cell r="R5386"/>
          <cell r="S5386"/>
          <cell r="T5386"/>
          <cell r="U5386"/>
          <cell r="V5386"/>
          <cell r="W5386"/>
          <cell r="X5386"/>
          <cell r="Y5386"/>
          <cell r="Z5386"/>
          <cell r="AA5386"/>
          <cell r="AB5386"/>
          <cell r="AC5386"/>
          <cell r="AD5386"/>
          <cell r="AE5386"/>
          <cell r="AF5386"/>
          <cell r="AG5386"/>
          <cell r="AH5386"/>
          <cell r="AI5386"/>
          <cell r="AJ5386"/>
          <cell r="AK5386"/>
          <cell r="AL5386"/>
          <cell r="AM5386"/>
          <cell r="AN5386"/>
          <cell r="AO5386"/>
          <cell r="AP5386"/>
          <cell r="AQ5386"/>
          <cell r="AR5386"/>
          <cell r="AS5386"/>
          <cell r="AT5386"/>
          <cell r="AU5386"/>
          <cell r="AV5386"/>
          <cell r="AW5386"/>
          <cell r="AX5386"/>
          <cell r="AY5386"/>
          <cell r="AZ5386"/>
          <cell r="BA5386"/>
          <cell r="BB5386"/>
          <cell r="BC5386"/>
          <cell r="BD5386"/>
          <cell r="BE5386"/>
          <cell r="BF5386"/>
          <cell r="BG5386"/>
          <cell r="BH5386"/>
          <cell r="BI5386"/>
          <cell r="BJ5386"/>
          <cell r="BK5386"/>
          <cell r="BL5386"/>
          <cell r="BM5386"/>
          <cell r="BN5386"/>
          <cell r="BO5386"/>
          <cell r="BP5386"/>
          <cell r="BQ5386"/>
          <cell r="BR5386"/>
          <cell r="BS5386"/>
          <cell r="BT5386"/>
          <cell r="BU5386"/>
          <cell r="BV5386"/>
          <cell r="BW5386"/>
          <cell r="BX5386"/>
          <cell r="BY5386"/>
          <cell r="BZ5386"/>
          <cell r="CA5386"/>
          <cell r="CB5386"/>
          <cell r="CC5386"/>
          <cell r="CD5386"/>
          <cell r="CE5386"/>
          <cell r="CF5386"/>
          <cell r="CG5386"/>
          <cell r="CH5386"/>
          <cell r="CI5386"/>
          <cell r="CJ5386"/>
          <cell r="CK5386"/>
          <cell r="CL5386"/>
          <cell r="CM5386"/>
          <cell r="CN5386"/>
          <cell r="CO5386"/>
          <cell r="CP5386"/>
          <cell r="CQ5386"/>
          <cell r="CR5386"/>
          <cell r="CS5386"/>
          <cell r="CT5386"/>
          <cell r="CU5386"/>
          <cell r="CV5386"/>
          <cell r="CW5386"/>
          <cell r="CX5386"/>
          <cell r="CY5386"/>
          <cell r="CZ5386"/>
          <cell r="DA5386"/>
          <cell r="DB5386"/>
          <cell r="DC5386"/>
          <cell r="DD5386"/>
          <cell r="DE5386"/>
          <cell r="DF5386"/>
          <cell r="DG5386"/>
          <cell r="DH5386"/>
          <cell r="DI5386"/>
          <cell r="DJ5386"/>
          <cell r="DL5386" t="str"/>
        </row>
        <row r="5387">
          <cell r="L5387"/>
          <cell r="M5387"/>
          <cell r="N5387"/>
          <cell r="O5387"/>
          <cell r="P5387"/>
          <cell r="Q5387"/>
          <cell r="R5387"/>
          <cell r="S5387"/>
          <cell r="T5387"/>
          <cell r="U5387"/>
          <cell r="V5387"/>
          <cell r="W5387"/>
          <cell r="X5387"/>
          <cell r="Y5387"/>
          <cell r="Z5387"/>
          <cell r="AA5387"/>
          <cell r="AB5387"/>
          <cell r="AC5387"/>
          <cell r="AD5387"/>
          <cell r="AE5387"/>
          <cell r="AF5387"/>
          <cell r="AG5387"/>
          <cell r="AH5387"/>
          <cell r="AI5387"/>
          <cell r="AJ5387"/>
          <cell r="AK5387"/>
          <cell r="AL5387"/>
          <cell r="AM5387"/>
          <cell r="AN5387"/>
          <cell r="AO5387"/>
          <cell r="AP5387"/>
          <cell r="AQ5387"/>
          <cell r="AR5387"/>
          <cell r="AS5387"/>
          <cell r="AT5387"/>
          <cell r="AU5387"/>
          <cell r="AV5387"/>
          <cell r="AW5387"/>
          <cell r="AX5387"/>
          <cell r="AY5387"/>
          <cell r="AZ5387"/>
          <cell r="BA5387"/>
          <cell r="BB5387"/>
          <cell r="BC5387"/>
          <cell r="BD5387"/>
          <cell r="BE5387"/>
          <cell r="BF5387"/>
          <cell r="BG5387"/>
          <cell r="BH5387"/>
          <cell r="BI5387"/>
          <cell r="BJ5387"/>
          <cell r="BK5387"/>
          <cell r="BL5387"/>
          <cell r="BM5387"/>
          <cell r="BN5387"/>
          <cell r="BO5387"/>
          <cell r="BP5387"/>
          <cell r="BQ5387"/>
          <cell r="BR5387"/>
          <cell r="BS5387"/>
          <cell r="BT5387"/>
          <cell r="BU5387"/>
          <cell r="BV5387"/>
          <cell r="BW5387"/>
          <cell r="BX5387"/>
          <cell r="BY5387"/>
          <cell r="BZ5387"/>
          <cell r="CA5387"/>
          <cell r="CB5387"/>
          <cell r="CC5387"/>
          <cell r="CD5387"/>
          <cell r="CE5387"/>
          <cell r="CF5387"/>
          <cell r="CG5387"/>
          <cell r="CH5387"/>
          <cell r="CI5387"/>
          <cell r="CJ5387"/>
          <cell r="CK5387"/>
          <cell r="CL5387"/>
          <cell r="CM5387"/>
          <cell r="CN5387"/>
          <cell r="CO5387"/>
          <cell r="CP5387"/>
          <cell r="CQ5387"/>
          <cell r="CR5387"/>
          <cell r="CS5387"/>
          <cell r="CT5387"/>
          <cell r="CU5387"/>
          <cell r="CV5387"/>
          <cell r="CW5387"/>
          <cell r="CX5387"/>
          <cell r="CY5387"/>
          <cell r="CZ5387"/>
          <cell r="DA5387"/>
          <cell r="DB5387"/>
          <cell r="DC5387"/>
          <cell r="DD5387"/>
          <cell r="DE5387"/>
          <cell r="DF5387"/>
          <cell r="DG5387"/>
          <cell r="DH5387"/>
          <cell r="DI5387"/>
          <cell r="DJ5387"/>
          <cell r="DL5387" t="str"/>
        </row>
        <row r="5388">
          <cell r="L5388"/>
          <cell r="M5388"/>
          <cell r="N5388"/>
          <cell r="O5388"/>
          <cell r="P5388"/>
          <cell r="Q5388"/>
          <cell r="R5388"/>
          <cell r="S5388"/>
          <cell r="T5388"/>
          <cell r="U5388"/>
          <cell r="V5388"/>
          <cell r="W5388"/>
          <cell r="X5388"/>
          <cell r="Y5388"/>
          <cell r="Z5388"/>
          <cell r="AA5388"/>
          <cell r="AB5388"/>
          <cell r="AC5388"/>
          <cell r="AD5388"/>
          <cell r="AE5388"/>
          <cell r="AF5388"/>
          <cell r="AG5388"/>
          <cell r="AH5388"/>
          <cell r="AI5388"/>
          <cell r="AJ5388"/>
          <cell r="AK5388"/>
          <cell r="AL5388"/>
          <cell r="AM5388"/>
          <cell r="AN5388"/>
          <cell r="AO5388"/>
          <cell r="AP5388"/>
          <cell r="AQ5388"/>
          <cell r="AR5388"/>
          <cell r="AS5388"/>
          <cell r="AT5388"/>
          <cell r="AU5388"/>
          <cell r="AV5388"/>
          <cell r="AW5388"/>
          <cell r="AX5388"/>
          <cell r="AY5388"/>
          <cell r="AZ5388"/>
          <cell r="BA5388"/>
          <cell r="BB5388"/>
          <cell r="BC5388"/>
          <cell r="BD5388"/>
          <cell r="BE5388"/>
          <cell r="BF5388"/>
          <cell r="BG5388"/>
          <cell r="BH5388"/>
          <cell r="BI5388"/>
          <cell r="BJ5388"/>
          <cell r="BK5388"/>
          <cell r="BL5388"/>
          <cell r="BM5388"/>
          <cell r="BN5388"/>
          <cell r="BO5388"/>
          <cell r="BP5388"/>
          <cell r="BQ5388"/>
          <cell r="BR5388"/>
          <cell r="BS5388"/>
          <cell r="BT5388"/>
          <cell r="BU5388"/>
          <cell r="BV5388"/>
          <cell r="BW5388"/>
          <cell r="BX5388"/>
          <cell r="BY5388"/>
          <cell r="BZ5388"/>
          <cell r="CA5388"/>
          <cell r="CB5388"/>
          <cell r="CC5388"/>
          <cell r="CD5388"/>
          <cell r="CE5388"/>
          <cell r="CF5388"/>
          <cell r="CG5388"/>
          <cell r="CH5388"/>
          <cell r="CI5388"/>
          <cell r="CJ5388"/>
          <cell r="CK5388"/>
          <cell r="CL5388"/>
          <cell r="CM5388"/>
          <cell r="CN5388"/>
          <cell r="CO5388"/>
          <cell r="CP5388"/>
          <cell r="CQ5388"/>
          <cell r="CR5388"/>
          <cell r="CS5388"/>
          <cell r="CT5388"/>
          <cell r="CU5388"/>
          <cell r="CV5388"/>
          <cell r="CW5388"/>
          <cell r="CX5388"/>
          <cell r="CY5388"/>
          <cell r="CZ5388"/>
          <cell r="DA5388"/>
          <cell r="DB5388"/>
          <cell r="DC5388"/>
          <cell r="DD5388"/>
          <cell r="DE5388"/>
          <cell r="DF5388"/>
          <cell r="DG5388"/>
          <cell r="DH5388"/>
          <cell r="DI5388"/>
          <cell r="DJ5388"/>
          <cell r="DL5388" t="str"/>
        </row>
        <row r="5389">
          <cell r="L5389"/>
          <cell r="M5389"/>
          <cell r="N5389"/>
          <cell r="O5389"/>
          <cell r="P5389"/>
          <cell r="Q5389"/>
          <cell r="R5389"/>
          <cell r="S5389"/>
          <cell r="T5389"/>
          <cell r="U5389"/>
          <cell r="V5389"/>
          <cell r="W5389"/>
          <cell r="X5389"/>
          <cell r="Y5389"/>
          <cell r="Z5389"/>
          <cell r="AA5389"/>
          <cell r="AB5389"/>
          <cell r="AC5389"/>
          <cell r="AD5389"/>
          <cell r="AE5389"/>
          <cell r="AF5389"/>
          <cell r="AG5389"/>
          <cell r="AH5389"/>
          <cell r="AI5389"/>
          <cell r="AJ5389"/>
          <cell r="AK5389"/>
          <cell r="AL5389"/>
          <cell r="AM5389"/>
          <cell r="AN5389"/>
          <cell r="AO5389"/>
          <cell r="AP5389"/>
          <cell r="AQ5389"/>
          <cell r="AR5389"/>
          <cell r="AS5389"/>
          <cell r="AT5389"/>
          <cell r="AU5389"/>
          <cell r="AV5389"/>
          <cell r="AW5389"/>
          <cell r="AX5389"/>
          <cell r="AY5389"/>
          <cell r="AZ5389"/>
          <cell r="BA5389"/>
          <cell r="BB5389"/>
          <cell r="BC5389"/>
          <cell r="BD5389"/>
          <cell r="BE5389"/>
          <cell r="BF5389"/>
          <cell r="BG5389"/>
          <cell r="BH5389"/>
          <cell r="BI5389"/>
          <cell r="BJ5389"/>
          <cell r="BK5389"/>
          <cell r="BL5389"/>
          <cell r="BM5389"/>
          <cell r="BN5389"/>
          <cell r="BO5389"/>
          <cell r="BP5389"/>
          <cell r="BQ5389"/>
          <cell r="BR5389"/>
          <cell r="BS5389"/>
          <cell r="BT5389"/>
          <cell r="BU5389"/>
          <cell r="BV5389"/>
          <cell r="BW5389"/>
          <cell r="BX5389"/>
          <cell r="BY5389"/>
          <cell r="BZ5389"/>
          <cell r="CA5389"/>
          <cell r="CB5389"/>
          <cell r="CC5389"/>
          <cell r="CD5389"/>
          <cell r="CE5389"/>
          <cell r="CF5389"/>
          <cell r="CG5389"/>
          <cell r="CH5389"/>
          <cell r="CI5389"/>
          <cell r="CJ5389"/>
          <cell r="CK5389"/>
          <cell r="CL5389"/>
          <cell r="CM5389"/>
          <cell r="CN5389"/>
          <cell r="CO5389"/>
          <cell r="CP5389"/>
          <cell r="CQ5389"/>
          <cell r="CR5389"/>
          <cell r="CS5389"/>
          <cell r="CT5389"/>
          <cell r="CU5389"/>
          <cell r="CV5389"/>
          <cell r="CW5389"/>
          <cell r="CX5389"/>
          <cell r="CY5389"/>
          <cell r="CZ5389"/>
          <cell r="DA5389"/>
          <cell r="DB5389"/>
          <cell r="DC5389"/>
          <cell r="DD5389"/>
          <cell r="DE5389"/>
          <cell r="DF5389"/>
          <cell r="DG5389"/>
          <cell r="DH5389"/>
          <cell r="DI5389"/>
          <cell r="DJ5389"/>
          <cell r="DL5389" t="str"/>
        </row>
        <row r="5390">
          <cell r="L5390"/>
          <cell r="M5390"/>
          <cell r="N5390"/>
          <cell r="O5390"/>
          <cell r="P5390"/>
          <cell r="Q5390"/>
          <cell r="R5390"/>
          <cell r="S5390"/>
          <cell r="T5390"/>
          <cell r="U5390"/>
          <cell r="V5390"/>
          <cell r="W5390"/>
          <cell r="X5390"/>
          <cell r="Y5390"/>
          <cell r="Z5390"/>
          <cell r="AA5390"/>
          <cell r="AB5390"/>
          <cell r="AC5390"/>
          <cell r="AD5390"/>
          <cell r="AE5390"/>
          <cell r="AF5390"/>
          <cell r="AG5390"/>
          <cell r="AH5390"/>
          <cell r="AI5390"/>
          <cell r="AJ5390"/>
          <cell r="AK5390"/>
          <cell r="AL5390"/>
          <cell r="AM5390"/>
          <cell r="AN5390"/>
          <cell r="AO5390"/>
          <cell r="AP5390"/>
          <cell r="AQ5390"/>
          <cell r="AR5390"/>
          <cell r="AS5390"/>
          <cell r="AT5390"/>
          <cell r="AU5390"/>
          <cell r="AV5390"/>
          <cell r="AW5390"/>
          <cell r="AX5390"/>
          <cell r="AY5390"/>
          <cell r="AZ5390"/>
          <cell r="BA5390"/>
          <cell r="BB5390"/>
          <cell r="BC5390"/>
          <cell r="BD5390"/>
          <cell r="BE5390"/>
          <cell r="BF5390"/>
          <cell r="BG5390"/>
          <cell r="BH5390"/>
          <cell r="BI5390"/>
          <cell r="BJ5390"/>
          <cell r="BK5390"/>
          <cell r="BL5390"/>
          <cell r="BM5390"/>
          <cell r="BN5390"/>
          <cell r="BO5390"/>
          <cell r="BP5390"/>
          <cell r="BQ5390"/>
          <cell r="BR5390"/>
          <cell r="BS5390"/>
          <cell r="BT5390"/>
          <cell r="BU5390"/>
          <cell r="BV5390"/>
          <cell r="BW5390"/>
          <cell r="BX5390"/>
          <cell r="BY5390"/>
          <cell r="BZ5390"/>
          <cell r="CA5390"/>
          <cell r="CB5390"/>
          <cell r="CC5390"/>
          <cell r="CD5390"/>
          <cell r="CE5390"/>
          <cell r="CF5390"/>
          <cell r="CG5390"/>
          <cell r="CH5390"/>
          <cell r="CI5390"/>
          <cell r="CJ5390"/>
          <cell r="CK5390"/>
          <cell r="CL5390"/>
          <cell r="CM5390"/>
          <cell r="CN5390"/>
          <cell r="CO5390"/>
          <cell r="CP5390"/>
          <cell r="CQ5390"/>
          <cell r="CR5390"/>
          <cell r="CS5390"/>
          <cell r="CT5390"/>
          <cell r="CU5390"/>
          <cell r="CV5390"/>
          <cell r="CW5390"/>
          <cell r="CX5390"/>
          <cell r="CY5390"/>
          <cell r="CZ5390"/>
          <cell r="DA5390"/>
          <cell r="DB5390"/>
          <cell r="DC5390"/>
          <cell r="DD5390"/>
          <cell r="DE5390"/>
          <cell r="DF5390"/>
          <cell r="DG5390"/>
          <cell r="DH5390"/>
          <cell r="DI5390"/>
          <cell r="DJ5390"/>
          <cell r="DL5390" t="str"/>
        </row>
        <row r="5391">
          <cell r="L5391"/>
          <cell r="M5391"/>
          <cell r="N5391"/>
          <cell r="O5391"/>
          <cell r="P5391"/>
          <cell r="Q5391"/>
          <cell r="R5391"/>
          <cell r="S5391"/>
          <cell r="T5391"/>
          <cell r="U5391"/>
          <cell r="V5391"/>
          <cell r="W5391"/>
          <cell r="X5391"/>
          <cell r="Y5391"/>
          <cell r="Z5391"/>
          <cell r="AA5391"/>
          <cell r="AB5391"/>
          <cell r="AC5391"/>
          <cell r="AD5391"/>
          <cell r="AE5391"/>
          <cell r="AF5391"/>
          <cell r="AG5391"/>
          <cell r="AH5391"/>
          <cell r="AI5391"/>
          <cell r="AJ5391"/>
          <cell r="AK5391"/>
          <cell r="AL5391"/>
          <cell r="AM5391"/>
          <cell r="AN5391"/>
          <cell r="AO5391"/>
          <cell r="AP5391"/>
          <cell r="AQ5391"/>
          <cell r="AR5391"/>
          <cell r="AS5391"/>
          <cell r="AT5391"/>
          <cell r="AU5391"/>
          <cell r="AV5391"/>
          <cell r="AW5391"/>
          <cell r="AX5391"/>
          <cell r="AY5391"/>
          <cell r="AZ5391"/>
          <cell r="BA5391"/>
          <cell r="BB5391"/>
          <cell r="BC5391"/>
          <cell r="BD5391"/>
          <cell r="BE5391"/>
          <cell r="BF5391"/>
          <cell r="BG5391"/>
          <cell r="BH5391"/>
          <cell r="BI5391"/>
          <cell r="BJ5391"/>
          <cell r="BK5391"/>
          <cell r="BL5391"/>
          <cell r="BM5391"/>
          <cell r="BN5391"/>
          <cell r="BO5391"/>
          <cell r="BP5391"/>
          <cell r="BQ5391"/>
          <cell r="BR5391"/>
          <cell r="BS5391"/>
          <cell r="BT5391"/>
          <cell r="BU5391"/>
          <cell r="BV5391"/>
          <cell r="BW5391"/>
          <cell r="BX5391"/>
          <cell r="BY5391"/>
          <cell r="BZ5391"/>
          <cell r="CA5391"/>
          <cell r="CB5391"/>
          <cell r="CC5391"/>
          <cell r="CD5391"/>
          <cell r="CE5391"/>
          <cell r="CF5391"/>
          <cell r="CG5391"/>
          <cell r="CH5391"/>
          <cell r="CI5391"/>
          <cell r="CJ5391"/>
          <cell r="CK5391"/>
          <cell r="CL5391"/>
          <cell r="CM5391"/>
          <cell r="CN5391"/>
          <cell r="CO5391"/>
          <cell r="CP5391"/>
          <cell r="CQ5391"/>
          <cell r="CR5391"/>
          <cell r="CS5391"/>
          <cell r="CT5391"/>
          <cell r="CU5391"/>
          <cell r="CV5391"/>
          <cell r="CW5391"/>
          <cell r="CX5391"/>
          <cell r="CY5391"/>
          <cell r="CZ5391"/>
          <cell r="DA5391"/>
          <cell r="DB5391"/>
          <cell r="DC5391"/>
          <cell r="DD5391"/>
          <cell r="DE5391"/>
          <cell r="DF5391"/>
          <cell r="DG5391"/>
          <cell r="DH5391"/>
          <cell r="DI5391"/>
          <cell r="DJ5391"/>
          <cell r="DL5391" t="str"/>
        </row>
        <row r="5392">
          <cell r="L5392"/>
          <cell r="M5392"/>
          <cell r="N5392"/>
          <cell r="O5392"/>
          <cell r="P5392"/>
          <cell r="Q5392"/>
          <cell r="R5392"/>
          <cell r="S5392"/>
          <cell r="T5392"/>
          <cell r="U5392"/>
          <cell r="V5392"/>
          <cell r="W5392"/>
          <cell r="X5392"/>
          <cell r="Y5392"/>
          <cell r="Z5392"/>
          <cell r="AA5392"/>
          <cell r="AB5392"/>
          <cell r="AC5392"/>
          <cell r="AD5392"/>
          <cell r="AE5392"/>
          <cell r="AF5392"/>
          <cell r="AG5392"/>
          <cell r="AH5392"/>
          <cell r="AI5392"/>
          <cell r="AJ5392"/>
          <cell r="AK5392"/>
          <cell r="AL5392"/>
          <cell r="AM5392"/>
          <cell r="AN5392"/>
          <cell r="AO5392"/>
          <cell r="AP5392"/>
          <cell r="AQ5392"/>
          <cell r="AR5392"/>
          <cell r="AS5392"/>
          <cell r="AT5392"/>
          <cell r="AU5392"/>
          <cell r="AV5392"/>
          <cell r="AW5392"/>
          <cell r="AX5392"/>
          <cell r="AY5392"/>
          <cell r="AZ5392"/>
          <cell r="BA5392"/>
          <cell r="BB5392"/>
          <cell r="BC5392"/>
          <cell r="BD5392"/>
          <cell r="BE5392"/>
          <cell r="BF5392"/>
          <cell r="BG5392"/>
          <cell r="BH5392"/>
          <cell r="BI5392"/>
          <cell r="BJ5392"/>
          <cell r="BK5392"/>
          <cell r="BL5392"/>
          <cell r="BM5392"/>
          <cell r="BN5392"/>
          <cell r="BO5392"/>
          <cell r="BP5392"/>
          <cell r="BQ5392"/>
          <cell r="BR5392"/>
          <cell r="BS5392"/>
          <cell r="BT5392"/>
          <cell r="BU5392"/>
          <cell r="BV5392"/>
          <cell r="BW5392"/>
          <cell r="BX5392"/>
          <cell r="BY5392"/>
          <cell r="BZ5392"/>
          <cell r="CA5392"/>
          <cell r="CB5392"/>
          <cell r="CC5392"/>
          <cell r="CD5392"/>
          <cell r="CE5392"/>
          <cell r="CF5392"/>
          <cell r="CG5392"/>
          <cell r="CH5392"/>
          <cell r="CI5392"/>
          <cell r="CJ5392"/>
          <cell r="CK5392"/>
          <cell r="CL5392"/>
          <cell r="CM5392"/>
          <cell r="CN5392"/>
          <cell r="CO5392"/>
          <cell r="CP5392"/>
          <cell r="CQ5392"/>
          <cell r="CR5392"/>
          <cell r="CS5392"/>
          <cell r="CT5392"/>
          <cell r="CU5392"/>
          <cell r="CV5392"/>
          <cell r="CW5392"/>
          <cell r="CX5392"/>
          <cell r="CY5392"/>
          <cell r="CZ5392"/>
          <cell r="DA5392"/>
          <cell r="DB5392"/>
          <cell r="DC5392"/>
          <cell r="DD5392"/>
          <cell r="DE5392"/>
          <cell r="DF5392"/>
          <cell r="DG5392"/>
          <cell r="DH5392"/>
          <cell r="DI5392"/>
          <cell r="DJ5392"/>
          <cell r="DL5392" t="str"/>
        </row>
        <row r="5393">
          <cell r="L5393"/>
          <cell r="M5393"/>
          <cell r="N5393"/>
          <cell r="O5393"/>
          <cell r="P5393"/>
          <cell r="Q5393"/>
          <cell r="R5393"/>
          <cell r="S5393"/>
          <cell r="T5393"/>
          <cell r="U5393"/>
          <cell r="V5393"/>
          <cell r="W5393"/>
          <cell r="X5393"/>
          <cell r="Y5393"/>
          <cell r="Z5393"/>
          <cell r="AA5393"/>
          <cell r="AB5393"/>
          <cell r="AC5393"/>
          <cell r="AD5393"/>
          <cell r="AE5393"/>
          <cell r="AF5393"/>
          <cell r="AG5393"/>
          <cell r="AH5393"/>
          <cell r="AI5393"/>
          <cell r="AJ5393"/>
          <cell r="AK5393"/>
          <cell r="AL5393"/>
          <cell r="AM5393"/>
          <cell r="AN5393"/>
          <cell r="AO5393"/>
          <cell r="AP5393"/>
          <cell r="AQ5393"/>
          <cell r="AR5393"/>
          <cell r="AS5393"/>
          <cell r="AT5393"/>
          <cell r="AU5393"/>
          <cell r="AV5393"/>
          <cell r="AW5393"/>
          <cell r="AX5393"/>
          <cell r="AY5393"/>
          <cell r="AZ5393"/>
          <cell r="BA5393"/>
          <cell r="BB5393"/>
          <cell r="BC5393"/>
          <cell r="BD5393"/>
          <cell r="BE5393"/>
          <cell r="BF5393"/>
          <cell r="BG5393"/>
          <cell r="BH5393"/>
          <cell r="BI5393"/>
          <cell r="BJ5393"/>
          <cell r="BK5393"/>
          <cell r="BL5393"/>
          <cell r="BM5393"/>
          <cell r="BN5393"/>
          <cell r="BO5393"/>
          <cell r="BP5393"/>
          <cell r="BQ5393"/>
          <cell r="BR5393"/>
          <cell r="BS5393"/>
          <cell r="BT5393"/>
          <cell r="BU5393"/>
          <cell r="BV5393"/>
          <cell r="BW5393"/>
          <cell r="BX5393"/>
          <cell r="BY5393"/>
          <cell r="BZ5393"/>
          <cell r="CA5393"/>
          <cell r="CB5393"/>
          <cell r="CC5393"/>
          <cell r="CD5393"/>
          <cell r="CE5393"/>
          <cell r="CF5393"/>
          <cell r="CG5393"/>
          <cell r="CH5393"/>
          <cell r="CI5393"/>
          <cell r="CJ5393"/>
          <cell r="CK5393"/>
          <cell r="CL5393"/>
          <cell r="CM5393"/>
          <cell r="CN5393"/>
          <cell r="CO5393"/>
          <cell r="CP5393"/>
          <cell r="CQ5393"/>
          <cell r="CR5393"/>
          <cell r="CS5393"/>
          <cell r="CT5393"/>
          <cell r="CU5393"/>
          <cell r="CV5393"/>
          <cell r="CW5393"/>
          <cell r="CX5393"/>
          <cell r="CY5393"/>
          <cell r="CZ5393"/>
          <cell r="DA5393"/>
          <cell r="DB5393"/>
          <cell r="DC5393"/>
          <cell r="DD5393"/>
          <cell r="DE5393"/>
          <cell r="DF5393"/>
          <cell r="DG5393"/>
          <cell r="DH5393"/>
          <cell r="DI5393"/>
          <cell r="DJ5393"/>
          <cell r="DL5393" t="str"/>
        </row>
        <row r="5394">
          <cell r="L5394"/>
          <cell r="M5394"/>
          <cell r="N5394"/>
          <cell r="O5394"/>
          <cell r="P5394"/>
          <cell r="Q5394"/>
          <cell r="R5394"/>
          <cell r="S5394"/>
          <cell r="T5394"/>
          <cell r="U5394"/>
          <cell r="V5394"/>
          <cell r="W5394"/>
          <cell r="X5394"/>
          <cell r="Y5394"/>
          <cell r="Z5394"/>
          <cell r="AA5394"/>
          <cell r="AB5394"/>
          <cell r="AC5394"/>
          <cell r="AD5394"/>
          <cell r="AE5394"/>
          <cell r="AF5394"/>
          <cell r="AG5394"/>
          <cell r="AH5394"/>
          <cell r="AI5394"/>
          <cell r="AJ5394"/>
          <cell r="AK5394"/>
          <cell r="AL5394"/>
          <cell r="AM5394"/>
          <cell r="AN5394"/>
          <cell r="AO5394"/>
          <cell r="AP5394"/>
          <cell r="AQ5394"/>
          <cell r="AR5394"/>
          <cell r="AS5394"/>
          <cell r="AT5394"/>
          <cell r="AU5394"/>
          <cell r="AV5394"/>
          <cell r="AW5394"/>
          <cell r="AX5394"/>
          <cell r="AY5394"/>
          <cell r="AZ5394"/>
          <cell r="BA5394"/>
          <cell r="BB5394"/>
          <cell r="BC5394"/>
          <cell r="BD5394"/>
          <cell r="BE5394"/>
          <cell r="BF5394"/>
          <cell r="BG5394"/>
          <cell r="BH5394"/>
          <cell r="BI5394"/>
          <cell r="BJ5394"/>
          <cell r="BK5394"/>
          <cell r="BL5394"/>
          <cell r="BM5394"/>
          <cell r="BN5394"/>
          <cell r="BO5394"/>
          <cell r="BP5394"/>
          <cell r="BQ5394"/>
          <cell r="BR5394"/>
          <cell r="BS5394"/>
          <cell r="BT5394"/>
          <cell r="BU5394"/>
          <cell r="BV5394"/>
          <cell r="BW5394"/>
          <cell r="BX5394"/>
          <cell r="BY5394"/>
          <cell r="BZ5394"/>
          <cell r="CA5394"/>
          <cell r="CB5394"/>
          <cell r="CC5394"/>
          <cell r="CD5394"/>
          <cell r="CE5394"/>
          <cell r="CF5394"/>
          <cell r="CG5394"/>
          <cell r="CH5394"/>
          <cell r="CI5394"/>
          <cell r="CJ5394"/>
          <cell r="CK5394"/>
          <cell r="CL5394"/>
          <cell r="CM5394"/>
          <cell r="CN5394"/>
          <cell r="CO5394"/>
          <cell r="CP5394"/>
          <cell r="CQ5394"/>
          <cell r="CR5394"/>
          <cell r="CS5394"/>
          <cell r="CT5394"/>
          <cell r="CU5394"/>
          <cell r="CV5394"/>
          <cell r="CW5394"/>
          <cell r="CX5394"/>
          <cell r="CY5394"/>
          <cell r="CZ5394"/>
          <cell r="DA5394"/>
          <cell r="DB5394"/>
          <cell r="DC5394"/>
          <cell r="DD5394"/>
          <cell r="DE5394"/>
          <cell r="DF5394"/>
          <cell r="DG5394"/>
          <cell r="DH5394"/>
          <cell r="DI5394"/>
          <cell r="DJ5394"/>
          <cell r="DL5394" t="str"/>
        </row>
        <row r="5395">
          <cell r="L5395"/>
          <cell r="M5395"/>
          <cell r="N5395"/>
          <cell r="O5395"/>
          <cell r="P5395"/>
          <cell r="Q5395"/>
          <cell r="R5395"/>
          <cell r="S5395"/>
          <cell r="T5395"/>
          <cell r="U5395"/>
          <cell r="V5395"/>
          <cell r="W5395"/>
          <cell r="X5395"/>
          <cell r="Y5395"/>
          <cell r="Z5395"/>
          <cell r="AA5395"/>
          <cell r="AB5395"/>
          <cell r="AC5395"/>
          <cell r="AD5395"/>
          <cell r="AE5395"/>
          <cell r="AF5395"/>
          <cell r="AG5395"/>
          <cell r="AH5395"/>
          <cell r="AI5395"/>
          <cell r="AJ5395"/>
          <cell r="AK5395"/>
          <cell r="AL5395"/>
          <cell r="AM5395"/>
          <cell r="AN5395"/>
          <cell r="AO5395"/>
          <cell r="AP5395"/>
          <cell r="AQ5395"/>
          <cell r="AR5395"/>
          <cell r="AS5395"/>
          <cell r="AT5395"/>
          <cell r="AU5395"/>
          <cell r="AV5395"/>
          <cell r="AW5395"/>
          <cell r="AX5395"/>
          <cell r="AY5395"/>
          <cell r="AZ5395"/>
          <cell r="BA5395"/>
          <cell r="BB5395"/>
          <cell r="BC5395"/>
          <cell r="BD5395"/>
          <cell r="BE5395"/>
          <cell r="BF5395"/>
          <cell r="BG5395"/>
          <cell r="BH5395"/>
          <cell r="BI5395"/>
          <cell r="BJ5395"/>
          <cell r="BK5395"/>
          <cell r="BL5395"/>
          <cell r="BM5395"/>
          <cell r="BN5395"/>
          <cell r="BO5395"/>
          <cell r="BP5395"/>
          <cell r="BQ5395"/>
          <cell r="BR5395"/>
          <cell r="BS5395"/>
          <cell r="BT5395"/>
          <cell r="BU5395"/>
          <cell r="BV5395"/>
          <cell r="BW5395"/>
          <cell r="BX5395"/>
          <cell r="BY5395"/>
          <cell r="BZ5395"/>
          <cell r="CA5395"/>
          <cell r="CB5395"/>
          <cell r="CC5395"/>
          <cell r="CD5395"/>
          <cell r="CE5395"/>
          <cell r="CF5395"/>
          <cell r="CG5395"/>
          <cell r="CH5395"/>
          <cell r="CI5395"/>
          <cell r="CJ5395"/>
          <cell r="CK5395"/>
          <cell r="CL5395"/>
          <cell r="CM5395"/>
          <cell r="CN5395"/>
          <cell r="CO5395"/>
          <cell r="CP5395"/>
          <cell r="CQ5395"/>
          <cell r="CR5395"/>
          <cell r="CS5395"/>
          <cell r="CT5395"/>
          <cell r="CU5395"/>
          <cell r="CV5395"/>
          <cell r="CW5395"/>
          <cell r="CX5395"/>
          <cell r="CY5395"/>
          <cell r="CZ5395"/>
          <cell r="DA5395"/>
          <cell r="DB5395"/>
          <cell r="DC5395"/>
          <cell r="DD5395"/>
          <cell r="DE5395"/>
          <cell r="DF5395"/>
          <cell r="DG5395"/>
          <cell r="DH5395"/>
          <cell r="DI5395"/>
          <cell r="DJ5395"/>
          <cell r="DL5395" t="str"/>
        </row>
        <row r="5396">
          <cell r="L5396"/>
          <cell r="M5396"/>
          <cell r="N5396"/>
          <cell r="O5396"/>
          <cell r="P5396"/>
          <cell r="Q5396"/>
          <cell r="R5396"/>
          <cell r="S5396"/>
          <cell r="T5396"/>
          <cell r="U5396"/>
          <cell r="V5396"/>
          <cell r="W5396"/>
          <cell r="X5396"/>
          <cell r="Y5396"/>
          <cell r="Z5396"/>
          <cell r="AA5396"/>
          <cell r="AB5396"/>
          <cell r="AC5396"/>
          <cell r="AD5396"/>
          <cell r="AE5396"/>
          <cell r="AF5396"/>
          <cell r="AG5396"/>
          <cell r="AH5396"/>
          <cell r="AI5396"/>
          <cell r="AJ5396"/>
          <cell r="AK5396"/>
          <cell r="AL5396"/>
          <cell r="AM5396"/>
          <cell r="AN5396"/>
          <cell r="AO5396"/>
          <cell r="AP5396"/>
          <cell r="AQ5396"/>
          <cell r="AR5396"/>
          <cell r="AS5396"/>
          <cell r="AT5396"/>
          <cell r="AU5396"/>
          <cell r="AV5396"/>
          <cell r="AW5396"/>
          <cell r="AX5396"/>
          <cell r="AY5396"/>
          <cell r="AZ5396"/>
          <cell r="BA5396"/>
          <cell r="BB5396"/>
          <cell r="BC5396"/>
          <cell r="BD5396"/>
          <cell r="BE5396"/>
          <cell r="BF5396"/>
          <cell r="BG5396"/>
          <cell r="BH5396"/>
          <cell r="BI5396"/>
          <cell r="BJ5396"/>
          <cell r="BK5396"/>
          <cell r="BL5396"/>
          <cell r="BM5396"/>
          <cell r="BN5396"/>
          <cell r="BO5396"/>
          <cell r="BP5396"/>
          <cell r="BQ5396"/>
          <cell r="BR5396"/>
          <cell r="BS5396"/>
          <cell r="BT5396"/>
          <cell r="BU5396"/>
          <cell r="BV5396"/>
          <cell r="BW5396"/>
          <cell r="BX5396"/>
          <cell r="BY5396"/>
          <cell r="BZ5396"/>
          <cell r="CA5396"/>
          <cell r="CB5396"/>
          <cell r="CC5396"/>
          <cell r="CD5396"/>
          <cell r="CE5396"/>
          <cell r="CF5396"/>
          <cell r="CG5396"/>
          <cell r="CH5396"/>
          <cell r="CI5396"/>
          <cell r="CJ5396"/>
          <cell r="CK5396"/>
          <cell r="CL5396"/>
          <cell r="CM5396"/>
          <cell r="CN5396"/>
          <cell r="CO5396"/>
          <cell r="CP5396"/>
          <cell r="CQ5396"/>
          <cell r="CR5396"/>
          <cell r="CS5396"/>
          <cell r="CT5396"/>
          <cell r="CU5396"/>
          <cell r="CV5396"/>
          <cell r="CW5396"/>
          <cell r="CX5396"/>
          <cell r="CY5396"/>
          <cell r="CZ5396"/>
          <cell r="DA5396"/>
          <cell r="DB5396"/>
          <cell r="DC5396"/>
          <cell r="DD5396"/>
          <cell r="DE5396"/>
          <cell r="DF5396"/>
          <cell r="DG5396"/>
          <cell r="DH5396"/>
          <cell r="DI5396"/>
          <cell r="DJ5396"/>
          <cell r="DL5396" t="str"/>
        </row>
        <row r="5397">
          <cell r="L5397"/>
          <cell r="M5397"/>
          <cell r="N5397"/>
          <cell r="O5397"/>
          <cell r="P5397"/>
          <cell r="Q5397"/>
          <cell r="R5397"/>
          <cell r="S5397"/>
          <cell r="T5397"/>
          <cell r="U5397"/>
          <cell r="V5397"/>
          <cell r="W5397"/>
          <cell r="X5397"/>
          <cell r="Y5397"/>
          <cell r="Z5397"/>
          <cell r="AA5397"/>
          <cell r="AB5397"/>
          <cell r="AC5397"/>
          <cell r="AD5397"/>
          <cell r="AE5397"/>
          <cell r="AF5397"/>
          <cell r="AG5397"/>
          <cell r="AH5397"/>
          <cell r="AI5397"/>
          <cell r="AJ5397"/>
          <cell r="AK5397"/>
          <cell r="AL5397"/>
          <cell r="AM5397"/>
          <cell r="AN5397"/>
          <cell r="AO5397"/>
          <cell r="AP5397"/>
          <cell r="AQ5397"/>
          <cell r="AR5397"/>
          <cell r="AS5397"/>
          <cell r="AT5397"/>
          <cell r="AU5397"/>
          <cell r="AV5397"/>
          <cell r="AW5397"/>
          <cell r="AX5397"/>
          <cell r="AY5397"/>
          <cell r="AZ5397"/>
          <cell r="BA5397"/>
          <cell r="BB5397"/>
          <cell r="BC5397"/>
          <cell r="BD5397"/>
          <cell r="BE5397"/>
          <cell r="BF5397"/>
          <cell r="BG5397"/>
          <cell r="BH5397"/>
          <cell r="BI5397"/>
          <cell r="BJ5397"/>
          <cell r="BK5397"/>
          <cell r="BL5397"/>
          <cell r="BM5397"/>
          <cell r="BN5397"/>
          <cell r="BO5397"/>
          <cell r="BP5397"/>
          <cell r="BQ5397"/>
          <cell r="BR5397"/>
          <cell r="BS5397"/>
          <cell r="BT5397"/>
          <cell r="BU5397"/>
          <cell r="BV5397"/>
          <cell r="BW5397"/>
          <cell r="BX5397"/>
          <cell r="BY5397"/>
          <cell r="BZ5397"/>
          <cell r="CA5397"/>
          <cell r="CB5397"/>
          <cell r="CC5397"/>
          <cell r="CD5397"/>
          <cell r="CE5397"/>
          <cell r="CF5397"/>
          <cell r="CG5397"/>
          <cell r="CH5397"/>
          <cell r="CI5397"/>
          <cell r="CJ5397"/>
          <cell r="CK5397"/>
          <cell r="CL5397"/>
          <cell r="CM5397"/>
          <cell r="CN5397"/>
          <cell r="CO5397"/>
          <cell r="CP5397"/>
          <cell r="CQ5397"/>
          <cell r="CR5397"/>
          <cell r="CS5397"/>
          <cell r="CT5397"/>
          <cell r="CU5397"/>
          <cell r="CV5397"/>
          <cell r="CW5397"/>
          <cell r="CX5397"/>
          <cell r="CY5397"/>
          <cell r="CZ5397"/>
          <cell r="DA5397"/>
          <cell r="DB5397"/>
          <cell r="DC5397"/>
          <cell r="DD5397"/>
          <cell r="DE5397"/>
          <cell r="DF5397"/>
          <cell r="DG5397"/>
          <cell r="DH5397"/>
          <cell r="DI5397"/>
          <cell r="DJ5397"/>
          <cell r="DL5397" t="str"/>
        </row>
        <row r="5398">
          <cell r="L5398"/>
          <cell r="M5398"/>
          <cell r="N5398"/>
          <cell r="O5398"/>
          <cell r="P5398"/>
          <cell r="Q5398"/>
          <cell r="R5398"/>
          <cell r="S5398"/>
          <cell r="T5398"/>
          <cell r="U5398"/>
          <cell r="V5398"/>
          <cell r="W5398"/>
          <cell r="X5398"/>
          <cell r="Y5398"/>
          <cell r="Z5398"/>
          <cell r="AA5398"/>
          <cell r="AB5398"/>
          <cell r="AC5398"/>
          <cell r="AD5398"/>
          <cell r="AE5398"/>
          <cell r="AF5398"/>
          <cell r="AG5398"/>
          <cell r="AH5398"/>
          <cell r="AI5398"/>
          <cell r="AJ5398"/>
          <cell r="AK5398"/>
          <cell r="AL5398"/>
          <cell r="AM5398"/>
          <cell r="AN5398"/>
          <cell r="AO5398"/>
          <cell r="AP5398"/>
          <cell r="AQ5398"/>
          <cell r="AR5398"/>
          <cell r="AS5398"/>
          <cell r="AT5398"/>
          <cell r="AU5398"/>
          <cell r="AV5398"/>
          <cell r="AW5398"/>
          <cell r="AX5398"/>
          <cell r="AY5398"/>
          <cell r="AZ5398"/>
          <cell r="BA5398"/>
          <cell r="BB5398"/>
          <cell r="BC5398"/>
          <cell r="BD5398"/>
          <cell r="BE5398"/>
          <cell r="BF5398"/>
          <cell r="BG5398"/>
          <cell r="BH5398"/>
          <cell r="BI5398"/>
          <cell r="BJ5398"/>
          <cell r="BK5398"/>
          <cell r="BL5398"/>
          <cell r="BM5398"/>
          <cell r="BN5398"/>
          <cell r="BO5398"/>
          <cell r="BP5398"/>
          <cell r="BQ5398"/>
          <cell r="BR5398"/>
          <cell r="BS5398"/>
          <cell r="BT5398"/>
          <cell r="BU5398"/>
          <cell r="BV5398"/>
          <cell r="BW5398"/>
          <cell r="BX5398"/>
          <cell r="BY5398"/>
          <cell r="BZ5398"/>
          <cell r="CA5398"/>
          <cell r="CB5398"/>
          <cell r="CC5398"/>
          <cell r="CD5398"/>
          <cell r="CE5398"/>
          <cell r="CF5398"/>
          <cell r="CG5398"/>
          <cell r="CH5398"/>
          <cell r="CI5398"/>
          <cell r="CJ5398"/>
          <cell r="CK5398"/>
          <cell r="CL5398"/>
          <cell r="CM5398"/>
          <cell r="CN5398"/>
          <cell r="CO5398"/>
          <cell r="CP5398"/>
          <cell r="CQ5398"/>
          <cell r="CR5398"/>
          <cell r="CS5398"/>
          <cell r="CT5398"/>
          <cell r="CU5398"/>
          <cell r="CV5398"/>
          <cell r="CW5398"/>
          <cell r="CX5398"/>
          <cell r="CY5398"/>
          <cell r="CZ5398"/>
          <cell r="DA5398"/>
          <cell r="DB5398"/>
          <cell r="DC5398"/>
          <cell r="DD5398"/>
          <cell r="DE5398"/>
          <cell r="DF5398"/>
          <cell r="DG5398"/>
          <cell r="DH5398"/>
          <cell r="DI5398"/>
          <cell r="DJ5398"/>
          <cell r="DL5398" t="str"/>
        </row>
        <row r="5399">
          <cell r="L5399"/>
          <cell r="M5399"/>
          <cell r="N5399"/>
          <cell r="O5399"/>
          <cell r="P5399"/>
          <cell r="Q5399"/>
          <cell r="R5399"/>
          <cell r="S5399"/>
          <cell r="T5399"/>
          <cell r="U5399"/>
          <cell r="V5399"/>
          <cell r="W5399"/>
          <cell r="X5399"/>
          <cell r="Y5399"/>
          <cell r="Z5399"/>
          <cell r="AA5399"/>
          <cell r="AB5399"/>
          <cell r="AC5399"/>
          <cell r="AD5399"/>
          <cell r="AE5399"/>
          <cell r="AF5399"/>
          <cell r="AG5399"/>
          <cell r="AH5399"/>
          <cell r="AI5399"/>
          <cell r="AJ5399"/>
          <cell r="AK5399"/>
          <cell r="AL5399"/>
          <cell r="AM5399"/>
          <cell r="AN5399"/>
          <cell r="AO5399"/>
          <cell r="AP5399"/>
          <cell r="AQ5399"/>
          <cell r="AR5399"/>
          <cell r="AS5399"/>
          <cell r="AT5399"/>
          <cell r="AU5399"/>
          <cell r="AV5399"/>
          <cell r="AW5399"/>
          <cell r="AX5399"/>
          <cell r="AY5399"/>
          <cell r="AZ5399"/>
          <cell r="BA5399"/>
          <cell r="BB5399"/>
          <cell r="BC5399"/>
          <cell r="BD5399"/>
          <cell r="BE5399"/>
          <cell r="BF5399"/>
          <cell r="BG5399"/>
          <cell r="BH5399"/>
          <cell r="BI5399"/>
          <cell r="BJ5399"/>
          <cell r="BK5399"/>
          <cell r="BL5399"/>
          <cell r="BM5399"/>
          <cell r="BN5399"/>
          <cell r="BO5399"/>
          <cell r="BP5399"/>
          <cell r="BQ5399"/>
          <cell r="BR5399"/>
          <cell r="BS5399"/>
          <cell r="BT5399"/>
          <cell r="BU5399"/>
          <cell r="BV5399"/>
          <cell r="BW5399"/>
          <cell r="BX5399"/>
          <cell r="BY5399"/>
          <cell r="BZ5399"/>
          <cell r="CA5399"/>
          <cell r="CB5399"/>
          <cell r="CC5399"/>
          <cell r="CD5399"/>
          <cell r="CE5399"/>
          <cell r="CF5399"/>
          <cell r="CG5399"/>
          <cell r="CH5399"/>
          <cell r="CI5399"/>
          <cell r="CJ5399"/>
          <cell r="CK5399"/>
          <cell r="CL5399"/>
          <cell r="CM5399"/>
          <cell r="CN5399"/>
          <cell r="CO5399"/>
          <cell r="CP5399"/>
          <cell r="CQ5399"/>
          <cell r="CR5399"/>
          <cell r="CS5399"/>
          <cell r="CT5399"/>
          <cell r="CU5399"/>
          <cell r="CV5399"/>
          <cell r="CW5399"/>
          <cell r="CX5399"/>
          <cell r="CY5399"/>
          <cell r="CZ5399"/>
          <cell r="DA5399"/>
          <cell r="DB5399"/>
          <cell r="DC5399"/>
          <cell r="DD5399"/>
          <cell r="DE5399"/>
          <cell r="DF5399"/>
          <cell r="DG5399"/>
          <cell r="DH5399"/>
          <cell r="DI5399"/>
          <cell r="DJ5399"/>
          <cell r="DL5399" t="str"/>
        </row>
        <row r="5400">
          <cell r="L5400"/>
          <cell r="M5400"/>
          <cell r="N5400"/>
          <cell r="O5400"/>
          <cell r="P5400"/>
          <cell r="Q5400"/>
          <cell r="R5400"/>
          <cell r="S5400"/>
          <cell r="T5400"/>
          <cell r="U5400"/>
          <cell r="V5400"/>
          <cell r="W5400"/>
          <cell r="X5400"/>
          <cell r="Y5400"/>
          <cell r="Z5400"/>
          <cell r="AA5400"/>
          <cell r="AB5400"/>
          <cell r="AC5400"/>
          <cell r="AD5400"/>
          <cell r="AE5400"/>
          <cell r="AF5400"/>
          <cell r="AG5400"/>
          <cell r="AH5400"/>
          <cell r="AI5400"/>
          <cell r="AJ5400"/>
          <cell r="AK5400"/>
          <cell r="AL5400"/>
          <cell r="AM5400"/>
          <cell r="AN5400"/>
          <cell r="AO5400"/>
          <cell r="AP5400"/>
          <cell r="AQ5400"/>
          <cell r="AR5400"/>
          <cell r="AS5400"/>
          <cell r="AT5400"/>
          <cell r="AU5400"/>
          <cell r="AV5400"/>
          <cell r="AW5400"/>
          <cell r="AX5400"/>
          <cell r="AY5400"/>
          <cell r="AZ5400"/>
          <cell r="BA5400"/>
          <cell r="BB5400"/>
          <cell r="BC5400"/>
          <cell r="BD5400"/>
          <cell r="BE5400"/>
          <cell r="BF5400"/>
          <cell r="BG5400"/>
          <cell r="BH5400"/>
          <cell r="BI5400"/>
          <cell r="BJ5400"/>
          <cell r="BK5400"/>
          <cell r="BL5400"/>
          <cell r="BM5400"/>
          <cell r="BN5400"/>
          <cell r="BO5400"/>
          <cell r="BP5400"/>
          <cell r="BQ5400"/>
          <cell r="BR5400"/>
          <cell r="BS5400"/>
          <cell r="BT5400"/>
          <cell r="BU5400"/>
          <cell r="BV5400"/>
          <cell r="BW5400"/>
          <cell r="BX5400"/>
          <cell r="BY5400"/>
          <cell r="BZ5400"/>
          <cell r="CA5400"/>
          <cell r="CB5400"/>
          <cell r="CC5400"/>
          <cell r="CD5400"/>
          <cell r="CE5400"/>
          <cell r="CF5400"/>
          <cell r="CG5400"/>
          <cell r="CH5400"/>
          <cell r="CI5400"/>
          <cell r="CJ5400"/>
          <cell r="CK5400"/>
          <cell r="CL5400"/>
          <cell r="CM5400"/>
          <cell r="CN5400"/>
          <cell r="CO5400"/>
          <cell r="CP5400"/>
          <cell r="CQ5400"/>
          <cell r="CR5400"/>
          <cell r="CS5400"/>
          <cell r="CT5400"/>
          <cell r="CU5400"/>
          <cell r="CV5400"/>
          <cell r="CW5400"/>
          <cell r="CX5400"/>
          <cell r="CY5400"/>
          <cell r="CZ5400"/>
          <cell r="DA5400"/>
          <cell r="DB5400"/>
          <cell r="DC5400"/>
          <cell r="DD5400"/>
          <cell r="DE5400"/>
          <cell r="DF5400"/>
          <cell r="DG5400"/>
          <cell r="DH5400"/>
          <cell r="DI5400"/>
          <cell r="DJ5400"/>
          <cell r="DL5400" t="str"/>
        </row>
        <row r="5401">
          <cell r="L5401"/>
          <cell r="M5401"/>
          <cell r="N5401"/>
          <cell r="O5401"/>
          <cell r="P5401"/>
          <cell r="Q5401"/>
          <cell r="R5401"/>
          <cell r="S5401"/>
          <cell r="T5401"/>
          <cell r="U5401"/>
          <cell r="V5401"/>
          <cell r="W5401"/>
          <cell r="X5401"/>
          <cell r="Y5401"/>
          <cell r="Z5401"/>
          <cell r="AA5401"/>
          <cell r="AB5401"/>
          <cell r="AC5401"/>
          <cell r="AD5401"/>
          <cell r="AE5401"/>
          <cell r="AF5401"/>
          <cell r="AG5401"/>
          <cell r="AH5401"/>
          <cell r="AI5401"/>
          <cell r="AJ5401"/>
          <cell r="AK5401"/>
          <cell r="AL5401"/>
          <cell r="AM5401"/>
          <cell r="AN5401"/>
          <cell r="AO5401"/>
          <cell r="AP5401"/>
          <cell r="AQ5401"/>
          <cell r="AR5401"/>
          <cell r="AS5401"/>
          <cell r="AT5401"/>
          <cell r="AU5401"/>
          <cell r="AV5401"/>
          <cell r="AW5401"/>
          <cell r="AX5401"/>
          <cell r="AY5401"/>
          <cell r="AZ5401"/>
          <cell r="BA5401"/>
          <cell r="BB5401"/>
          <cell r="BC5401"/>
          <cell r="BD5401"/>
          <cell r="BE5401"/>
          <cell r="BF5401"/>
          <cell r="BG5401"/>
          <cell r="BH5401"/>
          <cell r="BI5401"/>
          <cell r="BJ5401"/>
          <cell r="BK5401"/>
          <cell r="BL5401"/>
          <cell r="BM5401"/>
          <cell r="BN5401"/>
          <cell r="BO5401"/>
          <cell r="BP5401"/>
          <cell r="BQ5401"/>
          <cell r="BR5401"/>
          <cell r="BS5401"/>
          <cell r="BT5401"/>
          <cell r="BU5401"/>
          <cell r="BV5401"/>
          <cell r="BW5401"/>
          <cell r="BX5401"/>
          <cell r="BY5401"/>
          <cell r="BZ5401"/>
          <cell r="CA5401"/>
          <cell r="CB5401"/>
          <cell r="CC5401"/>
          <cell r="CD5401"/>
          <cell r="CE5401"/>
          <cell r="CF5401"/>
          <cell r="CG5401"/>
          <cell r="CH5401"/>
          <cell r="CI5401"/>
          <cell r="CJ5401"/>
          <cell r="CK5401"/>
          <cell r="CL5401"/>
          <cell r="CM5401"/>
          <cell r="CN5401"/>
          <cell r="CO5401"/>
          <cell r="CP5401"/>
          <cell r="CQ5401"/>
          <cell r="CR5401"/>
          <cell r="CS5401"/>
          <cell r="CT5401"/>
          <cell r="CU5401"/>
          <cell r="CV5401"/>
          <cell r="CW5401"/>
          <cell r="CX5401"/>
          <cell r="CY5401"/>
          <cell r="CZ5401"/>
          <cell r="DA5401"/>
          <cell r="DB5401"/>
          <cell r="DC5401"/>
          <cell r="DD5401"/>
          <cell r="DE5401"/>
          <cell r="DF5401"/>
          <cell r="DG5401"/>
          <cell r="DH5401"/>
          <cell r="DI5401"/>
          <cell r="DJ5401"/>
          <cell r="DL5401" t="str"/>
        </row>
        <row r="5402">
          <cell r="L5402"/>
          <cell r="M5402"/>
          <cell r="N5402"/>
          <cell r="O5402"/>
          <cell r="P5402"/>
          <cell r="Q5402"/>
          <cell r="R5402"/>
          <cell r="S5402"/>
          <cell r="T5402"/>
          <cell r="U5402"/>
          <cell r="V5402"/>
          <cell r="W5402"/>
          <cell r="X5402"/>
          <cell r="Y5402"/>
          <cell r="Z5402"/>
          <cell r="AA5402"/>
          <cell r="AB5402"/>
          <cell r="AC5402"/>
          <cell r="AD5402"/>
          <cell r="AE5402"/>
          <cell r="AF5402"/>
          <cell r="AG5402"/>
          <cell r="AH5402"/>
          <cell r="AI5402"/>
          <cell r="AJ5402"/>
          <cell r="AK5402"/>
          <cell r="AL5402"/>
          <cell r="AM5402"/>
          <cell r="AN5402"/>
          <cell r="AO5402"/>
          <cell r="AP5402"/>
          <cell r="AQ5402"/>
          <cell r="AR5402"/>
          <cell r="AS5402"/>
          <cell r="AT5402"/>
          <cell r="AU5402"/>
          <cell r="AV5402"/>
          <cell r="AW5402"/>
          <cell r="AX5402"/>
          <cell r="AY5402"/>
          <cell r="AZ5402"/>
          <cell r="BA5402"/>
          <cell r="BB5402"/>
          <cell r="BC5402"/>
          <cell r="BD5402"/>
          <cell r="BE5402"/>
          <cell r="BF5402"/>
          <cell r="BG5402"/>
          <cell r="BH5402"/>
          <cell r="BI5402"/>
          <cell r="BJ5402"/>
          <cell r="BK5402"/>
          <cell r="BL5402"/>
          <cell r="BM5402"/>
          <cell r="BN5402"/>
          <cell r="BO5402"/>
          <cell r="BP5402"/>
          <cell r="BQ5402"/>
          <cell r="BR5402"/>
          <cell r="BS5402"/>
          <cell r="BT5402"/>
          <cell r="BU5402"/>
          <cell r="BV5402"/>
          <cell r="BW5402"/>
          <cell r="BX5402"/>
          <cell r="BY5402"/>
          <cell r="BZ5402"/>
          <cell r="CA5402"/>
          <cell r="CB5402"/>
          <cell r="CC5402"/>
          <cell r="CD5402"/>
          <cell r="CE5402"/>
          <cell r="CF5402"/>
          <cell r="CG5402"/>
          <cell r="CH5402"/>
          <cell r="CI5402"/>
          <cell r="CJ5402"/>
          <cell r="CK5402"/>
          <cell r="CL5402"/>
          <cell r="CM5402"/>
          <cell r="CN5402"/>
          <cell r="CO5402"/>
          <cell r="CP5402"/>
          <cell r="CQ5402"/>
          <cell r="CR5402"/>
          <cell r="CS5402"/>
          <cell r="CT5402"/>
          <cell r="CU5402"/>
          <cell r="CV5402"/>
          <cell r="CW5402"/>
          <cell r="CX5402"/>
          <cell r="CY5402"/>
          <cell r="CZ5402"/>
          <cell r="DA5402"/>
          <cell r="DB5402"/>
          <cell r="DC5402"/>
          <cell r="DD5402"/>
          <cell r="DE5402"/>
          <cell r="DF5402"/>
          <cell r="DG5402"/>
          <cell r="DH5402"/>
          <cell r="DI5402"/>
          <cell r="DJ5402"/>
          <cell r="DL5402" t="str"/>
        </row>
        <row r="5403">
          <cell r="L5403"/>
          <cell r="M5403"/>
          <cell r="N5403"/>
          <cell r="O5403"/>
          <cell r="P5403"/>
          <cell r="Q5403"/>
          <cell r="R5403"/>
          <cell r="S5403"/>
          <cell r="T5403"/>
          <cell r="U5403"/>
          <cell r="V5403"/>
          <cell r="W5403"/>
          <cell r="X5403"/>
          <cell r="Y5403"/>
          <cell r="Z5403"/>
          <cell r="AA5403"/>
          <cell r="AB5403"/>
          <cell r="AC5403"/>
          <cell r="AD5403"/>
          <cell r="AE5403"/>
          <cell r="AF5403"/>
          <cell r="AG5403"/>
          <cell r="AH5403"/>
          <cell r="AI5403"/>
          <cell r="AJ5403"/>
          <cell r="AK5403"/>
          <cell r="AL5403"/>
          <cell r="AM5403"/>
          <cell r="AN5403"/>
          <cell r="AO5403"/>
          <cell r="AP5403"/>
          <cell r="AQ5403"/>
          <cell r="AR5403"/>
          <cell r="AS5403"/>
          <cell r="AT5403"/>
          <cell r="AU5403"/>
          <cell r="AV5403"/>
          <cell r="AW5403"/>
          <cell r="AX5403"/>
          <cell r="AY5403"/>
          <cell r="AZ5403"/>
          <cell r="BA5403"/>
          <cell r="BB5403"/>
          <cell r="BC5403"/>
          <cell r="BD5403"/>
          <cell r="BE5403"/>
          <cell r="BF5403"/>
          <cell r="BG5403"/>
          <cell r="BH5403"/>
          <cell r="BI5403"/>
          <cell r="BJ5403"/>
          <cell r="BK5403"/>
          <cell r="BL5403"/>
          <cell r="BM5403"/>
          <cell r="BN5403"/>
          <cell r="BO5403"/>
          <cell r="BP5403"/>
          <cell r="BQ5403"/>
          <cell r="BR5403"/>
          <cell r="BS5403"/>
          <cell r="BT5403"/>
          <cell r="BU5403"/>
          <cell r="BV5403"/>
          <cell r="BW5403"/>
          <cell r="BX5403"/>
          <cell r="BY5403"/>
          <cell r="BZ5403"/>
          <cell r="CA5403"/>
          <cell r="CB5403"/>
          <cell r="CC5403"/>
          <cell r="CD5403"/>
          <cell r="CE5403"/>
          <cell r="CF5403"/>
          <cell r="CG5403"/>
          <cell r="CH5403"/>
          <cell r="CI5403"/>
          <cell r="CJ5403"/>
          <cell r="CK5403"/>
          <cell r="CL5403"/>
          <cell r="CM5403"/>
          <cell r="CN5403"/>
          <cell r="CO5403"/>
          <cell r="CP5403"/>
          <cell r="CQ5403"/>
          <cell r="CR5403"/>
          <cell r="CS5403"/>
          <cell r="CT5403"/>
          <cell r="CU5403"/>
          <cell r="CV5403"/>
          <cell r="CW5403"/>
          <cell r="CX5403"/>
          <cell r="CY5403"/>
          <cell r="CZ5403"/>
          <cell r="DA5403"/>
          <cell r="DB5403"/>
          <cell r="DC5403"/>
          <cell r="DD5403"/>
          <cell r="DE5403"/>
          <cell r="DF5403"/>
          <cell r="DG5403"/>
          <cell r="DH5403"/>
          <cell r="DI5403"/>
          <cell r="DJ5403"/>
          <cell r="DL5403" t="str"/>
        </row>
        <row r="5404">
          <cell r="L5404"/>
          <cell r="M5404"/>
          <cell r="N5404"/>
          <cell r="O5404"/>
          <cell r="P5404"/>
          <cell r="Q5404"/>
          <cell r="R5404"/>
          <cell r="S5404"/>
          <cell r="T5404"/>
          <cell r="U5404"/>
          <cell r="V5404"/>
          <cell r="W5404"/>
          <cell r="X5404"/>
          <cell r="Y5404"/>
          <cell r="Z5404"/>
          <cell r="AA5404"/>
          <cell r="AB5404"/>
          <cell r="AC5404"/>
          <cell r="AD5404"/>
          <cell r="AE5404"/>
          <cell r="AF5404"/>
          <cell r="AG5404"/>
          <cell r="AH5404"/>
          <cell r="AI5404"/>
          <cell r="AJ5404"/>
          <cell r="AK5404"/>
          <cell r="AL5404"/>
          <cell r="AM5404"/>
          <cell r="AN5404"/>
          <cell r="AO5404"/>
          <cell r="AP5404"/>
          <cell r="AQ5404"/>
          <cell r="AR5404"/>
          <cell r="AS5404"/>
          <cell r="AT5404"/>
          <cell r="AU5404"/>
          <cell r="AV5404"/>
          <cell r="AW5404"/>
          <cell r="AX5404"/>
          <cell r="AY5404"/>
          <cell r="AZ5404"/>
          <cell r="BA5404"/>
          <cell r="BB5404"/>
          <cell r="BC5404"/>
          <cell r="BD5404"/>
          <cell r="BE5404"/>
          <cell r="BF5404"/>
          <cell r="BG5404"/>
          <cell r="BH5404"/>
          <cell r="BI5404"/>
          <cell r="BJ5404"/>
          <cell r="BK5404"/>
          <cell r="BL5404"/>
          <cell r="BM5404"/>
          <cell r="BN5404"/>
          <cell r="BO5404"/>
          <cell r="BP5404"/>
          <cell r="BQ5404"/>
          <cell r="BR5404"/>
          <cell r="BS5404"/>
          <cell r="BT5404"/>
          <cell r="BU5404"/>
          <cell r="BV5404"/>
          <cell r="BW5404"/>
          <cell r="BX5404"/>
          <cell r="BY5404"/>
          <cell r="BZ5404"/>
          <cell r="CA5404"/>
          <cell r="CB5404"/>
          <cell r="CC5404"/>
          <cell r="CD5404"/>
          <cell r="CE5404"/>
          <cell r="CF5404"/>
          <cell r="CG5404"/>
          <cell r="CH5404"/>
          <cell r="CI5404"/>
          <cell r="CJ5404"/>
          <cell r="CK5404"/>
          <cell r="CL5404"/>
          <cell r="CM5404"/>
          <cell r="CN5404"/>
          <cell r="CO5404"/>
          <cell r="CP5404"/>
          <cell r="CQ5404"/>
          <cell r="CR5404"/>
          <cell r="CS5404"/>
          <cell r="CT5404"/>
          <cell r="CU5404"/>
          <cell r="CV5404"/>
          <cell r="CW5404"/>
          <cell r="CX5404"/>
          <cell r="CY5404"/>
          <cell r="CZ5404"/>
          <cell r="DA5404"/>
          <cell r="DB5404"/>
          <cell r="DC5404"/>
          <cell r="DD5404"/>
          <cell r="DE5404"/>
          <cell r="DF5404"/>
          <cell r="DG5404"/>
          <cell r="DH5404"/>
          <cell r="DI5404"/>
          <cell r="DJ5404"/>
          <cell r="DL5404" t="str"/>
        </row>
        <row r="5405">
          <cell r="L5405"/>
          <cell r="M5405"/>
          <cell r="N5405"/>
          <cell r="O5405"/>
          <cell r="P5405"/>
          <cell r="Q5405"/>
          <cell r="R5405"/>
          <cell r="S5405"/>
          <cell r="T5405"/>
          <cell r="U5405"/>
          <cell r="V5405"/>
          <cell r="W5405"/>
          <cell r="X5405"/>
          <cell r="Y5405"/>
          <cell r="Z5405"/>
          <cell r="AA5405"/>
          <cell r="AB5405"/>
          <cell r="AC5405"/>
          <cell r="AD5405"/>
          <cell r="AE5405"/>
          <cell r="AF5405"/>
          <cell r="AG5405"/>
          <cell r="AH5405"/>
          <cell r="AI5405"/>
          <cell r="AJ5405"/>
          <cell r="AK5405"/>
          <cell r="AL5405"/>
          <cell r="AM5405"/>
          <cell r="AN5405"/>
          <cell r="AO5405"/>
          <cell r="AP5405"/>
          <cell r="AQ5405"/>
          <cell r="AR5405"/>
          <cell r="AS5405"/>
          <cell r="AT5405"/>
          <cell r="AU5405"/>
          <cell r="AV5405"/>
          <cell r="AW5405"/>
          <cell r="AX5405"/>
          <cell r="AY5405"/>
          <cell r="AZ5405"/>
          <cell r="BA5405"/>
          <cell r="BB5405"/>
          <cell r="BC5405"/>
          <cell r="BD5405"/>
          <cell r="BE5405"/>
          <cell r="BF5405"/>
          <cell r="BG5405"/>
          <cell r="BH5405"/>
          <cell r="BI5405"/>
          <cell r="BJ5405"/>
          <cell r="BK5405"/>
          <cell r="BL5405"/>
          <cell r="BM5405"/>
          <cell r="BN5405"/>
          <cell r="BO5405"/>
          <cell r="BP5405"/>
          <cell r="BQ5405"/>
          <cell r="BR5405"/>
          <cell r="BS5405"/>
          <cell r="BT5405"/>
          <cell r="BU5405"/>
          <cell r="BV5405"/>
          <cell r="BW5405"/>
          <cell r="BX5405"/>
          <cell r="BY5405"/>
          <cell r="BZ5405"/>
          <cell r="CA5405"/>
          <cell r="CB5405"/>
          <cell r="CC5405"/>
          <cell r="CD5405"/>
          <cell r="CE5405"/>
          <cell r="CF5405"/>
          <cell r="CG5405"/>
          <cell r="CH5405"/>
          <cell r="CI5405"/>
          <cell r="CJ5405"/>
          <cell r="CK5405"/>
          <cell r="CL5405"/>
          <cell r="CM5405"/>
          <cell r="CN5405"/>
          <cell r="CO5405"/>
          <cell r="CP5405"/>
          <cell r="CQ5405"/>
          <cell r="CR5405"/>
          <cell r="CS5405"/>
          <cell r="CT5405"/>
          <cell r="CU5405"/>
          <cell r="CV5405"/>
          <cell r="CW5405"/>
          <cell r="CX5405"/>
          <cell r="CY5405"/>
          <cell r="CZ5405"/>
          <cell r="DA5405"/>
          <cell r="DB5405"/>
          <cell r="DC5405"/>
          <cell r="DD5405"/>
          <cell r="DE5405"/>
          <cell r="DF5405"/>
          <cell r="DG5405"/>
          <cell r="DH5405"/>
          <cell r="DI5405"/>
          <cell r="DJ5405"/>
          <cell r="DL5405" t="str"/>
        </row>
        <row r="5406">
          <cell r="L5406"/>
          <cell r="M5406"/>
          <cell r="N5406"/>
          <cell r="O5406"/>
          <cell r="P5406"/>
          <cell r="Q5406"/>
          <cell r="R5406"/>
          <cell r="S5406"/>
          <cell r="T5406"/>
          <cell r="U5406"/>
          <cell r="V5406"/>
          <cell r="W5406"/>
          <cell r="X5406"/>
          <cell r="Y5406"/>
          <cell r="Z5406"/>
          <cell r="AA5406"/>
          <cell r="AB5406"/>
          <cell r="AC5406"/>
          <cell r="AD5406"/>
          <cell r="AE5406"/>
          <cell r="AF5406"/>
          <cell r="AG5406"/>
          <cell r="AH5406"/>
          <cell r="AI5406"/>
          <cell r="AJ5406"/>
          <cell r="AK5406"/>
          <cell r="AL5406"/>
          <cell r="AM5406"/>
          <cell r="AN5406"/>
          <cell r="AO5406"/>
          <cell r="AP5406"/>
          <cell r="AQ5406"/>
          <cell r="AR5406"/>
          <cell r="AS5406"/>
          <cell r="AT5406"/>
          <cell r="AU5406"/>
          <cell r="AV5406"/>
          <cell r="AW5406"/>
          <cell r="AX5406"/>
          <cell r="AY5406"/>
          <cell r="AZ5406"/>
          <cell r="BA5406"/>
          <cell r="BB5406"/>
          <cell r="BC5406"/>
          <cell r="BD5406"/>
          <cell r="BE5406"/>
          <cell r="BF5406"/>
          <cell r="BG5406"/>
          <cell r="BH5406"/>
          <cell r="BI5406"/>
          <cell r="BJ5406"/>
          <cell r="BK5406"/>
          <cell r="BL5406"/>
          <cell r="BM5406"/>
          <cell r="BN5406"/>
          <cell r="BO5406"/>
          <cell r="BP5406"/>
          <cell r="BQ5406"/>
          <cell r="BR5406"/>
          <cell r="BS5406"/>
          <cell r="BT5406"/>
          <cell r="BU5406"/>
          <cell r="BV5406"/>
          <cell r="BW5406"/>
          <cell r="BX5406"/>
          <cell r="BY5406"/>
          <cell r="BZ5406"/>
          <cell r="CA5406"/>
          <cell r="CB5406"/>
          <cell r="CC5406"/>
          <cell r="CD5406"/>
          <cell r="CE5406"/>
          <cell r="CF5406"/>
          <cell r="CG5406"/>
          <cell r="CH5406"/>
          <cell r="CI5406"/>
          <cell r="CJ5406"/>
          <cell r="CK5406"/>
          <cell r="CL5406"/>
          <cell r="CM5406"/>
          <cell r="CN5406"/>
          <cell r="CO5406"/>
          <cell r="CP5406"/>
          <cell r="CQ5406"/>
          <cell r="CR5406"/>
          <cell r="CS5406"/>
          <cell r="CT5406"/>
          <cell r="CU5406"/>
          <cell r="CV5406"/>
          <cell r="CW5406"/>
          <cell r="CX5406"/>
          <cell r="CY5406"/>
          <cell r="CZ5406"/>
          <cell r="DA5406"/>
          <cell r="DB5406"/>
          <cell r="DC5406"/>
          <cell r="DD5406"/>
          <cell r="DE5406"/>
          <cell r="DF5406"/>
          <cell r="DG5406"/>
          <cell r="DH5406"/>
          <cell r="DI5406"/>
          <cell r="DJ5406"/>
          <cell r="DL5406" t="str"/>
        </row>
        <row r="5407">
          <cell r="L5407"/>
          <cell r="M5407"/>
          <cell r="N5407"/>
          <cell r="O5407"/>
          <cell r="P5407"/>
          <cell r="Q5407"/>
          <cell r="R5407"/>
          <cell r="S5407"/>
          <cell r="T5407"/>
          <cell r="U5407"/>
          <cell r="V5407"/>
          <cell r="W5407"/>
          <cell r="X5407"/>
          <cell r="Y5407"/>
          <cell r="Z5407"/>
          <cell r="AA5407"/>
          <cell r="AB5407"/>
          <cell r="AC5407"/>
          <cell r="AD5407"/>
          <cell r="AE5407"/>
          <cell r="AF5407"/>
          <cell r="AG5407"/>
          <cell r="AH5407"/>
          <cell r="AI5407"/>
          <cell r="AJ5407"/>
          <cell r="AK5407"/>
          <cell r="AL5407"/>
          <cell r="AM5407"/>
          <cell r="AN5407"/>
          <cell r="AO5407"/>
          <cell r="AP5407"/>
          <cell r="AQ5407"/>
          <cell r="AR5407"/>
          <cell r="AS5407"/>
          <cell r="AT5407"/>
          <cell r="AU5407"/>
          <cell r="AV5407"/>
          <cell r="AW5407"/>
          <cell r="AX5407"/>
          <cell r="AY5407"/>
          <cell r="AZ5407"/>
          <cell r="BA5407"/>
          <cell r="BB5407"/>
          <cell r="BC5407"/>
          <cell r="BD5407"/>
          <cell r="BE5407"/>
          <cell r="BF5407"/>
          <cell r="BG5407"/>
          <cell r="BH5407"/>
          <cell r="BI5407"/>
          <cell r="BJ5407"/>
          <cell r="BK5407"/>
          <cell r="BL5407"/>
          <cell r="BM5407"/>
          <cell r="BN5407"/>
          <cell r="BO5407"/>
          <cell r="BP5407"/>
          <cell r="BQ5407"/>
          <cell r="BR5407"/>
          <cell r="BS5407"/>
          <cell r="BT5407"/>
          <cell r="BU5407"/>
          <cell r="BV5407"/>
          <cell r="BW5407"/>
          <cell r="BX5407"/>
          <cell r="BY5407"/>
          <cell r="BZ5407"/>
          <cell r="CA5407"/>
          <cell r="CB5407"/>
          <cell r="CC5407"/>
          <cell r="CD5407"/>
          <cell r="CE5407"/>
          <cell r="CF5407"/>
          <cell r="CG5407"/>
          <cell r="CH5407"/>
          <cell r="CI5407"/>
          <cell r="CJ5407"/>
          <cell r="CK5407"/>
          <cell r="CL5407"/>
          <cell r="CM5407"/>
          <cell r="CN5407"/>
          <cell r="CO5407"/>
          <cell r="CP5407"/>
          <cell r="CQ5407"/>
          <cell r="CR5407"/>
          <cell r="CS5407"/>
          <cell r="CT5407"/>
          <cell r="CU5407"/>
          <cell r="CV5407"/>
          <cell r="CW5407"/>
          <cell r="CX5407"/>
          <cell r="CY5407"/>
          <cell r="CZ5407"/>
          <cell r="DA5407"/>
          <cell r="DB5407"/>
          <cell r="DC5407"/>
          <cell r="DD5407"/>
          <cell r="DE5407"/>
          <cell r="DF5407"/>
          <cell r="DG5407"/>
          <cell r="DH5407"/>
          <cell r="DI5407"/>
          <cell r="DJ5407"/>
          <cell r="DL5407" t="str"/>
        </row>
        <row r="5408">
          <cell r="L5408"/>
          <cell r="M5408"/>
          <cell r="N5408"/>
          <cell r="O5408"/>
          <cell r="P5408"/>
          <cell r="Q5408"/>
          <cell r="R5408"/>
          <cell r="S5408"/>
          <cell r="T5408"/>
          <cell r="U5408"/>
          <cell r="V5408"/>
          <cell r="W5408"/>
          <cell r="X5408"/>
          <cell r="Y5408"/>
          <cell r="Z5408"/>
          <cell r="AA5408"/>
          <cell r="AB5408"/>
          <cell r="AC5408"/>
          <cell r="AD5408"/>
          <cell r="AE5408"/>
          <cell r="AF5408"/>
          <cell r="AG5408"/>
          <cell r="AH5408"/>
          <cell r="AI5408"/>
          <cell r="AJ5408"/>
          <cell r="AK5408"/>
          <cell r="AL5408"/>
          <cell r="AM5408"/>
          <cell r="AN5408"/>
          <cell r="AO5408"/>
          <cell r="AP5408"/>
          <cell r="AQ5408"/>
          <cell r="AR5408"/>
          <cell r="AS5408"/>
          <cell r="AT5408"/>
          <cell r="AU5408"/>
          <cell r="AV5408"/>
          <cell r="AW5408"/>
          <cell r="AX5408"/>
          <cell r="AY5408"/>
          <cell r="AZ5408"/>
          <cell r="BA5408"/>
          <cell r="BB5408"/>
          <cell r="BC5408"/>
          <cell r="BD5408"/>
          <cell r="BE5408"/>
          <cell r="BF5408"/>
          <cell r="BG5408"/>
          <cell r="BH5408"/>
          <cell r="BI5408"/>
          <cell r="BJ5408"/>
          <cell r="BK5408"/>
          <cell r="BL5408"/>
          <cell r="BM5408"/>
          <cell r="BN5408"/>
          <cell r="BO5408"/>
          <cell r="BP5408"/>
          <cell r="BQ5408"/>
          <cell r="BR5408"/>
          <cell r="BS5408"/>
          <cell r="BT5408"/>
          <cell r="BU5408"/>
          <cell r="BV5408"/>
          <cell r="BW5408"/>
          <cell r="BX5408"/>
          <cell r="BY5408"/>
          <cell r="BZ5408"/>
          <cell r="CA5408"/>
          <cell r="CB5408"/>
          <cell r="CC5408"/>
          <cell r="CD5408"/>
          <cell r="CE5408"/>
          <cell r="CF5408"/>
          <cell r="CG5408"/>
          <cell r="CH5408"/>
          <cell r="CI5408"/>
          <cell r="CJ5408"/>
          <cell r="CK5408"/>
          <cell r="CL5408"/>
          <cell r="CM5408"/>
          <cell r="CN5408"/>
          <cell r="CO5408"/>
          <cell r="CP5408"/>
          <cell r="CQ5408"/>
          <cell r="CR5408"/>
          <cell r="CS5408"/>
          <cell r="CT5408"/>
          <cell r="CU5408"/>
          <cell r="CV5408"/>
          <cell r="CW5408"/>
          <cell r="CX5408"/>
          <cell r="CY5408"/>
          <cell r="CZ5408"/>
          <cell r="DA5408"/>
          <cell r="DB5408"/>
          <cell r="DC5408"/>
          <cell r="DD5408"/>
          <cell r="DE5408"/>
          <cell r="DF5408"/>
          <cell r="DG5408"/>
          <cell r="DH5408"/>
          <cell r="DI5408"/>
          <cell r="DJ5408"/>
          <cell r="DL5408" t="str"/>
        </row>
        <row r="5409">
          <cell r="L5409"/>
          <cell r="M5409"/>
          <cell r="N5409"/>
          <cell r="O5409"/>
          <cell r="P5409"/>
          <cell r="Q5409"/>
          <cell r="R5409"/>
          <cell r="S5409"/>
          <cell r="T5409"/>
          <cell r="U5409"/>
          <cell r="V5409"/>
          <cell r="W5409"/>
          <cell r="X5409"/>
          <cell r="Y5409"/>
          <cell r="Z5409"/>
          <cell r="AA5409"/>
          <cell r="AB5409"/>
          <cell r="AC5409"/>
          <cell r="AD5409"/>
          <cell r="AE5409"/>
          <cell r="AF5409"/>
          <cell r="AG5409"/>
          <cell r="AH5409"/>
          <cell r="AI5409"/>
          <cell r="AJ5409"/>
          <cell r="AK5409"/>
          <cell r="AL5409"/>
          <cell r="AM5409"/>
          <cell r="AN5409"/>
          <cell r="AO5409"/>
          <cell r="AP5409"/>
          <cell r="AQ5409"/>
          <cell r="AR5409"/>
          <cell r="AS5409"/>
          <cell r="AT5409"/>
          <cell r="AU5409"/>
          <cell r="AV5409"/>
          <cell r="AW5409"/>
          <cell r="AX5409"/>
          <cell r="AY5409"/>
          <cell r="AZ5409"/>
          <cell r="BA5409"/>
          <cell r="BB5409"/>
          <cell r="BC5409"/>
          <cell r="BD5409"/>
          <cell r="BE5409"/>
          <cell r="BF5409"/>
          <cell r="BG5409"/>
          <cell r="BH5409"/>
          <cell r="BI5409"/>
          <cell r="BJ5409"/>
          <cell r="BK5409"/>
          <cell r="BL5409"/>
          <cell r="BM5409"/>
          <cell r="BN5409"/>
          <cell r="BO5409"/>
          <cell r="BP5409"/>
          <cell r="BQ5409"/>
          <cell r="BR5409"/>
          <cell r="BS5409"/>
          <cell r="BT5409"/>
          <cell r="BU5409"/>
          <cell r="BV5409"/>
          <cell r="BW5409"/>
          <cell r="BX5409"/>
          <cell r="BY5409"/>
          <cell r="BZ5409"/>
          <cell r="CA5409"/>
          <cell r="CB5409"/>
          <cell r="CC5409"/>
          <cell r="CD5409"/>
          <cell r="CE5409"/>
          <cell r="CF5409"/>
          <cell r="CG5409"/>
          <cell r="CH5409"/>
          <cell r="CI5409"/>
          <cell r="CJ5409"/>
          <cell r="CK5409"/>
          <cell r="CL5409"/>
          <cell r="CM5409"/>
          <cell r="CN5409"/>
          <cell r="CO5409"/>
          <cell r="CP5409"/>
          <cell r="CQ5409"/>
          <cell r="CR5409"/>
          <cell r="CS5409"/>
          <cell r="CT5409"/>
          <cell r="CU5409"/>
          <cell r="CV5409"/>
          <cell r="CW5409"/>
          <cell r="CX5409"/>
          <cell r="CY5409"/>
          <cell r="CZ5409"/>
          <cell r="DA5409"/>
          <cell r="DB5409"/>
          <cell r="DC5409"/>
          <cell r="DD5409"/>
          <cell r="DE5409"/>
          <cell r="DF5409"/>
          <cell r="DG5409"/>
          <cell r="DH5409"/>
          <cell r="DI5409"/>
          <cell r="DJ5409"/>
          <cell r="DL5409" t="str"/>
        </row>
        <row r="5410">
          <cell r="L5410"/>
          <cell r="M5410"/>
          <cell r="N5410"/>
          <cell r="O5410"/>
          <cell r="P5410"/>
          <cell r="Q5410"/>
          <cell r="R5410"/>
          <cell r="S5410"/>
          <cell r="T5410"/>
          <cell r="U5410"/>
          <cell r="V5410"/>
          <cell r="W5410"/>
          <cell r="X5410"/>
          <cell r="Y5410"/>
          <cell r="Z5410"/>
          <cell r="AA5410"/>
          <cell r="AB5410"/>
          <cell r="AC5410"/>
          <cell r="AD5410"/>
          <cell r="AE5410"/>
          <cell r="AF5410"/>
          <cell r="AG5410"/>
          <cell r="AH5410"/>
          <cell r="AI5410"/>
          <cell r="AJ5410"/>
          <cell r="AK5410"/>
          <cell r="AL5410"/>
          <cell r="AM5410"/>
          <cell r="AN5410"/>
          <cell r="AO5410"/>
          <cell r="AP5410"/>
          <cell r="AQ5410"/>
          <cell r="AR5410"/>
          <cell r="AS5410"/>
          <cell r="AT5410"/>
          <cell r="AU5410"/>
          <cell r="AV5410"/>
          <cell r="AW5410"/>
          <cell r="AX5410"/>
          <cell r="AY5410"/>
          <cell r="AZ5410"/>
          <cell r="BA5410"/>
          <cell r="BB5410"/>
          <cell r="BC5410"/>
          <cell r="BD5410"/>
          <cell r="BE5410"/>
          <cell r="BF5410"/>
          <cell r="BG5410"/>
          <cell r="BH5410"/>
          <cell r="BI5410"/>
          <cell r="BJ5410"/>
          <cell r="BK5410"/>
          <cell r="BL5410"/>
          <cell r="BM5410"/>
          <cell r="BN5410"/>
          <cell r="BO5410"/>
          <cell r="BP5410"/>
          <cell r="BQ5410"/>
          <cell r="BR5410"/>
          <cell r="BS5410"/>
          <cell r="BT5410"/>
          <cell r="BU5410"/>
          <cell r="BV5410"/>
          <cell r="BW5410"/>
          <cell r="BX5410"/>
          <cell r="BY5410"/>
          <cell r="BZ5410"/>
          <cell r="CA5410"/>
          <cell r="CB5410"/>
          <cell r="CC5410"/>
          <cell r="CD5410"/>
          <cell r="CE5410"/>
          <cell r="CF5410"/>
          <cell r="CG5410"/>
          <cell r="CH5410"/>
          <cell r="CI5410"/>
          <cell r="CJ5410"/>
          <cell r="CK5410"/>
          <cell r="CL5410"/>
          <cell r="CM5410"/>
          <cell r="CN5410"/>
          <cell r="CO5410"/>
          <cell r="CP5410"/>
          <cell r="CQ5410"/>
          <cell r="CR5410"/>
          <cell r="CS5410"/>
          <cell r="CT5410"/>
          <cell r="CU5410"/>
          <cell r="CV5410"/>
          <cell r="CW5410"/>
          <cell r="CX5410"/>
          <cell r="CY5410"/>
          <cell r="CZ5410"/>
          <cell r="DA5410"/>
          <cell r="DB5410"/>
          <cell r="DC5410"/>
          <cell r="DD5410"/>
          <cell r="DE5410"/>
          <cell r="DF5410"/>
          <cell r="DG5410"/>
          <cell r="DH5410"/>
          <cell r="DI5410"/>
          <cell r="DJ5410"/>
          <cell r="DL5410" t="str"/>
        </row>
        <row r="5411">
          <cell r="L5411"/>
          <cell r="M5411"/>
          <cell r="N5411"/>
          <cell r="O5411"/>
          <cell r="P5411"/>
          <cell r="Q5411"/>
          <cell r="R5411"/>
          <cell r="S5411"/>
          <cell r="T5411"/>
          <cell r="U5411"/>
          <cell r="V5411"/>
          <cell r="W5411"/>
          <cell r="X5411"/>
          <cell r="Y5411"/>
          <cell r="Z5411"/>
          <cell r="AA5411"/>
          <cell r="AB5411"/>
          <cell r="AC5411"/>
          <cell r="AD5411"/>
          <cell r="AE5411"/>
          <cell r="AF5411"/>
          <cell r="AG5411"/>
          <cell r="AH5411"/>
          <cell r="AI5411"/>
          <cell r="AJ5411"/>
          <cell r="AK5411"/>
          <cell r="AL5411"/>
          <cell r="AM5411"/>
          <cell r="AN5411"/>
          <cell r="AO5411"/>
          <cell r="AP5411"/>
          <cell r="AQ5411"/>
          <cell r="AR5411"/>
          <cell r="AS5411"/>
          <cell r="AT5411"/>
          <cell r="AU5411"/>
          <cell r="AV5411"/>
          <cell r="AW5411"/>
          <cell r="AX5411"/>
          <cell r="AY5411"/>
          <cell r="AZ5411"/>
          <cell r="BA5411"/>
          <cell r="BB5411"/>
          <cell r="BC5411"/>
          <cell r="BD5411"/>
          <cell r="BE5411"/>
          <cell r="BF5411"/>
          <cell r="BG5411"/>
          <cell r="BH5411"/>
          <cell r="BI5411"/>
          <cell r="BJ5411"/>
          <cell r="BK5411"/>
          <cell r="BL5411"/>
          <cell r="BM5411"/>
          <cell r="BN5411"/>
          <cell r="BO5411"/>
          <cell r="BP5411"/>
          <cell r="BQ5411"/>
          <cell r="BR5411"/>
          <cell r="BS5411"/>
          <cell r="BT5411"/>
          <cell r="BU5411"/>
          <cell r="BV5411"/>
          <cell r="BW5411"/>
          <cell r="BX5411"/>
          <cell r="BY5411"/>
          <cell r="BZ5411"/>
          <cell r="CA5411"/>
          <cell r="CB5411"/>
          <cell r="CC5411"/>
          <cell r="CD5411"/>
          <cell r="CE5411"/>
          <cell r="CF5411"/>
          <cell r="CG5411"/>
          <cell r="CH5411"/>
          <cell r="CI5411"/>
          <cell r="CJ5411"/>
          <cell r="CK5411"/>
          <cell r="CL5411"/>
          <cell r="CM5411"/>
          <cell r="CN5411"/>
          <cell r="CO5411"/>
          <cell r="CP5411"/>
          <cell r="CQ5411"/>
          <cell r="CR5411"/>
          <cell r="CS5411"/>
          <cell r="CT5411"/>
          <cell r="CU5411"/>
          <cell r="CV5411"/>
          <cell r="CW5411"/>
          <cell r="CX5411"/>
          <cell r="CY5411"/>
          <cell r="CZ5411"/>
          <cell r="DA5411"/>
          <cell r="DB5411"/>
          <cell r="DC5411"/>
          <cell r="DD5411"/>
          <cell r="DE5411"/>
          <cell r="DF5411"/>
          <cell r="DG5411"/>
          <cell r="DH5411"/>
          <cell r="DI5411"/>
          <cell r="DJ5411"/>
          <cell r="DL5411" t="str"/>
        </row>
        <row r="5412">
          <cell r="L5412"/>
          <cell r="M5412"/>
          <cell r="N5412"/>
          <cell r="O5412"/>
          <cell r="P5412"/>
          <cell r="Q5412"/>
          <cell r="R5412"/>
          <cell r="S5412"/>
          <cell r="T5412"/>
          <cell r="U5412"/>
          <cell r="V5412"/>
          <cell r="W5412"/>
          <cell r="X5412"/>
          <cell r="Y5412"/>
          <cell r="Z5412"/>
          <cell r="AA5412"/>
          <cell r="AB5412"/>
          <cell r="AC5412"/>
          <cell r="AD5412"/>
          <cell r="AE5412"/>
          <cell r="AF5412"/>
          <cell r="AG5412"/>
          <cell r="AH5412"/>
          <cell r="AI5412"/>
          <cell r="AJ5412"/>
          <cell r="AK5412"/>
          <cell r="AL5412"/>
          <cell r="AM5412"/>
          <cell r="AN5412"/>
          <cell r="AO5412"/>
          <cell r="AP5412"/>
          <cell r="AQ5412"/>
          <cell r="AR5412"/>
          <cell r="AS5412"/>
          <cell r="AT5412"/>
          <cell r="AU5412"/>
          <cell r="AV5412"/>
          <cell r="AW5412"/>
          <cell r="AX5412"/>
          <cell r="AY5412"/>
          <cell r="AZ5412"/>
          <cell r="BA5412"/>
          <cell r="BB5412"/>
          <cell r="BC5412"/>
          <cell r="BD5412"/>
          <cell r="BE5412"/>
          <cell r="BF5412"/>
          <cell r="BG5412"/>
          <cell r="BH5412"/>
          <cell r="BI5412"/>
          <cell r="BJ5412"/>
          <cell r="BK5412"/>
          <cell r="BL5412"/>
          <cell r="BM5412"/>
          <cell r="BN5412"/>
          <cell r="BO5412"/>
          <cell r="BP5412"/>
          <cell r="BQ5412"/>
          <cell r="BR5412"/>
          <cell r="BS5412"/>
          <cell r="BT5412"/>
          <cell r="BU5412"/>
          <cell r="BV5412"/>
          <cell r="BW5412"/>
          <cell r="BX5412"/>
          <cell r="BY5412"/>
          <cell r="BZ5412"/>
          <cell r="CA5412"/>
          <cell r="CB5412"/>
          <cell r="CC5412"/>
          <cell r="CD5412"/>
          <cell r="CE5412"/>
          <cell r="CF5412"/>
          <cell r="CG5412"/>
          <cell r="CH5412"/>
          <cell r="CI5412"/>
          <cell r="CJ5412"/>
          <cell r="CK5412"/>
          <cell r="CL5412"/>
          <cell r="CM5412"/>
          <cell r="CN5412"/>
          <cell r="CO5412"/>
          <cell r="CP5412"/>
          <cell r="CQ5412"/>
          <cell r="CR5412"/>
          <cell r="CS5412"/>
          <cell r="CT5412"/>
          <cell r="CU5412"/>
          <cell r="CV5412"/>
          <cell r="CW5412"/>
          <cell r="CX5412"/>
          <cell r="CY5412"/>
          <cell r="CZ5412"/>
          <cell r="DA5412"/>
          <cell r="DB5412"/>
          <cell r="DC5412"/>
          <cell r="DD5412"/>
          <cell r="DE5412"/>
          <cell r="DF5412"/>
          <cell r="DG5412"/>
          <cell r="DH5412"/>
          <cell r="DI5412"/>
          <cell r="DJ5412"/>
          <cell r="DL5412" t="str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  <sheetName val="macro inputs"/>
    </sheetNames>
    <definedNames>
      <definedName name="CER_prices" refersTo="='Prices'!$K$26:$U$210"/>
      <definedName name="CER_prices_index" refersTo="='Prices'!$CJ$26:$CJ$210"/>
      <definedName name="CER_year" refersTo="='Prices'!$K$2:$U$2"/>
      <definedName name="elec_price_mult" refersTo="='Elec markups'!$C$2:$E$17"/>
      <definedName name="elec_price_mult_index" refersTo="='Elec markups'!$C$1:$E$1"/>
      <definedName name="FuelMult_JCIMS" refersTo="='Prices'!$K$214:$U$790"/>
      <definedName name="FuelMult_JCIMS_Index" refersTo="='Prices'!$CJ$214:$CJ$790"/>
      <definedName name="region_CIMS" refersTo="='Control'!$B$19:$B$34"/>
      <definedName name="sector_CER" refersTo="='Control'!$C$38:$C$61"/>
      <definedName name="sector_CER_elec" refersTo="='Control'!$D$38:$D$61"/>
      <definedName name="sector_CIMS" refersTo="='Control'!$B$38:$B$61"/>
    </definedNames>
    <sheetDataSet>
      <sheetData sheetId="0">
        <row r="19">
          <cell r="B19" t="str">
            <v>CAN</v>
          </cell>
        </row>
        <row r="20">
          <cell r="B20" t="str">
            <v>BC</v>
          </cell>
        </row>
        <row r="21">
          <cell r="B21" t="str">
            <v>AB</v>
          </cell>
        </row>
        <row r="22">
          <cell r="B22" t="str">
            <v>SK</v>
          </cell>
        </row>
        <row r="23">
          <cell r="B23" t="str">
            <v>MB</v>
          </cell>
        </row>
        <row r="24">
          <cell r="B24" t="str">
            <v>ON</v>
          </cell>
        </row>
        <row r="25">
          <cell r="B25" t="str">
            <v>QC</v>
          </cell>
        </row>
        <row r="26">
          <cell r="B26" t="str">
            <v>NB</v>
          </cell>
        </row>
        <row r="27">
          <cell r="B27" t="str">
            <v>NS</v>
          </cell>
        </row>
        <row r="28">
          <cell r="B28" t="str">
            <v>PE</v>
          </cell>
        </row>
        <row r="29">
          <cell r="B29" t="str">
            <v>NL</v>
          </cell>
        </row>
        <row r="30">
          <cell r="B30" t="str">
            <v>YT</v>
          </cell>
        </row>
        <row r="31">
          <cell r="B31" t="str">
            <v>NT</v>
          </cell>
        </row>
        <row r="32">
          <cell r="B32" t="str">
            <v>NU</v>
          </cell>
        </row>
        <row r="33">
          <cell r="B33" t="str">
            <v>AT</v>
          </cell>
        </row>
        <row r="34">
          <cell r="B34" t="str">
            <v>TR</v>
          </cell>
        </row>
        <row r="38">
          <cell r="B38" t="str">
            <v>Coal Mining</v>
          </cell>
          <cell r="C38" t="str">
            <v>Industrial</v>
          </cell>
          <cell r="D38" t="str">
            <v>Industrial</v>
          </cell>
        </row>
        <row r="39">
          <cell r="B39" t="str">
            <v>Natural Gas Extraction</v>
          </cell>
          <cell r="C39" t="str">
            <v>Industrial</v>
          </cell>
          <cell r="D39" t="str">
            <v>Industrial</v>
          </cell>
        </row>
        <row r="40">
          <cell r="B40" t="str">
            <v>Natural Gas</v>
          </cell>
          <cell r="C40" t="str">
            <v>Industrial</v>
          </cell>
          <cell r="D40" t="str">
            <v>Industrial</v>
          </cell>
        </row>
        <row r="41">
          <cell r="B41" t="str">
            <v>Petroleum Crude</v>
          </cell>
          <cell r="C41" t="str">
            <v>Industrial</v>
          </cell>
          <cell r="D41" t="str">
            <v>Industrial</v>
          </cell>
        </row>
        <row r="42">
          <cell r="B42" t="str">
            <v>Petroleum Refining</v>
          </cell>
          <cell r="C42" t="str">
            <v>Industrial</v>
          </cell>
          <cell r="D42" t="str">
            <v>Industrial</v>
          </cell>
        </row>
        <row r="43">
          <cell r="B43" t="str">
            <v>Electricity</v>
          </cell>
          <cell r="C43" t="str">
            <v>Industrial</v>
          </cell>
          <cell r="D43" t="str">
            <v>Industrial</v>
          </cell>
        </row>
        <row r="44">
          <cell r="B44" t="str">
            <v>Ethanol</v>
          </cell>
          <cell r="C44" t="str">
            <v>Industrial</v>
          </cell>
          <cell r="D44" t="str">
            <v>Industrial</v>
          </cell>
        </row>
        <row r="45">
          <cell r="B45" t="str">
            <v>Biodiesel</v>
          </cell>
          <cell r="C45" t="str">
            <v>Industrial</v>
          </cell>
          <cell r="D45" t="str">
            <v>Industrial</v>
          </cell>
        </row>
        <row r="46">
          <cell r="B46" t="str">
            <v>Hydrogen</v>
          </cell>
          <cell r="C46" t="str">
            <v>Industrial</v>
          </cell>
          <cell r="D46" t="str">
            <v>Industrial</v>
          </cell>
        </row>
        <row r="47">
          <cell r="B47" t="str">
            <v>Mining</v>
          </cell>
          <cell r="C47" t="str">
            <v>Industrial</v>
          </cell>
          <cell r="D47" t="str">
            <v>Industrial</v>
          </cell>
        </row>
        <row r="48">
          <cell r="B48" t="str">
            <v>Industrial Minerals</v>
          </cell>
          <cell r="C48" t="str">
            <v>Industrial</v>
          </cell>
          <cell r="D48" t="str">
            <v>Industrial</v>
          </cell>
        </row>
        <row r="49">
          <cell r="B49" t="str">
            <v>Chemical Products</v>
          </cell>
          <cell r="C49" t="str">
            <v>Industrial</v>
          </cell>
          <cell r="D49" t="str">
            <v>Industrial</v>
          </cell>
        </row>
        <row r="50">
          <cell r="B50" t="str">
            <v>Pulp and paper</v>
          </cell>
          <cell r="C50" t="str">
            <v>Industrial</v>
          </cell>
          <cell r="D50" t="str">
            <v>Industrial</v>
          </cell>
        </row>
        <row r="51">
          <cell r="B51" t="str">
            <v>Metal Smelting</v>
          </cell>
          <cell r="C51" t="str">
            <v>Industrial</v>
          </cell>
          <cell r="D51" t="str">
            <v>Industrial</v>
          </cell>
        </row>
        <row r="52">
          <cell r="B52" t="str">
            <v>Iron and Steel</v>
          </cell>
          <cell r="C52" t="str">
            <v>Industrial</v>
          </cell>
          <cell r="D52" t="str">
            <v>Industrial</v>
          </cell>
        </row>
        <row r="53">
          <cell r="B53" t="str">
            <v>Light Industrial</v>
          </cell>
          <cell r="C53" t="str">
            <v>Industrial</v>
          </cell>
          <cell r="D53" t="str">
            <v>Industrial</v>
          </cell>
        </row>
        <row r="54">
          <cell r="B54" t="str">
            <v>Residential</v>
          </cell>
          <cell r="C54" t="str">
            <v>Residential</v>
          </cell>
          <cell r="D54" t="str">
            <v>Residential</v>
          </cell>
        </row>
        <row r="55">
          <cell r="B55" t="str">
            <v>Commercial</v>
          </cell>
          <cell r="C55" t="str">
            <v>Commercial</v>
          </cell>
          <cell r="D55" t="str">
            <v>Commercial</v>
          </cell>
        </row>
        <row r="56">
          <cell r="B56" t="str">
            <v>Transportation Personal</v>
          </cell>
          <cell r="C56" t="str">
            <v>Transportation</v>
          </cell>
          <cell r="D56" t="str">
            <v>Residential</v>
          </cell>
        </row>
        <row r="57">
          <cell r="B57" t="str">
            <v>Transportation Freight</v>
          </cell>
          <cell r="C57" t="str">
            <v>Transportation</v>
          </cell>
          <cell r="D57" t="str">
            <v>Commercial</v>
          </cell>
        </row>
        <row r="58">
          <cell r="B58" t="str">
            <v>Waste</v>
          </cell>
          <cell r="C58" t="str">
            <v>Industrial</v>
          </cell>
          <cell r="D58" t="str">
            <v>Industrial</v>
          </cell>
        </row>
        <row r="59">
          <cell r="B59" t="str">
            <v>Agriculture</v>
          </cell>
          <cell r="C59" t="str">
            <v>Industrial</v>
          </cell>
          <cell r="D59" t="str">
            <v>Industrial</v>
          </cell>
        </row>
        <row r="60">
          <cell r="B60" t="str">
            <v>Construction</v>
          </cell>
          <cell r="C60" t="str">
            <v>Commercial</v>
          </cell>
          <cell r="D60" t="str">
            <v>Commercial</v>
          </cell>
        </row>
        <row r="61">
          <cell r="B61" t="str">
            <v>Forestry</v>
          </cell>
          <cell r="C61" t="str">
            <v>Industrial</v>
          </cell>
          <cell r="D61" t="str">
            <v>Industrial</v>
          </cell>
        </row>
      </sheetData>
      <sheetData sheetId="1"/>
      <sheetData sheetId="2">
        <row r="2">
          <cell r="K2">
            <v>2000</v>
          </cell>
          <cell r="L2">
            <v>2005</v>
          </cell>
          <cell r="M2">
            <v>2010</v>
          </cell>
          <cell r="N2">
            <v>2015</v>
          </cell>
          <cell r="O2">
            <v>2020</v>
          </cell>
          <cell r="P2">
            <v>2025</v>
          </cell>
          <cell r="Q2">
            <v>2030</v>
          </cell>
          <cell r="R2">
            <v>2035</v>
          </cell>
          <cell r="S2">
            <v>2040</v>
          </cell>
          <cell r="T2">
            <v>2045</v>
          </cell>
          <cell r="U2">
            <v>2050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  <row r="27"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30</v>
          </cell>
          <cell r="P27">
            <v>68.341643330825832</v>
          </cell>
          <cell r="Q27">
            <v>100.32134973994673</v>
          </cell>
          <cell r="R27">
            <v>144.37520599486584</v>
          </cell>
          <cell r="S27">
            <v>175.77461341445135</v>
          </cell>
          <cell r="T27">
            <v>210.22093866266434</v>
          </cell>
          <cell r="U27">
            <v>239.71920561025627</v>
          </cell>
        </row>
        <row r="28"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</row>
        <row r="29">
          <cell r="K29">
            <v>28.874720504875334</v>
          </cell>
          <cell r="L29">
            <v>30.642958961691569</v>
          </cell>
          <cell r="M29">
            <v>33.820333026797805</v>
          </cell>
          <cell r="N29">
            <v>35.659949807097668</v>
          </cell>
          <cell r="O29">
            <v>36.180700262430427</v>
          </cell>
          <cell r="P29">
            <v>37.278781658027526</v>
          </cell>
          <cell r="Q29">
            <v>37.44460130090895</v>
          </cell>
          <cell r="R29">
            <v>36.973632637143837</v>
          </cell>
          <cell r="S29">
            <v>37.347582515655411</v>
          </cell>
          <cell r="T29">
            <v>38.762895946804591</v>
          </cell>
          <cell r="U29">
            <v>39.772149334167793</v>
          </cell>
          <cell r="CJ29" t="str">
            <v>CANResidentialCIMS.CAN.CAN.Electricity</v>
          </cell>
        </row>
        <row r="30">
          <cell r="K30">
            <v>22.349714002745163</v>
          </cell>
          <cell r="L30">
            <v>23.058383571632664</v>
          </cell>
          <cell r="M30">
            <v>26.692430944917671</v>
          </cell>
          <cell r="N30">
            <v>31.601512959675318</v>
          </cell>
          <cell r="O30">
            <v>35.437566236097716</v>
          </cell>
          <cell r="P30">
            <v>36.931221848933014</v>
          </cell>
          <cell r="Q30">
            <v>37.810092997396858</v>
          </cell>
          <cell r="R30">
            <v>38.346829556114066</v>
          </cell>
          <cell r="S30">
            <v>39.257243527678995</v>
          </cell>
          <cell r="T30">
            <v>40.900988233228738</v>
          </cell>
          <cell r="U30">
            <v>42.016678905357338</v>
          </cell>
          <cell r="CJ30" t="str">
            <v>BCResidentialCIMS.CAN.BC.Electricity</v>
          </cell>
        </row>
        <row r="31">
          <cell r="K31">
            <v>30.243359651012536</v>
          </cell>
          <cell r="L31">
            <v>34.46327849352118</v>
          </cell>
          <cell r="M31">
            <v>41.530664361590375</v>
          </cell>
          <cell r="N31">
            <v>40.976296902592964</v>
          </cell>
          <cell r="O31">
            <v>51.579388830180157</v>
          </cell>
          <cell r="P31">
            <v>58.136365344180177</v>
          </cell>
          <cell r="Q31">
            <v>54.997647100550189</v>
          </cell>
          <cell r="R31">
            <v>55.255016586294168</v>
          </cell>
          <cell r="S31">
            <v>57.978518107400077</v>
          </cell>
          <cell r="T31">
            <v>61.297275396463114</v>
          </cell>
          <cell r="U31">
            <v>62.903117994067173</v>
          </cell>
          <cell r="CJ31" t="str">
            <v>ABResidentialCIMS.CAN.AB.Electricity</v>
          </cell>
        </row>
        <row r="32">
          <cell r="K32">
            <v>36.428930338510739</v>
          </cell>
          <cell r="L32">
            <v>39.480695933330573</v>
          </cell>
          <cell r="M32">
            <v>45.542696963063335</v>
          </cell>
          <cell r="N32">
            <v>51.707971678008263</v>
          </cell>
          <cell r="O32">
            <v>59.505194360683554</v>
          </cell>
          <cell r="P32">
            <v>62.212796701936682</v>
          </cell>
          <cell r="Q32">
            <v>63.395462344245551</v>
          </cell>
          <cell r="R32">
            <v>63.767685255878042</v>
          </cell>
          <cell r="S32">
            <v>65.537467391294157</v>
          </cell>
          <cell r="T32">
            <v>68.351630755681072</v>
          </cell>
          <cell r="U32">
            <v>69.630444361908275</v>
          </cell>
          <cell r="CJ32" t="str">
            <v>SKResidentialCIMS.CAN.SK.Electricity</v>
          </cell>
        </row>
        <row r="33">
          <cell r="K33">
            <v>22.885862774285581</v>
          </cell>
          <cell r="L33">
            <v>23.498976200451253</v>
          </cell>
          <cell r="M33">
            <v>25.300583149839067</v>
          </cell>
          <cell r="N33">
            <v>27.663567769071086</v>
          </cell>
          <cell r="O33">
            <v>31.700107765067269</v>
          </cell>
          <cell r="P33">
            <v>33.742901116415958</v>
          </cell>
          <cell r="Q33">
            <v>34.292007755163723</v>
          </cell>
          <cell r="R33">
            <v>34.074872020317116</v>
          </cell>
          <cell r="S33">
            <v>33.778170356616897</v>
          </cell>
          <cell r="T33">
            <v>34.179274965472864</v>
          </cell>
          <cell r="U33">
            <v>34.808758822144881</v>
          </cell>
          <cell r="CJ33" t="str">
            <v>MBResidentialCIMS.CAN.MB.Electricity</v>
          </cell>
        </row>
        <row r="34">
          <cell r="K34">
            <v>36.916800865733343</v>
          </cell>
          <cell r="L34">
            <v>38.695444974531988</v>
          </cell>
          <cell r="M34">
            <v>42.977755915317218</v>
          </cell>
          <cell r="N34">
            <v>47.720509413952144</v>
          </cell>
          <cell r="O34">
            <v>42.095171318886159</v>
          </cell>
          <cell r="P34">
            <v>40.23207899824186</v>
          </cell>
          <cell r="Q34">
            <v>38.879875165577729</v>
          </cell>
          <cell r="R34">
            <v>35.765843747729711</v>
          </cell>
          <cell r="S34">
            <v>34.52658766545526</v>
          </cell>
          <cell r="T34">
            <v>35.329474657500185</v>
          </cell>
          <cell r="U34">
            <v>35.980826170109729</v>
          </cell>
          <cell r="CJ34" t="str">
            <v>ONResidentialCIMS.CAN.ON.Electricity</v>
          </cell>
        </row>
        <row r="35">
          <cell r="K35">
            <v>23.004477452506482</v>
          </cell>
          <cell r="L35">
            <v>24.553985148977745</v>
          </cell>
          <cell r="M35">
            <v>26.101223406083321</v>
          </cell>
          <cell r="N35">
            <v>25.62314955083577</v>
          </cell>
          <cell r="O35">
            <v>26.461479270603661</v>
          </cell>
          <cell r="P35">
            <v>27.943699126729147</v>
          </cell>
          <cell r="Q35">
            <v>28.823711215751494</v>
          </cell>
          <cell r="R35">
            <v>29.435697624911775</v>
          </cell>
          <cell r="S35">
            <v>30.304484354363364</v>
          </cell>
          <cell r="T35">
            <v>31.621053126705842</v>
          </cell>
          <cell r="U35">
            <v>32.555527284638593</v>
          </cell>
          <cell r="CJ35" t="str">
            <v>QCResidentialCIMS.CAN.QC.Electricity</v>
          </cell>
        </row>
        <row r="36">
          <cell r="K36">
            <v>35.349136959644369</v>
          </cell>
          <cell r="L36">
            <v>38.859508110958785</v>
          </cell>
          <cell r="M36">
            <v>43.177136825308423</v>
          </cell>
          <cell r="N36">
            <v>43.836997218797876</v>
          </cell>
          <cell r="O36">
            <v>46.994131531309847</v>
          </cell>
          <cell r="P36">
            <v>48.876864012767484</v>
          </cell>
          <cell r="Q36">
            <v>49.224272531002143</v>
          </cell>
          <cell r="R36">
            <v>47.678425986558899</v>
          </cell>
          <cell r="S36">
            <v>45.818705417416062</v>
          </cell>
          <cell r="T36">
            <v>46.305094014064508</v>
          </cell>
          <cell r="U36">
            <v>47.477143331122377</v>
          </cell>
          <cell r="CJ36" t="str">
            <v>NBResidentialCIMS.CAN.NB.Electricity</v>
          </cell>
        </row>
        <row r="37">
          <cell r="K37">
            <v>36.791211195162177</v>
          </cell>
          <cell r="L37">
            <v>38.790446482394131</v>
          </cell>
          <cell r="M37">
            <v>43.692345355586774</v>
          </cell>
          <cell r="N37">
            <v>47.142232996348611</v>
          </cell>
          <cell r="O37">
            <v>52.537479323598568</v>
          </cell>
          <cell r="P37">
            <v>56.143076317036211</v>
          </cell>
          <cell r="Q37">
            <v>56.463724576164573</v>
          </cell>
          <cell r="R37">
            <v>56.469673357687675</v>
          </cell>
          <cell r="S37">
            <v>57.632780200870286</v>
          </cell>
          <cell r="T37">
            <v>59.411595258682048</v>
          </cell>
          <cell r="U37">
            <v>60.353485099669243</v>
          </cell>
          <cell r="CJ37" t="str">
            <v>NSResidentialCIMS.CAN.NS.Electricity</v>
          </cell>
        </row>
        <row r="38">
          <cell r="K38">
            <v>40.073627487288888</v>
          </cell>
          <cell r="L38">
            <v>43.259685646790203</v>
          </cell>
          <cell r="M38">
            <v>48.271648831432287</v>
          </cell>
          <cell r="N38">
            <v>52.605391209343594</v>
          </cell>
          <cell r="O38">
            <v>58.967883241262456</v>
          </cell>
          <cell r="P38">
            <v>60.256506553812791</v>
          </cell>
          <cell r="Q38">
            <v>58.995597893882525</v>
          </cell>
          <cell r="R38">
            <v>58.185759368451826</v>
          </cell>
          <cell r="S38">
            <v>57.39090542778419</v>
          </cell>
          <cell r="T38">
            <v>55.221341221514756</v>
          </cell>
          <cell r="U38">
            <v>53.57615043443306</v>
          </cell>
          <cell r="CJ38" t="str">
            <v>PEResidentialCIMS.CAN.PE.Electricity</v>
          </cell>
        </row>
        <row r="39">
          <cell r="K39">
            <v>34.095854828346674</v>
          </cell>
          <cell r="L39">
            <v>37.216835870732822</v>
          </cell>
          <cell r="M39">
            <v>41.409560473393867</v>
          </cell>
          <cell r="N39">
            <v>41.94445769932608</v>
          </cell>
          <cell r="O39">
            <v>47.727350398028861</v>
          </cell>
          <cell r="P39">
            <v>51.796910972089464</v>
          </cell>
          <cell r="Q39">
            <v>53.211686066338366</v>
          </cell>
          <cell r="R39">
            <v>54.342001792872296</v>
          </cell>
          <cell r="S39">
            <v>55.52564649901327</v>
          </cell>
          <cell r="T39">
            <v>57.091988581906612</v>
          </cell>
          <cell r="U39">
            <v>58.174415781104436</v>
          </cell>
          <cell r="CJ39" t="str">
            <v>NLResidentialCIMS.CAN.NL.Electricity</v>
          </cell>
        </row>
        <row r="40">
          <cell r="K40">
            <v>30.071968152243883</v>
          </cell>
          <cell r="L40">
            <v>31.025499431261188</v>
          </cell>
          <cell r="M40">
            <v>35.174234985214987</v>
          </cell>
          <cell r="N40">
            <v>41.910983511014479</v>
          </cell>
          <cell r="O40">
            <v>55.91164126947946</v>
          </cell>
          <cell r="P40">
            <v>62.551131498708536</v>
          </cell>
          <cell r="Q40">
            <v>64.608410240369878</v>
          </cell>
          <cell r="R40">
            <v>67.692308957194243</v>
          </cell>
          <cell r="S40">
            <v>71.05352027878908</v>
          </cell>
          <cell r="T40">
            <v>73.23487498393601</v>
          </cell>
          <cell r="U40">
            <v>74.096881999671211</v>
          </cell>
          <cell r="CJ40" t="str">
            <v>YTResidentialCIMS.CAN.YT.Electricity</v>
          </cell>
        </row>
        <row r="41">
          <cell r="K41">
            <v>35.934467832893077</v>
          </cell>
          <cell r="L41">
            <v>37.073895794225749</v>
          </cell>
          <cell r="M41">
            <v>42.031433653846335</v>
          </cell>
          <cell r="N41">
            <v>50.081508436888555</v>
          </cell>
          <cell r="O41">
            <v>57.489936263853046</v>
          </cell>
          <cell r="P41">
            <v>60.076224138321237</v>
          </cell>
          <cell r="Q41">
            <v>60.885708197782435</v>
          </cell>
          <cell r="R41">
            <v>59.322413642725685</v>
          </cell>
          <cell r="S41">
            <v>56.718581255361904</v>
          </cell>
          <cell r="T41">
            <v>56.806596395089933</v>
          </cell>
          <cell r="U41">
            <v>58.134687586643366</v>
          </cell>
          <cell r="CJ41" t="str">
            <v>NTResidentialCIMS.CAN.NT.Electricity</v>
          </cell>
        </row>
        <row r="42">
          <cell r="K42">
            <v>35.934467832893077</v>
          </cell>
          <cell r="L42">
            <v>37.073895794225749</v>
          </cell>
          <cell r="M42">
            <v>42.031433653846335</v>
          </cell>
          <cell r="N42">
            <v>50.081508436888555</v>
          </cell>
          <cell r="O42">
            <v>57.584113275872994</v>
          </cell>
          <cell r="P42">
            <v>60.200777817201896</v>
          </cell>
          <cell r="Q42">
            <v>61.544929095111669</v>
          </cell>
          <cell r="R42">
            <v>64.703867493475101</v>
          </cell>
          <cell r="S42">
            <v>70.400411991607271</v>
          </cell>
          <cell r="T42">
            <v>75.036098397358373</v>
          </cell>
          <cell r="U42">
            <v>76.48917972525382</v>
          </cell>
          <cell r="CJ42" t="str">
            <v>NUResidentialCIMS.CAN.NU.Electricity</v>
          </cell>
        </row>
        <row r="43">
          <cell r="K43">
            <v>36.577457617610527</v>
          </cell>
          <cell r="L43">
            <v>39.531619027718989</v>
          </cell>
          <cell r="M43">
            <v>44.13767287143034</v>
          </cell>
          <cell r="N43">
            <v>46.38226978095404</v>
          </cell>
          <cell r="O43">
            <v>51.556711123549931</v>
          </cell>
          <cell r="P43">
            <v>54.26833946392648</v>
          </cell>
          <cell r="Q43">
            <v>54.4738202668469</v>
          </cell>
          <cell r="R43">
            <v>54.168965126392678</v>
          </cell>
          <cell r="S43">
            <v>54.092009386270952</v>
          </cell>
          <cell r="T43">
            <v>54.507504769041979</v>
          </cell>
          <cell r="U43">
            <v>54.895298661582281</v>
          </cell>
          <cell r="CJ43" t="str">
            <v>ATResidentialCIMS.CAN.AT.Electricity</v>
          </cell>
        </row>
        <row r="44">
          <cell r="K44">
            <v>33.980301272676677</v>
          </cell>
          <cell r="L44">
            <v>35.057763673237567</v>
          </cell>
          <cell r="M44">
            <v>39.745700764302548</v>
          </cell>
          <cell r="N44">
            <v>47.358000128263861</v>
          </cell>
          <cell r="O44">
            <v>56.995230269735167</v>
          </cell>
          <cell r="P44">
            <v>60.942711151410556</v>
          </cell>
          <cell r="Q44">
            <v>62.346349177754661</v>
          </cell>
          <cell r="R44">
            <v>63.90619669779835</v>
          </cell>
          <cell r="S44">
            <v>66.057504508586078</v>
          </cell>
          <cell r="T44">
            <v>68.35918992546145</v>
          </cell>
          <cell r="U44">
            <v>69.573583103856137</v>
          </cell>
          <cell r="CJ44" t="str">
            <v>TRResidentialCIMS.CAN.TR.Electricity</v>
          </cell>
        </row>
        <row r="45">
          <cell r="K45">
            <v>15.800359869942858</v>
          </cell>
          <cell r="L45">
            <v>15.561961416540003</v>
          </cell>
          <cell r="M45">
            <v>13.396914328080504</v>
          </cell>
          <cell r="N45">
            <v>10.745078089129214</v>
          </cell>
          <cell r="O45">
            <v>9.8728958263546058</v>
          </cell>
          <cell r="P45">
            <v>10.443561968799377</v>
          </cell>
          <cell r="Q45">
            <v>10.756187007088842</v>
          </cell>
          <cell r="R45">
            <v>11.776270126567617</v>
          </cell>
          <cell r="S45">
            <v>12.061340791263703</v>
          </cell>
          <cell r="T45">
            <v>12.184071499359266</v>
          </cell>
          <cell r="U45">
            <v>12.351244940795565</v>
          </cell>
          <cell r="CJ45" t="str">
            <v>CANResidentialCIMS.Generic Fuels.Natural Gas</v>
          </cell>
        </row>
        <row r="46">
          <cell r="K46">
            <v>15.795405885801276</v>
          </cell>
          <cell r="L46">
            <v>16.324503589460544</v>
          </cell>
          <cell r="M46">
            <v>17.114648579019939</v>
          </cell>
          <cell r="N46">
            <v>14.52205183660965</v>
          </cell>
          <cell r="O46">
            <v>12.283493151297474</v>
          </cell>
          <cell r="P46">
            <v>12.826326397444868</v>
          </cell>
          <cell r="Q46">
            <v>12.665176869071857</v>
          </cell>
          <cell r="R46">
            <v>13.484377109544191</v>
          </cell>
          <cell r="S46">
            <v>13.901442526663381</v>
          </cell>
          <cell r="T46">
            <v>14.147684708634328</v>
          </cell>
          <cell r="U46">
            <v>14.388465922673952</v>
          </cell>
          <cell r="CJ46" t="str">
            <v>BCResidentialCIMS.Generic Fuels.Natural Gas</v>
          </cell>
        </row>
        <row r="47">
          <cell r="K47">
            <v>13.052755723317189</v>
          </cell>
          <cell r="L47">
            <v>12.049588358643172</v>
          </cell>
          <cell r="M47">
            <v>9.3168230123083156</v>
          </cell>
          <cell r="N47">
            <v>6.7676201584643652</v>
          </cell>
          <cell r="O47">
            <v>6.777539657484879</v>
          </cell>
          <cell r="P47">
            <v>7.487252083588821</v>
          </cell>
          <cell r="Q47">
            <v>8.0485488616823453</v>
          </cell>
          <cell r="R47">
            <v>9.1637004880155573</v>
          </cell>
          <cell r="S47">
            <v>9.4899458761854731</v>
          </cell>
          <cell r="T47">
            <v>9.638517357327137</v>
          </cell>
          <cell r="U47">
            <v>9.8166721061617892</v>
          </cell>
          <cell r="CJ47" t="str">
            <v>ABResidentialCIMS.Generic Fuels.Natural Gas</v>
          </cell>
        </row>
        <row r="48">
          <cell r="K48">
            <v>14.250684708108446</v>
          </cell>
          <cell r="L48">
            <v>14.17442646482456</v>
          </cell>
          <cell r="M48">
            <v>12.696457062606994</v>
          </cell>
          <cell r="N48">
            <v>10.069502874637845</v>
          </cell>
          <cell r="O48">
            <v>9.5492782034955628</v>
          </cell>
          <cell r="P48">
            <v>10.592869243024667</v>
          </cell>
          <cell r="Q48">
            <v>11.01955068270879</v>
          </cell>
          <cell r="R48">
            <v>12.13524996836161</v>
          </cell>
          <cell r="S48">
            <v>12.503230834404484</v>
          </cell>
          <cell r="T48">
            <v>12.694658986671616</v>
          </cell>
          <cell r="U48">
            <v>12.898973526661051</v>
          </cell>
          <cell r="CJ48" t="str">
            <v>SKResidentialCIMS.Generic Fuels.Natural Gas</v>
          </cell>
        </row>
        <row r="49">
          <cell r="K49">
            <v>16.06927060550122</v>
          </cell>
          <cell r="L49">
            <v>15.645129960562265</v>
          </cell>
          <cell r="M49">
            <v>13.097958175534055</v>
          </cell>
          <cell r="N49">
            <v>10.409064188874844</v>
          </cell>
          <cell r="O49">
            <v>9.1827158354934113</v>
          </cell>
          <cell r="P49">
            <v>9.8833778228338041</v>
          </cell>
          <cell r="Q49">
            <v>10.362287951612824</v>
          </cell>
          <cell r="R49">
            <v>11.466612984810959</v>
          </cell>
          <cell r="S49">
            <v>11.806732362384388</v>
          </cell>
          <cell r="T49">
            <v>11.973302519804228</v>
          </cell>
          <cell r="U49">
            <v>12.164462266637416</v>
          </cell>
          <cell r="CJ49" t="str">
            <v>MBResidentialCIMS.Generic Fuels.Natural Gas</v>
          </cell>
        </row>
        <row r="50">
          <cell r="K50">
            <v>16.736981381969095</v>
          </cell>
          <cell r="L50">
            <v>16.641039921512366</v>
          </cell>
          <cell r="M50">
            <v>14.368903419333089</v>
          </cell>
          <cell r="N50">
            <v>11.475592668615789</v>
          </cell>
          <cell r="O50">
            <v>10.642301491510285</v>
          </cell>
          <cell r="P50">
            <v>11.333013558854832</v>
          </cell>
          <cell r="Q50">
            <v>11.807780219350885</v>
          </cell>
          <cell r="R50">
            <v>12.92569013939173</v>
          </cell>
          <cell r="S50">
            <v>13.280935369290411</v>
          </cell>
          <cell r="T50">
            <v>13.459905432699765</v>
          </cell>
          <cell r="U50">
            <v>13.656693808853705</v>
          </cell>
          <cell r="CJ50" t="str">
            <v>ONResidentialCIMS.Generic Fuels.Natural Gas</v>
          </cell>
        </row>
        <row r="51">
          <cell r="K51">
            <v>20.27679032355708</v>
          </cell>
          <cell r="L51">
            <v>20.14501792284549</v>
          </cell>
          <cell r="M51">
            <v>18.82512672145354</v>
          </cell>
          <cell r="N51">
            <v>16.460640207176482</v>
          </cell>
          <cell r="O51">
            <v>14.126288450303727</v>
          </cell>
          <cell r="P51">
            <v>14.340382600958931</v>
          </cell>
          <cell r="Q51">
            <v>15.034572024814317</v>
          </cell>
          <cell r="R51">
            <v>16.110316709063088</v>
          </cell>
          <cell r="S51">
            <v>16.497117873246577</v>
          </cell>
          <cell r="T51">
            <v>16.711253610819131</v>
          </cell>
          <cell r="U51">
            <v>16.930999095733902</v>
          </cell>
          <cell r="CJ51" t="str">
            <v>QCResidentialCIMS.Generic Fuels.Natural Gas</v>
          </cell>
        </row>
        <row r="52">
          <cell r="K52">
            <v>18.751303831464206</v>
          </cell>
          <cell r="L52">
            <v>17.181206171321016</v>
          </cell>
          <cell r="M52">
            <v>17.500701066753859</v>
          </cell>
          <cell r="N52">
            <v>15.75759927812669</v>
          </cell>
          <cell r="O52">
            <v>15.771823513977294</v>
          </cell>
          <cell r="P52">
            <v>17.278168904922428</v>
          </cell>
          <cell r="Q52">
            <v>17.744755320191505</v>
          </cell>
          <cell r="R52">
            <v>18.854081797349597</v>
          </cell>
          <cell r="S52">
            <v>19.201904033430157</v>
          </cell>
          <cell r="T52">
            <v>19.380062884254958</v>
          </cell>
          <cell r="U52">
            <v>19.579328222675564</v>
          </cell>
          <cell r="CJ52" t="str">
            <v>NBResidentialCIMS.Generic Fuels.Natural Gas</v>
          </cell>
        </row>
        <row r="53">
          <cell r="K53">
            <v>47.853969201783812</v>
          </cell>
          <cell r="L53">
            <v>45.077241001542006</v>
          </cell>
          <cell r="M53">
            <v>36.331714714336336</v>
          </cell>
          <cell r="N53">
            <v>28.335288716905115</v>
          </cell>
          <cell r="O53">
            <v>24.188906307066635</v>
          </cell>
          <cell r="P53">
            <v>25.430237586170175</v>
          </cell>
          <cell r="Q53">
            <v>25.910455051808793</v>
          </cell>
          <cell r="R53">
            <v>26.988498140508341</v>
          </cell>
          <cell r="S53">
            <v>27.298216670039064</v>
          </cell>
          <cell r="T53">
            <v>27.452908385845262</v>
          </cell>
          <cell r="U53">
            <v>27.645355582476832</v>
          </cell>
          <cell r="CJ53" t="str">
            <v>NSResidentialCIMS.Generic Fuels.Natural Gas</v>
          </cell>
        </row>
        <row r="54">
          <cell r="K54">
            <v>18.245982452276209</v>
          </cell>
          <cell r="L54">
            <v>16.718196462398588</v>
          </cell>
          <cell r="M54">
            <v>16.986917105700559</v>
          </cell>
          <cell r="N54">
            <v>14.741043073642794</v>
          </cell>
          <cell r="O54">
            <v>12.237272548786544</v>
          </cell>
          <cell r="P54">
            <v>10.696805214446336</v>
          </cell>
          <cell r="Q54">
            <v>8.8176940756376716</v>
          </cell>
          <cell r="R54">
            <v>9.8389911260484837</v>
          </cell>
          <cell r="S54">
            <v>10.823464211370066</v>
          </cell>
          <cell r="T54">
            <v>11.640729284432084</v>
          </cell>
          <cell r="U54">
            <v>12.230660998165146</v>
          </cell>
          <cell r="CJ54" t="str">
            <v>PEResidentialCIMS.Generic Fuels.Natural Gas</v>
          </cell>
        </row>
        <row r="55">
          <cell r="K55">
            <v>18.938988659998291</v>
          </cell>
          <cell r="L55">
            <v>17.353175638791445</v>
          </cell>
          <cell r="M55">
            <v>17.675868410233651</v>
          </cell>
          <cell r="N55">
            <v>15.728297072278068</v>
          </cell>
          <cell r="O55">
            <v>12.757859043046437</v>
          </cell>
          <cell r="P55">
            <v>11.230196832504349</v>
          </cell>
          <cell r="Q55">
            <v>9.3391957095834677</v>
          </cell>
          <cell r="R55">
            <v>10.366394429861325</v>
          </cell>
          <cell r="S55">
            <v>11.360582661163562</v>
          </cell>
          <cell r="T55">
            <v>12.186235070091488</v>
          </cell>
          <cell r="U55">
            <v>12.780363465919139</v>
          </cell>
          <cell r="CJ55" t="str">
            <v>NLResidentialCIMS.Generic Fuels.Natural Gas</v>
          </cell>
        </row>
        <row r="56">
          <cell r="K56">
            <v>15.742979565674803</v>
          </cell>
          <cell r="L56">
            <v>15.96520661348435</v>
          </cell>
          <cell r="M56">
            <v>15.06849262189688</v>
          </cell>
          <cell r="N56">
            <v>11.390665651075278</v>
          </cell>
          <cell r="O56">
            <v>8.4426549073317698</v>
          </cell>
          <cell r="P56">
            <v>7.189483664415496</v>
          </cell>
          <cell r="Q56">
            <v>5.3279368243425216</v>
          </cell>
          <cell r="R56">
            <v>6.3458082260546576</v>
          </cell>
          <cell r="S56">
            <v>7.3218993923983655</v>
          </cell>
          <cell r="T56">
            <v>8.1293145748791318</v>
          </cell>
          <cell r="U56">
            <v>8.7129869327389695</v>
          </cell>
          <cell r="CJ56" t="str">
            <v>YTResidentialCIMS.Generic Fuels.Natural Gas</v>
          </cell>
        </row>
        <row r="57">
          <cell r="K57">
            <v>15.872680348105742</v>
          </cell>
          <cell r="L57">
            <v>16.096738245142905</v>
          </cell>
          <cell r="M57">
            <v>15.192636547445519</v>
          </cell>
          <cell r="N57">
            <v>11.681489804682894</v>
          </cell>
          <cell r="O57">
            <v>12.101994893355625</v>
          </cell>
          <cell r="P57">
            <v>14.611768172314592</v>
          </cell>
          <cell r="Q57">
            <v>15.795512440524472</v>
          </cell>
          <cell r="R57">
            <v>16.844208972950348</v>
          </cell>
          <cell r="S57">
            <v>16.847788062555516</v>
          </cell>
          <cell r="T57">
            <v>16.580138315402877</v>
          </cell>
          <cell r="U57">
            <v>16.451408014026818</v>
          </cell>
          <cell r="CJ57" t="str">
            <v>NTResidentialCIMS.Generic Fuels.Natural Gas</v>
          </cell>
        </row>
        <row r="58">
          <cell r="K58">
            <v>15.872680348105742</v>
          </cell>
          <cell r="L58">
            <v>16.096738245142905</v>
          </cell>
          <cell r="M58">
            <v>15.192636547445519</v>
          </cell>
          <cell r="N58">
            <v>11.484509274589525</v>
          </cell>
          <cell r="O58">
            <v>8.524314441885755</v>
          </cell>
          <cell r="P58">
            <v>7.2762877279633233</v>
          </cell>
          <cell r="Q58">
            <v>5.412306500491618</v>
          </cell>
          <cell r="R58">
            <v>6.4314298290472625</v>
          </cell>
          <cell r="S58">
            <v>7.4095592822417169</v>
          </cell>
          <cell r="T58">
            <v>8.2187126380642201</v>
          </cell>
          <cell r="U58">
            <v>8.803243742674189</v>
          </cell>
          <cell r="CJ58" t="str">
            <v>NUResidentialCIMS.Generic Fuels.Natural Gas</v>
          </cell>
        </row>
        <row r="59">
          <cell r="K59">
            <v>25.947561036380627</v>
          </cell>
          <cell r="L59">
            <v>24.082454818513263</v>
          </cell>
          <cell r="M59">
            <v>22.123800324256099</v>
          </cell>
          <cell r="N59">
            <v>18.640557035238167</v>
          </cell>
          <cell r="O59">
            <v>16.238965353219228</v>
          </cell>
          <cell r="P59">
            <v>16.158852134510823</v>
          </cell>
          <cell r="Q59">
            <v>15.453025039305359</v>
          </cell>
          <cell r="R59">
            <v>16.511991373441937</v>
          </cell>
          <cell r="S59">
            <v>17.171041894000712</v>
          </cell>
          <cell r="T59">
            <v>17.664983906155946</v>
          </cell>
          <cell r="U59">
            <v>18.05892706730917</v>
          </cell>
          <cell r="CJ59" t="str">
            <v>ATResidentialCIMS.Generic Fuels.Natural Gas</v>
          </cell>
        </row>
        <row r="60">
          <cell r="K60">
            <v>15.829446753962097</v>
          </cell>
          <cell r="L60">
            <v>16.052894367923386</v>
          </cell>
          <cell r="M60">
            <v>15.151255238929304</v>
          </cell>
          <cell r="N60">
            <v>11.518888243449233</v>
          </cell>
          <cell r="O60">
            <v>9.6896547475243846</v>
          </cell>
          <cell r="P60">
            <v>9.6925131882311373</v>
          </cell>
          <cell r="Q60">
            <v>8.845251921786204</v>
          </cell>
          <cell r="R60">
            <v>9.873815676017422</v>
          </cell>
          <cell r="S60">
            <v>10.526415579065199</v>
          </cell>
          <cell r="T60">
            <v>10.976055176115409</v>
          </cell>
          <cell r="U60">
            <v>11.322546229813327</v>
          </cell>
          <cell r="CJ60" t="str">
            <v>TRResidentialCIMS.Generic Fuels.Natural Gas</v>
          </cell>
        </row>
        <row r="61">
          <cell r="K61">
            <v>25.352936391503111</v>
          </cell>
          <cell r="L61">
            <v>26.522662456461035</v>
          </cell>
          <cell r="M61">
            <v>31.038449098847046</v>
          </cell>
          <cell r="N61">
            <v>32.001029928008876</v>
          </cell>
          <cell r="O61">
            <v>32.546031019052727</v>
          </cell>
          <cell r="P61">
            <v>34.410841058493453</v>
          </cell>
          <cell r="Q61">
            <v>33.647257014155734</v>
          </cell>
          <cell r="R61">
            <v>34.631282775169552</v>
          </cell>
          <cell r="S61">
            <v>34.84349035692658</v>
          </cell>
          <cell r="T61">
            <v>34.76694139958515</v>
          </cell>
          <cell r="U61">
            <v>34.813162129790612</v>
          </cell>
          <cell r="CJ61" t="str">
            <v>CANResidentialCIMS.Generic Fuels.Fuel Oil</v>
          </cell>
        </row>
        <row r="62">
          <cell r="K62">
            <v>28.821698675148621</v>
          </cell>
          <cell r="L62">
            <v>29.672570660409356</v>
          </cell>
          <cell r="M62">
            <v>34.467857420610393</v>
          </cell>
          <cell r="N62">
            <v>35.990931599746311</v>
          </cell>
          <cell r="O62">
            <v>36.360356984034745</v>
          </cell>
          <cell r="P62">
            <v>38.294112800246062</v>
          </cell>
          <cell r="Q62">
            <v>37.756074317223209</v>
          </cell>
          <cell r="R62">
            <v>38.771995724690626</v>
          </cell>
          <cell r="S62">
            <v>38.810837603230219</v>
          </cell>
          <cell r="T62">
            <v>38.394046586699837</v>
          </cell>
          <cell r="U62">
            <v>38.198612714915498</v>
          </cell>
          <cell r="CJ62" t="str">
            <v>BCResidentialCIMS.Generic Fuels.Fuel Oil</v>
          </cell>
        </row>
        <row r="63">
          <cell r="K63">
            <v>24.5949470651965</v>
          </cell>
          <cell r="L63">
            <v>26.127847418708804</v>
          </cell>
          <cell r="M63">
            <v>29.437413692012804</v>
          </cell>
          <cell r="N63">
            <v>29.404340443423816</v>
          </cell>
          <cell r="O63">
            <v>29.212549581374688</v>
          </cell>
          <cell r="P63">
            <v>29.812363408308013</v>
          </cell>
          <cell r="Q63">
            <v>28.948947068289257</v>
          </cell>
          <cell r="R63">
            <v>29.538104440716495</v>
          </cell>
          <cell r="S63">
            <v>29.138327185383538</v>
          </cell>
          <cell r="T63">
            <v>28.324595598743542</v>
          </cell>
          <cell r="U63">
            <v>27.939371030106969</v>
          </cell>
          <cell r="CJ63" t="str">
            <v>ABResidentialCIMS.Generic Fuels.Fuel Oil</v>
          </cell>
        </row>
        <row r="64">
          <cell r="K64">
            <v>26.307387342454348</v>
          </cell>
          <cell r="L64">
            <v>27.766443280093405</v>
          </cell>
          <cell r="M64">
            <v>31.003100280678144</v>
          </cell>
          <cell r="N64">
            <v>30.406033816373508</v>
          </cell>
          <cell r="O64">
            <v>31.128780967186096</v>
          </cell>
          <cell r="P64">
            <v>32.937172878731303</v>
          </cell>
          <cell r="Q64">
            <v>32.524220656595496</v>
          </cell>
          <cell r="R64">
            <v>33.709276316024145</v>
          </cell>
          <cell r="S64">
            <v>34.015554350477359</v>
          </cell>
          <cell r="T64">
            <v>33.973342026918786</v>
          </cell>
          <cell r="U64">
            <v>34.041618933266733</v>
          </cell>
          <cell r="CJ64" t="str">
            <v>SKResidentialCIMS.Generic Fuels.Fuel Oil</v>
          </cell>
        </row>
        <row r="65">
          <cell r="K65">
            <v>26.344507779252858</v>
          </cell>
          <cell r="L65">
            <v>27.56986192557012</v>
          </cell>
          <cell r="M65">
            <v>31.477652174688881</v>
          </cell>
          <cell r="N65">
            <v>31.129548327702423</v>
          </cell>
          <cell r="O65">
            <v>31.604595908566075</v>
          </cell>
          <cell r="P65">
            <v>33.513171851361435</v>
          </cell>
          <cell r="Q65">
            <v>33.138314758003986</v>
          </cell>
          <cell r="R65">
            <v>34.332092106523262</v>
          </cell>
          <cell r="S65">
            <v>34.644249678539211</v>
          </cell>
          <cell r="T65">
            <v>34.622763126622466</v>
          </cell>
          <cell r="U65">
            <v>34.710909613107013</v>
          </cell>
          <cell r="CJ65" t="str">
            <v>MBResidentialCIMS.Generic Fuels.Fuel Oil</v>
          </cell>
        </row>
        <row r="66">
          <cell r="K66">
            <v>25.387432386254925</v>
          </cell>
          <cell r="L66">
            <v>26.883349051437371</v>
          </cell>
          <cell r="M66">
            <v>32.688740851856387</v>
          </cell>
          <cell r="N66">
            <v>35.126820256992829</v>
          </cell>
          <cell r="O66">
            <v>37.596004649861577</v>
          </cell>
          <cell r="P66">
            <v>40.143990454254137</v>
          </cell>
          <cell r="Q66">
            <v>39.785755561521491</v>
          </cell>
          <cell r="R66">
            <v>40.977136782004109</v>
          </cell>
          <cell r="S66">
            <v>41.28142873195506</v>
          </cell>
          <cell r="T66">
            <v>41.254858683780213</v>
          </cell>
          <cell r="U66">
            <v>41.340452364211146</v>
          </cell>
          <cell r="CJ66" t="str">
            <v>ONResidentialCIMS.Generic Fuels.Fuel Oil</v>
          </cell>
        </row>
        <row r="67">
          <cell r="K67">
            <v>24.341341709732479</v>
          </cell>
          <cell r="L67">
            <v>25.608914088164056</v>
          </cell>
          <cell r="M67">
            <v>30.147227119507146</v>
          </cell>
          <cell r="N67">
            <v>31.417303464431658</v>
          </cell>
          <cell r="O67">
            <v>31.991540269243615</v>
          </cell>
          <cell r="P67">
            <v>34.173846979010698</v>
          </cell>
          <cell r="Q67">
            <v>34.386873761680057</v>
          </cell>
          <cell r="R67">
            <v>35.530687615305929</v>
          </cell>
          <cell r="S67">
            <v>35.855954667943301</v>
          </cell>
          <cell r="T67">
            <v>35.841295599638329</v>
          </cell>
          <cell r="U67">
            <v>35.929748780210573</v>
          </cell>
          <cell r="CJ67" t="str">
            <v>QCResidentialCIMS.Generic Fuels.Fuel Oil</v>
          </cell>
        </row>
        <row r="68">
          <cell r="K68">
            <v>26.855017023975996</v>
          </cell>
          <cell r="L68">
            <v>27.741720305278296</v>
          </cell>
          <cell r="M68">
            <v>31.296655389641742</v>
          </cell>
          <cell r="N68">
            <v>31.620989819489086</v>
          </cell>
          <cell r="O68">
            <v>33.352819771614143</v>
          </cell>
          <cell r="P68">
            <v>36.106673182794509</v>
          </cell>
          <cell r="Q68">
            <v>35.709285994218078</v>
          </cell>
          <cell r="R68">
            <v>36.904783740901053</v>
          </cell>
          <cell r="S68">
            <v>37.225797151769243</v>
          </cell>
          <cell r="T68">
            <v>37.209543727156998</v>
          </cell>
          <cell r="U68">
            <v>37.298332160477649</v>
          </cell>
          <cell r="CJ68" t="str">
            <v>NBResidentialCIMS.Generic Fuels.Fuel Oil</v>
          </cell>
        </row>
        <row r="69">
          <cell r="K69">
            <v>26.879404574793423</v>
          </cell>
          <cell r="L69">
            <v>27.145353618411637</v>
          </cell>
          <cell r="M69">
            <v>29.941504748651546</v>
          </cell>
          <cell r="N69">
            <v>29.938469006721071</v>
          </cell>
          <cell r="O69">
            <v>30.446114878912262</v>
          </cell>
          <cell r="P69">
            <v>33.776949931833144</v>
          </cell>
          <cell r="Q69">
            <v>33.495427569674227</v>
          </cell>
          <cell r="R69">
            <v>34.71114062517907</v>
          </cell>
          <cell r="S69">
            <v>35.02148209385571</v>
          </cell>
          <cell r="T69">
            <v>35.007642405170657</v>
          </cell>
          <cell r="U69">
            <v>35.105242680943313</v>
          </cell>
          <cell r="CJ69" t="str">
            <v>NSResidentialCIMS.Generic Fuels.Fuel Oil</v>
          </cell>
        </row>
        <row r="70">
          <cell r="K70">
            <v>23.198173232822104</v>
          </cell>
          <cell r="L70">
            <v>24.092543767125726</v>
          </cell>
          <cell r="M70">
            <v>27.839648713974647</v>
          </cell>
          <cell r="N70">
            <v>27.287507076220503</v>
          </cell>
          <cell r="O70">
            <v>27.534192990092386</v>
          </cell>
          <cell r="P70">
            <v>30.153873334091639</v>
          </cell>
          <cell r="Q70">
            <v>29.826992352450326</v>
          </cell>
          <cell r="R70">
            <v>31.04955985616585</v>
          </cell>
          <cell r="S70">
            <v>31.382553800349463</v>
          </cell>
          <cell r="T70">
            <v>31.390818084102989</v>
          </cell>
          <cell r="U70">
            <v>31.50192408596974</v>
          </cell>
          <cell r="CJ70" t="str">
            <v>PEResidentialCIMS.Generic Fuels.Fuel Oil</v>
          </cell>
        </row>
        <row r="71">
          <cell r="K71">
            <v>25.636882590893777</v>
          </cell>
          <cell r="L71">
            <v>26.760729527467635</v>
          </cell>
          <cell r="M71">
            <v>29.952456718235371</v>
          </cell>
          <cell r="N71">
            <v>28.630363687444657</v>
          </cell>
          <cell r="O71">
            <v>26.658181223055639</v>
          </cell>
          <cell r="P71">
            <v>25.282679391135336</v>
          </cell>
          <cell r="Q71">
            <v>21.441032701939832</v>
          </cell>
          <cell r="R71">
            <v>22.515575017085553</v>
          </cell>
          <cell r="S71">
            <v>23.779776814610589</v>
          </cell>
          <cell r="T71">
            <v>24.705051424362232</v>
          </cell>
          <cell r="U71">
            <v>25.366478096744871</v>
          </cell>
          <cell r="CJ71" t="str">
            <v>NLResidentialCIMS.Generic Fuels.Fuel Oil</v>
          </cell>
        </row>
        <row r="72">
          <cell r="K72">
            <v>28.829318793142669</v>
          </cell>
          <cell r="L72">
            <v>30.646568829533003</v>
          </cell>
          <cell r="M72">
            <v>35.654923421149014</v>
          </cell>
          <cell r="N72">
            <v>34.600422536036874</v>
          </cell>
          <cell r="O72">
            <v>31.677618157208776</v>
          </cell>
          <cell r="P72">
            <v>29.847595212122155</v>
          </cell>
          <cell r="Q72">
            <v>26.130704108390105</v>
          </cell>
          <cell r="R72">
            <v>27.213741304127076</v>
          </cell>
          <cell r="S72">
            <v>28.450995596689815</v>
          </cell>
          <cell r="T72">
            <v>29.369964998022915</v>
          </cell>
          <cell r="U72">
            <v>30.038321520763134</v>
          </cell>
          <cell r="CJ72" t="str">
            <v>YTResidentialCIMS.Generic Fuels.Fuel Oil</v>
          </cell>
        </row>
        <row r="73">
          <cell r="K73">
            <v>26.726587733652547</v>
          </cell>
          <cell r="L73">
            <v>28.685890374583696</v>
          </cell>
          <cell r="M73">
            <v>33.640923182695936</v>
          </cell>
          <cell r="N73">
            <v>33.100730235732058</v>
          </cell>
          <cell r="O73">
            <v>28.691896847622324</v>
          </cell>
          <cell r="P73">
            <v>25.952659094981435</v>
          </cell>
          <cell r="Q73">
            <v>22.226452016545977</v>
          </cell>
          <cell r="R73">
            <v>23.314718018702955</v>
          </cell>
          <cell r="S73">
            <v>24.560650452509599</v>
          </cell>
          <cell r="T73">
            <v>25.482345456347652</v>
          </cell>
          <cell r="U73">
            <v>26.149512561906214</v>
          </cell>
          <cell r="CJ73" t="str">
            <v>NTResidentialCIMS.Generic Fuels.Fuel Oil</v>
          </cell>
        </row>
        <row r="74">
          <cell r="K74">
            <v>26.726587733652547</v>
          </cell>
          <cell r="L74">
            <v>28.685890374583696</v>
          </cell>
          <cell r="M74">
            <v>33.640923182695936</v>
          </cell>
          <cell r="N74">
            <v>33.100730235732058</v>
          </cell>
          <cell r="O74">
            <v>28.691896847622324</v>
          </cell>
          <cell r="P74">
            <v>25.952659094981435</v>
          </cell>
          <cell r="Q74">
            <v>22.226452016545977</v>
          </cell>
          <cell r="R74">
            <v>23.314718018702955</v>
          </cell>
          <cell r="S74">
            <v>24.560650452509599</v>
          </cell>
          <cell r="T74">
            <v>25.482345456347652</v>
          </cell>
          <cell r="U74">
            <v>26.149512561906214</v>
          </cell>
          <cell r="CJ74" t="str">
            <v>NUResidentialCIMS.Generic Fuels.Fuel Oil</v>
          </cell>
        </row>
        <row r="75">
          <cell r="K75">
            <v>25.642369355621323</v>
          </cell>
          <cell r="L75">
            <v>26.435086804570822</v>
          </cell>
          <cell r="M75">
            <v>29.757566392625826</v>
          </cell>
          <cell r="N75">
            <v>29.369332397468831</v>
          </cell>
          <cell r="O75">
            <v>29.497827215918605</v>
          </cell>
          <cell r="P75">
            <v>31.330043959963657</v>
          </cell>
          <cell r="Q75">
            <v>30.118184654570619</v>
          </cell>
          <cell r="R75">
            <v>31.295264809832879</v>
          </cell>
          <cell r="S75">
            <v>31.852402465146248</v>
          </cell>
          <cell r="T75">
            <v>32.078263910198217</v>
          </cell>
          <cell r="U75">
            <v>32.317994256033899</v>
          </cell>
          <cell r="CJ75" t="str">
            <v>ATResidentialCIMS.Generic Fuels.Fuel Oil</v>
          </cell>
        </row>
        <row r="76">
          <cell r="K76">
            <v>27.42749808681592</v>
          </cell>
          <cell r="L76">
            <v>29.339449859566798</v>
          </cell>
          <cell r="M76">
            <v>34.312256595513624</v>
          </cell>
          <cell r="N76">
            <v>33.600627669166997</v>
          </cell>
          <cell r="O76">
            <v>29.687137284151145</v>
          </cell>
          <cell r="P76">
            <v>27.250971134028344</v>
          </cell>
          <cell r="Q76">
            <v>23.527869380494021</v>
          </cell>
          <cell r="R76">
            <v>24.614392447177664</v>
          </cell>
          <cell r="S76">
            <v>25.85743216723634</v>
          </cell>
          <cell r="T76">
            <v>26.778218636906075</v>
          </cell>
          <cell r="U76">
            <v>27.445782214858522</v>
          </cell>
          <cell r="CJ76" t="str">
            <v>TRResidentialCIMS.Generic Fuels.Fuel Oil</v>
          </cell>
        </row>
        <row r="77"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</row>
        <row r="78"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</row>
        <row r="79">
          <cell r="K79">
            <v>27.190079892195811</v>
          </cell>
          <cell r="L79">
            <v>26.963785696839871</v>
          </cell>
          <cell r="M79">
            <v>28.393368390462001</v>
          </cell>
          <cell r="N79">
            <v>31.269592285659467</v>
          </cell>
          <cell r="O79">
            <v>35.326296662919255</v>
          </cell>
          <cell r="P79">
            <v>36.660510091988954</v>
          </cell>
          <cell r="Q79">
            <v>36.331668258888016</v>
          </cell>
          <cell r="R79">
            <v>35.449904584797224</v>
          </cell>
          <cell r="S79">
            <v>35.661950181837518</v>
          </cell>
          <cell r="T79">
            <v>37.016670862142135</v>
          </cell>
          <cell r="U79">
            <v>37.938791258828111</v>
          </cell>
          <cell r="CJ79" t="str">
            <v>CANCommercialCIMS.CAN.CAN.Electricity</v>
          </cell>
        </row>
        <row r="80">
          <cell r="K80">
            <v>19.135783438350664</v>
          </cell>
          <cell r="L80">
            <v>19.269360145063011</v>
          </cell>
          <cell r="M80">
            <v>21.325528342596947</v>
          </cell>
          <cell r="N80">
            <v>25.369479838711822</v>
          </cell>
          <cell r="O80">
            <v>26.722387283317577</v>
          </cell>
          <cell r="P80">
            <v>27.367050516941241</v>
          </cell>
          <cell r="Q80">
            <v>28.246481032146018</v>
          </cell>
          <cell r="R80">
            <v>28.775492424807592</v>
          </cell>
          <cell r="S80">
            <v>29.659042836996278</v>
          </cell>
          <cell r="T80">
            <v>31.228501103298974</v>
          </cell>
          <cell r="U80">
            <v>32.291154984180594</v>
          </cell>
          <cell r="CJ80" t="str">
            <v>BCCommercialCIMS.CAN.BC.Electricity</v>
          </cell>
        </row>
        <row r="81">
          <cell r="K81">
            <v>24.080604041653089</v>
          </cell>
          <cell r="L81">
            <v>27.234420465785952</v>
          </cell>
          <cell r="M81">
            <v>31.698536497944044</v>
          </cell>
          <cell r="N81">
            <v>30.409111748773601</v>
          </cell>
          <cell r="O81">
            <v>45.166252292875249</v>
          </cell>
          <cell r="P81">
            <v>52.812140718748324</v>
          </cell>
          <cell r="Q81">
            <v>49.949324753414416</v>
          </cell>
          <cell r="R81">
            <v>50.200013854255388</v>
          </cell>
          <cell r="S81">
            <v>52.798972216221379</v>
          </cell>
          <cell r="T81">
            <v>55.960942387634319</v>
          </cell>
          <cell r="U81">
            <v>57.490359633673613</v>
          </cell>
          <cell r="CJ81" t="str">
            <v>ABCommercialCIMS.CAN.AB.Electricity</v>
          </cell>
        </row>
        <row r="82">
          <cell r="K82">
            <v>28.610669216388409</v>
          </cell>
          <cell r="L82">
            <v>29.318708956116769</v>
          </cell>
          <cell r="M82">
            <v>31.447107115303101</v>
          </cell>
          <cell r="N82">
            <v>35.425463788697044</v>
          </cell>
          <cell r="O82">
            <v>40.867871546430038</v>
          </cell>
          <cell r="P82">
            <v>42.991182108234909</v>
          </cell>
          <cell r="Q82">
            <v>44.12300546183203</v>
          </cell>
          <cell r="R82">
            <v>44.481952894252316</v>
          </cell>
          <cell r="S82">
            <v>46.081044731496661</v>
          </cell>
          <cell r="T82">
            <v>48.588797469120379</v>
          </cell>
          <cell r="U82">
            <v>49.7256683806418</v>
          </cell>
          <cell r="CJ82" t="str">
            <v>SKCommercialCIMS.CAN.SK.Electricity</v>
          </cell>
        </row>
        <row r="83">
          <cell r="K83">
            <v>17.956337661896594</v>
          </cell>
          <cell r="L83">
            <v>17.776271874658104</v>
          </cell>
          <cell r="M83">
            <v>18.28784196311662</v>
          </cell>
          <cell r="N83">
            <v>19.968328086961261</v>
          </cell>
          <cell r="O83">
            <v>22.929044859765693</v>
          </cell>
          <cell r="P83">
            <v>24.536399564203425</v>
          </cell>
          <cell r="Q83">
            <v>25.110753853510339</v>
          </cell>
          <cell r="R83">
            <v>24.923639993700377</v>
          </cell>
          <cell r="S83">
            <v>24.660888012115812</v>
          </cell>
          <cell r="T83">
            <v>25.039680687176197</v>
          </cell>
          <cell r="U83">
            <v>25.628617304428435</v>
          </cell>
          <cell r="CJ83" t="str">
            <v>MBCommercialCIMS.CAN.MB.Electricity</v>
          </cell>
        </row>
        <row r="84">
          <cell r="K84">
            <v>35.554421814579243</v>
          </cell>
          <cell r="L84">
            <v>32.952291946390936</v>
          </cell>
          <cell r="M84">
            <v>33.173828242151011</v>
          </cell>
          <cell r="N84">
            <v>38.990899445356028</v>
          </cell>
          <cell r="O84">
            <v>42.02971648684747</v>
          </cell>
          <cell r="P84">
            <v>41.429428510510107</v>
          </cell>
          <cell r="Q84">
            <v>40.124699420457098</v>
          </cell>
          <cell r="R84">
            <v>37.151841255129945</v>
          </cell>
          <cell r="S84">
            <v>35.965019511762847</v>
          </cell>
          <cell r="T84">
            <v>36.728083029887379</v>
          </cell>
          <cell r="U84">
            <v>37.348380609069977</v>
          </cell>
          <cell r="CJ84" t="str">
            <v>ONCommercialCIMS.CAN.ON.Electricity</v>
          </cell>
        </row>
        <row r="85">
          <cell r="K85">
            <v>23.009277683232622</v>
          </cell>
          <cell r="L85">
            <v>23.542904528807053</v>
          </cell>
          <cell r="M85">
            <v>24.135783915597369</v>
          </cell>
          <cell r="N85">
            <v>24.349130690744186</v>
          </cell>
          <cell r="O85">
            <v>25.484690473880978</v>
          </cell>
          <cell r="P85">
            <v>26.744121521331365</v>
          </cell>
          <cell r="Q85">
            <v>27.488213704135543</v>
          </cell>
          <cell r="R85">
            <v>28.014934416622303</v>
          </cell>
          <cell r="S85">
            <v>28.76543085540407</v>
          </cell>
          <cell r="T85">
            <v>29.909279312034204</v>
          </cell>
          <cell r="U85">
            <v>30.722012876582301</v>
          </cell>
          <cell r="CJ85" t="str">
            <v>QCCommercialCIMS.CAN.QC.Electricity</v>
          </cell>
        </row>
        <row r="86">
          <cell r="K86">
            <v>32.249568256457501</v>
          </cell>
          <cell r="L86">
            <v>33.110962724022514</v>
          </cell>
          <cell r="M86">
            <v>34.807813800651182</v>
          </cell>
          <cell r="N86">
            <v>35.576185702580375</v>
          </cell>
          <cell r="O86">
            <v>37.275945828869709</v>
          </cell>
          <cell r="P86">
            <v>38.773866656942317</v>
          </cell>
          <cell r="Q86">
            <v>39.1003195701187</v>
          </cell>
          <cell r="R86">
            <v>37.764613815238938</v>
          </cell>
          <cell r="S86">
            <v>36.155332153537856</v>
          </cell>
          <cell r="T86">
            <v>36.580179748201331</v>
          </cell>
          <cell r="U86">
            <v>37.599396457733178</v>
          </cell>
          <cell r="CJ86" t="str">
            <v>NBCommercialCIMS.CAN.NB.Electricity</v>
          </cell>
        </row>
        <row r="87">
          <cell r="K87">
            <v>28.539902284652854</v>
          </cell>
          <cell r="L87">
            <v>30.663655399717086</v>
          </cell>
          <cell r="M87">
            <v>36.10718406463495</v>
          </cell>
          <cell r="N87">
            <v>39.212323967335806</v>
          </cell>
          <cell r="O87">
            <v>42.850626416387961</v>
          </cell>
          <cell r="P87">
            <v>45.807784723270323</v>
          </cell>
          <cell r="Q87">
            <v>46.146947975634021</v>
          </cell>
          <cell r="R87">
            <v>46.170124485532646</v>
          </cell>
          <cell r="S87">
            <v>47.294036285086499</v>
          </cell>
          <cell r="T87">
            <v>48.992052181797824</v>
          </cell>
          <cell r="U87">
            <v>49.889166489603888</v>
          </cell>
          <cell r="CJ87" t="str">
            <v>NSCommercialCIMS.CAN.NS.Electricity</v>
          </cell>
        </row>
        <row r="88">
          <cell r="K88">
            <v>35.46743280979004</v>
          </cell>
          <cell r="L88">
            <v>37.534237170729959</v>
          </cell>
          <cell r="M88">
            <v>39.964487491321783</v>
          </cell>
          <cell r="N88">
            <v>41.269632611533325</v>
          </cell>
          <cell r="O88">
            <v>45.40040713365557</v>
          </cell>
          <cell r="P88">
            <v>46.317285556608894</v>
          </cell>
          <cell r="Q88">
            <v>45.266989029693931</v>
          </cell>
          <cell r="R88">
            <v>44.576643677188017</v>
          </cell>
          <cell r="S88">
            <v>43.898281218055658</v>
          </cell>
          <cell r="T88">
            <v>42.014801503490617</v>
          </cell>
          <cell r="U88">
            <v>40.584274335816929</v>
          </cell>
          <cell r="CJ88" t="str">
            <v>PECommercialCIMS.CAN.PE.Electricity</v>
          </cell>
        </row>
        <row r="89">
          <cell r="K89">
            <v>26.413424037230829</v>
          </cell>
          <cell r="L89">
            <v>26.974198492056402</v>
          </cell>
          <cell r="M89">
            <v>28.349804768210014</v>
          </cell>
          <cell r="N89">
            <v>28.2959481041133</v>
          </cell>
          <cell r="O89">
            <v>30.652009194514381</v>
          </cell>
          <cell r="P89">
            <v>33.694356636683445</v>
          </cell>
          <cell r="Q89">
            <v>34.974422245562671</v>
          </cell>
          <cell r="R89">
            <v>35.983254761511304</v>
          </cell>
          <cell r="S89">
            <v>37.036504802472535</v>
          </cell>
          <cell r="T89">
            <v>38.404340329311125</v>
          </cell>
          <cell r="U89">
            <v>39.345714671767844</v>
          </cell>
          <cell r="CJ89" t="str">
            <v>NLCommercialCIMS.CAN.NL.Electricity</v>
          </cell>
        </row>
        <row r="90">
          <cell r="K90">
            <v>23.505125843035199</v>
          </cell>
          <cell r="L90">
            <v>23.92110461312631</v>
          </cell>
          <cell r="M90">
            <v>27.392346809883133</v>
          </cell>
          <cell r="N90">
            <v>32.751262048803476</v>
          </cell>
          <cell r="O90">
            <v>41.591681864380185</v>
          </cell>
          <cell r="P90">
            <v>46.327576132964396</v>
          </cell>
          <cell r="Q90">
            <v>48.370532403937268</v>
          </cell>
          <cell r="R90">
            <v>51.337802060514917</v>
          </cell>
          <cell r="S90">
            <v>54.56689926396556</v>
          </cell>
          <cell r="T90">
            <v>56.651127645569929</v>
          </cell>
          <cell r="U90">
            <v>57.472233263147011</v>
          </cell>
          <cell r="CJ90" t="str">
            <v>YTCommercialCIMS.CAN.YT.Electricity</v>
          </cell>
        </row>
        <row r="91">
          <cell r="K91">
            <v>28.087436073753807</v>
          </cell>
          <cell r="L91">
            <v>28.584512079327236</v>
          </cell>
          <cell r="M91">
            <v>32.732468609680033</v>
          </cell>
          <cell r="N91">
            <v>39.13610256467215</v>
          </cell>
          <cell r="O91">
            <v>42.87473287015402</v>
          </cell>
          <cell r="P91">
            <v>44.539990433945306</v>
          </cell>
          <cell r="Q91">
            <v>45.379795245139015</v>
          </cell>
          <cell r="R91">
            <v>43.919903487429764</v>
          </cell>
          <cell r="S91">
            <v>41.466833667271466</v>
          </cell>
          <cell r="T91">
            <v>41.557124774006958</v>
          </cell>
          <cell r="U91">
            <v>42.822121569297735</v>
          </cell>
          <cell r="CJ91" t="str">
            <v>NTCommercialCIMS.CAN.NT.Electricity</v>
          </cell>
        </row>
        <row r="92">
          <cell r="K92">
            <v>28.087436073753807</v>
          </cell>
          <cell r="L92">
            <v>28.584512079327236</v>
          </cell>
          <cell r="M92">
            <v>32.732468609680033</v>
          </cell>
          <cell r="N92">
            <v>39.13610256467215</v>
          </cell>
          <cell r="O92">
            <v>42.9635217745017</v>
          </cell>
          <cell r="P92">
            <v>44.644551050239066</v>
          </cell>
          <cell r="Q92">
            <v>46.007602709810101</v>
          </cell>
          <cell r="R92">
            <v>49.045061142776028</v>
          </cell>
          <cell r="S92">
            <v>54.497095627740244</v>
          </cell>
          <cell r="T92">
            <v>58.918517199829182</v>
          </cell>
          <cell r="U92">
            <v>60.302556172975478</v>
          </cell>
          <cell r="CJ92" t="str">
            <v>NUCommercialCIMS.CAN.NU.Electricity</v>
          </cell>
        </row>
        <row r="93">
          <cell r="K93">
            <v>30.667581847032803</v>
          </cell>
          <cell r="L93">
            <v>32.070763446631489</v>
          </cell>
          <cell r="M93">
            <v>34.807322531204484</v>
          </cell>
          <cell r="N93">
            <v>36.088522596390703</v>
          </cell>
          <cell r="O93">
            <v>39.044747143356908</v>
          </cell>
          <cell r="P93">
            <v>41.148323393376245</v>
          </cell>
          <cell r="Q93">
            <v>41.372169705252333</v>
          </cell>
          <cell r="R93">
            <v>41.123659184867734</v>
          </cell>
          <cell r="S93">
            <v>41.096038614788142</v>
          </cell>
          <cell r="T93">
            <v>41.497843440700223</v>
          </cell>
          <cell r="U93">
            <v>41.85463798873046</v>
          </cell>
          <cell r="CJ93" t="str">
            <v>ATCommercialCIMS.CAN.AT.Electricity</v>
          </cell>
        </row>
        <row r="94">
          <cell r="K94">
            <v>26.55999933018094</v>
          </cell>
          <cell r="L94">
            <v>27.030042923926928</v>
          </cell>
          <cell r="M94">
            <v>30.952428009747734</v>
          </cell>
          <cell r="N94">
            <v>37.007822392715923</v>
          </cell>
          <cell r="O94">
            <v>42.476645503011966</v>
          </cell>
          <cell r="P94">
            <v>45.170705872382918</v>
          </cell>
          <cell r="Q94">
            <v>46.585976786295454</v>
          </cell>
          <cell r="R94">
            <v>48.100922230240236</v>
          </cell>
          <cell r="S94">
            <v>50.176942852992426</v>
          </cell>
          <cell r="T94">
            <v>52.375589873135361</v>
          </cell>
          <cell r="U94">
            <v>53.532303668473411</v>
          </cell>
          <cell r="CJ94" t="str">
            <v>TRCommercialCIMS.CAN.TR.Electricity</v>
          </cell>
        </row>
        <row r="95">
          <cell r="K95">
            <v>11.59121821637792</v>
          </cell>
          <cell r="L95">
            <v>11.463249790136837</v>
          </cell>
          <cell r="M95">
            <v>9.7509370449252177</v>
          </cell>
          <cell r="N95">
            <v>7.5435184318205639</v>
          </cell>
          <cell r="O95">
            <v>6.8773747151767886</v>
          </cell>
          <cell r="P95">
            <v>7.4749241131706947</v>
          </cell>
          <cell r="Q95">
            <v>7.9252696427026521</v>
          </cell>
          <cell r="R95">
            <v>8.9946366506746891</v>
          </cell>
          <cell r="S95">
            <v>9.3215860603771876</v>
          </cell>
          <cell r="T95">
            <v>9.4591667980467289</v>
          </cell>
          <cell r="U95">
            <v>9.6238977305015094</v>
          </cell>
          <cell r="CJ95" t="str">
            <v>CANCommercialCIMS.Generic Fuels.Natural Gas</v>
          </cell>
        </row>
        <row r="96">
          <cell r="K96">
            <v>13.314361558458009</v>
          </cell>
          <cell r="L96">
            <v>13.789092867265344</v>
          </cell>
          <cell r="M96">
            <v>14.077540387972567</v>
          </cell>
          <cell r="N96">
            <v>11.536739970697331</v>
          </cell>
          <cell r="O96">
            <v>9.7311990352272328</v>
          </cell>
          <cell r="P96">
            <v>10.186911667748555</v>
          </cell>
          <cell r="Q96">
            <v>10.041012231501764</v>
          </cell>
          <cell r="R96">
            <v>10.856598369451778</v>
          </cell>
          <cell r="S96">
            <v>11.265663246385863</v>
          </cell>
          <cell r="T96">
            <v>11.503104680063561</v>
          </cell>
          <cell r="U96">
            <v>11.738517556429787</v>
          </cell>
          <cell r="CJ96" t="str">
            <v>BCCommercialCIMS.Generic Fuels.Natural Gas</v>
          </cell>
        </row>
        <row r="97">
          <cell r="K97">
            <v>10.752397527214427</v>
          </cell>
          <cell r="L97">
            <v>9.5684361879849789</v>
          </cell>
          <cell r="M97">
            <v>5.7148700489719797</v>
          </cell>
          <cell r="N97">
            <v>3.2818692264227729</v>
          </cell>
          <cell r="O97">
            <v>4.1192084550514689</v>
          </cell>
          <cell r="P97">
            <v>4.9238397247142665</v>
          </cell>
          <cell r="Q97">
            <v>5.5003835850664524</v>
          </cell>
          <cell r="R97">
            <v>6.6117856853690782</v>
          </cell>
          <cell r="S97">
            <v>6.9298736340074418</v>
          </cell>
          <cell r="T97">
            <v>7.0695798424120238</v>
          </cell>
          <cell r="U97">
            <v>7.2423656276574082</v>
          </cell>
          <cell r="CJ97" t="str">
            <v>ABCommercialCIMS.Generic Fuels.Natural Gas</v>
          </cell>
        </row>
        <row r="98">
          <cell r="K98">
            <v>8.0590945526712261</v>
          </cell>
          <cell r="L98">
            <v>8.6845304507506338</v>
          </cell>
          <cell r="M98">
            <v>8.4344762202655748</v>
          </cell>
          <cell r="N98">
            <v>7.2939382447805059</v>
          </cell>
          <cell r="O98">
            <v>6.8061160082647207</v>
          </cell>
          <cell r="P98">
            <v>7.652440862889927</v>
          </cell>
          <cell r="Q98">
            <v>8.1112998897092865</v>
          </cell>
          <cell r="R98">
            <v>9.214073453161955</v>
          </cell>
          <cell r="S98">
            <v>9.559191279305427</v>
          </cell>
          <cell r="T98">
            <v>9.7294234430060857</v>
          </cell>
          <cell r="U98">
            <v>9.9223874452813465</v>
          </cell>
          <cell r="CJ98" t="str">
            <v>SKCommercialCIMS.Generic Fuels.Natural Gas</v>
          </cell>
        </row>
        <row r="99">
          <cell r="K99">
            <v>11.360207099414906</v>
          </cell>
          <cell r="L99">
            <v>10.84646012430184</v>
          </cell>
          <cell r="M99">
            <v>8.2617421220357077</v>
          </cell>
          <cell r="N99">
            <v>6.5454738592131987</v>
          </cell>
          <cell r="O99">
            <v>6.7569169272702725</v>
          </cell>
          <cell r="P99">
            <v>7.2670720847166415</v>
          </cell>
          <cell r="Q99">
            <v>7.7596141800224894</v>
          </cell>
          <cell r="R99">
            <v>8.8611870613426049</v>
          </cell>
          <cell r="S99">
            <v>9.1946983192518843</v>
          </cell>
          <cell r="T99">
            <v>9.3536243761978195</v>
          </cell>
          <cell r="U99">
            <v>9.5399634063892069</v>
          </cell>
          <cell r="CJ99" t="str">
            <v>MBCommercialCIMS.Generic Fuels.Natural Gas</v>
          </cell>
        </row>
        <row r="100">
          <cell r="K100">
            <v>11.955812285391099</v>
          </cell>
          <cell r="L100">
            <v>11.995293587329812</v>
          </cell>
          <cell r="M100">
            <v>10.112081568066019</v>
          </cell>
          <cell r="N100">
            <v>7.7839616603473001</v>
          </cell>
          <cell r="O100">
            <v>7.1026616789505264</v>
          </cell>
          <cell r="P100">
            <v>7.5873929326244518</v>
          </cell>
          <cell r="Q100">
            <v>8.099948235133926</v>
          </cell>
          <cell r="R100">
            <v>9.2032510721760783</v>
          </cell>
          <cell r="S100">
            <v>9.5322973706415794</v>
          </cell>
          <cell r="T100">
            <v>9.6866583117141758</v>
          </cell>
          <cell r="U100">
            <v>9.8701145702356108</v>
          </cell>
          <cell r="CJ100" t="str">
            <v>ONCommercialCIMS.Generic Fuels.Natural Gas</v>
          </cell>
        </row>
        <row r="101">
          <cell r="K101">
            <v>13.426521794052141</v>
          </cell>
          <cell r="L101">
            <v>13.939195215001655</v>
          </cell>
          <cell r="M101">
            <v>12.896745321804111</v>
          </cell>
          <cell r="N101">
            <v>11.58073481060069</v>
          </cell>
          <cell r="O101">
            <v>11.038182062905143</v>
          </cell>
          <cell r="P101">
            <v>11.222135983449503</v>
          </cell>
          <cell r="Q101">
            <v>11.959251046901276</v>
          </cell>
          <cell r="R101">
            <v>13.016180596745411</v>
          </cell>
          <cell r="S101">
            <v>13.370720434901717</v>
          </cell>
          <cell r="T101">
            <v>13.555834503263616</v>
          </cell>
          <cell r="U101">
            <v>13.76046184369665</v>
          </cell>
          <cell r="CJ101" t="str">
            <v>QCCommercialCIMS.Generic Fuels.Natural Gas</v>
          </cell>
        </row>
        <row r="102">
          <cell r="K102">
            <v>12.334270942641126</v>
          </cell>
          <cell r="L102">
            <v>10.960597752034925</v>
          </cell>
          <cell r="M102">
            <v>10.472022230605873</v>
          </cell>
          <cell r="N102">
            <v>11.132880952774647</v>
          </cell>
          <cell r="O102">
            <v>11.63693397337585</v>
          </cell>
          <cell r="P102">
            <v>12.509974925974616</v>
          </cell>
          <cell r="Q102">
            <v>13.019537141337132</v>
          </cell>
          <cell r="R102">
            <v>14.113060294268564</v>
          </cell>
          <cell r="S102">
            <v>14.432031554789166</v>
          </cell>
          <cell r="T102">
            <v>14.582573058363172</v>
          </cell>
          <cell r="U102">
            <v>14.766646173427048</v>
          </cell>
          <cell r="CJ102" t="str">
            <v>NBCommercialCIMS.Generic Fuels.Natural Gas</v>
          </cell>
        </row>
        <row r="103">
          <cell r="K103">
            <v>17.439129379946706</v>
          </cell>
          <cell r="L103">
            <v>16.731424049916001</v>
          </cell>
          <cell r="M103">
            <v>14.568713248885926</v>
          </cell>
          <cell r="N103">
            <v>15.160372908593057</v>
          </cell>
          <cell r="O103">
            <v>14.941244130606792</v>
          </cell>
          <cell r="P103">
            <v>16.050714982967101</v>
          </cell>
          <cell r="Q103">
            <v>16.549176865168505</v>
          </cell>
          <cell r="R103">
            <v>17.635440960392657</v>
          </cell>
          <cell r="S103">
            <v>17.94969508869632</v>
          </cell>
          <cell r="T103">
            <v>18.100001518397779</v>
          </cell>
          <cell r="U103">
            <v>18.28602224368149</v>
          </cell>
          <cell r="CJ103" t="str">
            <v>NSCommercialCIMS.Generic Fuels.Natural Gas</v>
          </cell>
        </row>
        <row r="104">
          <cell r="K104">
            <v>12.899221916780078</v>
          </cell>
          <cell r="L104">
            <v>11.46632130536524</v>
          </cell>
          <cell r="M104">
            <v>10.780530393763259</v>
          </cell>
          <cell r="N104">
            <v>10.545116132423518</v>
          </cell>
          <cell r="O104">
            <v>8.2868529985876282</v>
          </cell>
          <cell r="P104">
            <v>6.1595364765268332</v>
          </cell>
          <cell r="Q104">
            <v>4.3223838183659291</v>
          </cell>
          <cell r="R104">
            <v>5.3280200065636123</v>
          </cell>
          <cell r="S104">
            <v>6.2840375464458491</v>
          </cell>
          <cell r="T104">
            <v>7.074186414261872</v>
          </cell>
          <cell r="U104">
            <v>7.649249550513451</v>
          </cell>
          <cell r="CJ104" t="str">
            <v>PECommercialCIMS.Generic Fuels.Natural Gas</v>
          </cell>
        </row>
        <row r="105">
          <cell r="K105">
            <v>12.457726652589045</v>
          </cell>
          <cell r="L105">
            <v>11.070304145158902</v>
          </cell>
          <cell r="M105">
            <v>10.576838392427026</v>
          </cell>
          <cell r="N105">
            <v>11.062960636170832</v>
          </cell>
          <cell r="O105">
            <v>8.6573974066756687</v>
          </cell>
          <cell r="P105">
            <v>6.5205967109662435</v>
          </cell>
          <cell r="Q105">
            <v>4.6731477065052536</v>
          </cell>
          <cell r="R105">
            <v>5.6840907446001427</v>
          </cell>
          <cell r="S105">
            <v>6.6487426517389947</v>
          </cell>
          <cell r="T105">
            <v>7.4462489465840349</v>
          </cell>
          <cell r="U105">
            <v>8.024944036967673</v>
          </cell>
          <cell r="CJ105" t="str">
            <v>NLCommercialCIMS.Generic Fuels.Natural Gas</v>
          </cell>
        </row>
        <row r="106">
          <cell r="K106">
            <v>13.270170039329601</v>
          </cell>
          <cell r="L106">
            <v>13.447374217141299</v>
          </cell>
          <cell r="M106">
            <v>12.384843689522913</v>
          </cell>
          <cell r="N106">
            <v>8.7110652975049376</v>
          </cell>
          <cell r="O106">
            <v>5.9265824036505919</v>
          </cell>
          <cell r="P106">
            <v>4.5776750431331514</v>
          </cell>
          <cell r="Q106">
            <v>2.7310770872423982</v>
          </cell>
          <cell r="R106">
            <v>3.7453052225998826</v>
          </cell>
          <cell r="S106">
            <v>4.7134422296500018</v>
          </cell>
          <cell r="T106">
            <v>5.5121271731294428</v>
          </cell>
          <cell r="U106">
            <v>6.0904802922735009</v>
          </cell>
          <cell r="CJ106" t="str">
            <v>YTCommercialCIMS.Generic Fuels.Natural Gas</v>
          </cell>
        </row>
        <row r="107">
          <cell r="K107">
            <v>13.379498227803234</v>
          </cell>
          <cell r="L107">
            <v>13.558162327506865</v>
          </cell>
          <cell r="M107">
            <v>12.486877990597556</v>
          </cell>
          <cell r="N107">
            <v>8.9363991408636245</v>
          </cell>
          <cell r="O107">
            <v>8.5858086584148854</v>
          </cell>
          <cell r="P107">
            <v>9.5904035262796281</v>
          </cell>
          <cell r="Q107">
            <v>8.7690376505269185</v>
          </cell>
          <cell r="R107">
            <v>8.587246760174585</v>
          </cell>
          <cell r="S107">
            <v>8.1157345000760124</v>
          </cell>
          <cell r="T107">
            <v>8.0411561899242976</v>
          </cell>
          <cell r="U107">
            <v>8.1903578206454135</v>
          </cell>
          <cell r="CJ107" t="str">
            <v>NTCommercialCIMS.Generic Fuels.Natural Gas</v>
          </cell>
        </row>
        <row r="108">
          <cell r="K108">
            <v>13.379498227803234</v>
          </cell>
          <cell r="L108">
            <v>13.558162327506865</v>
          </cell>
          <cell r="M108">
            <v>12.486877990597556</v>
          </cell>
          <cell r="N108">
            <v>8.782832651339076</v>
          </cell>
          <cell r="O108">
            <v>5.9875129160382805</v>
          </cell>
          <cell r="P108">
            <v>4.642961348855847</v>
          </cell>
          <cell r="Q108">
            <v>2.794052164080723</v>
          </cell>
          <cell r="R108">
            <v>3.8095022107122469</v>
          </cell>
          <cell r="S108">
            <v>4.7796119731373414</v>
          </cell>
          <cell r="T108">
            <v>5.5799631646393895</v>
          </cell>
          <cell r="U108">
            <v>6.1591312072267836</v>
          </cell>
          <cell r="CJ108" t="str">
            <v>NUCommercialCIMS.Generic Fuels.Natural Gas</v>
          </cell>
        </row>
        <row r="109">
          <cell r="K109">
            <v>13.782587222989239</v>
          </cell>
          <cell r="L109">
            <v>12.557161813118766</v>
          </cell>
          <cell r="M109">
            <v>11.599526066420522</v>
          </cell>
          <cell r="N109">
            <v>11.975332657490512</v>
          </cell>
          <cell r="O109">
            <v>10.880607127311485</v>
          </cell>
          <cell r="P109">
            <v>10.310205774108699</v>
          </cell>
          <cell r="Q109">
            <v>9.6410613828442049</v>
          </cell>
          <cell r="R109">
            <v>10.690153001456244</v>
          </cell>
          <cell r="S109">
            <v>11.328626710417582</v>
          </cell>
          <cell r="T109">
            <v>11.800752484401714</v>
          </cell>
          <cell r="U109">
            <v>12.181715501147416</v>
          </cell>
          <cell r="CJ109" t="str">
            <v>ATCommercialCIMS.Generic Fuels.Natural Gas</v>
          </cell>
        </row>
        <row r="110">
          <cell r="K110">
            <v>13.343055498312024</v>
          </cell>
          <cell r="L110">
            <v>13.52123295738501</v>
          </cell>
          <cell r="M110">
            <v>12.452866556906008</v>
          </cell>
          <cell r="N110">
            <v>8.8100990299025455</v>
          </cell>
          <cell r="O110">
            <v>6.8333013260345865</v>
          </cell>
          <cell r="P110">
            <v>6.2703466394228755</v>
          </cell>
          <cell r="Q110">
            <v>4.7647223006166799</v>
          </cell>
          <cell r="R110">
            <v>5.3806847311622379</v>
          </cell>
          <cell r="S110">
            <v>5.8695962342877861</v>
          </cell>
          <cell r="T110">
            <v>6.3777488425643769</v>
          </cell>
          <cell r="U110">
            <v>6.8133231067152336</v>
          </cell>
          <cell r="CJ110" t="str">
            <v>TRCommercialCIMS.Generic Fuels.Natural Gas</v>
          </cell>
        </row>
        <row r="111">
          <cell r="K111">
            <v>22.421409665709831</v>
          </cell>
          <cell r="L111">
            <v>23.828700579295074</v>
          </cell>
          <cell r="M111">
            <v>28.072668755340519</v>
          </cell>
          <cell r="N111">
            <v>28.627038870068006</v>
          </cell>
          <cell r="O111">
            <v>29.462703661661177</v>
          </cell>
          <cell r="P111">
            <v>30.54662686425154</v>
          </cell>
          <cell r="Q111">
            <v>29.690322019403805</v>
          </cell>
          <cell r="R111">
            <v>30.261668083110809</v>
          </cell>
          <cell r="S111">
            <v>29.735894596020483</v>
          </cell>
          <cell r="T111">
            <v>28.802292406529769</v>
          </cell>
          <cell r="U111">
            <v>28.426389006284545</v>
          </cell>
          <cell r="CJ111" t="str">
            <v>CANCommercialCIMS.Generic Fuels.Fuel Oil</v>
          </cell>
        </row>
        <row r="112">
          <cell r="K112">
            <v>26.936170298325582</v>
          </cell>
          <cell r="L112">
            <v>27.914891424117947</v>
          </cell>
          <cell r="M112">
            <v>32.136003380807558</v>
          </cell>
          <cell r="N112">
            <v>33.619355232542979</v>
          </cell>
          <cell r="O112">
            <v>31.629728655717315</v>
          </cell>
          <cell r="P112">
            <v>29.203317198907651</v>
          </cell>
          <cell r="Q112">
            <v>25.082015361754678</v>
          </cell>
          <cell r="R112">
            <v>26.139955461255987</v>
          </cell>
          <cell r="S112">
            <v>27.35851361962979</v>
          </cell>
          <cell r="T112">
            <v>28.272967732305588</v>
          </cell>
          <cell r="U112">
            <v>28.942852875014097</v>
          </cell>
          <cell r="CJ112" t="str">
            <v>BCCommercialCIMS.Generic Fuels.Fuel Oil</v>
          </cell>
        </row>
        <row r="113">
          <cell r="K113">
            <v>22.985937282118915</v>
          </cell>
          <cell r="L113">
            <v>24.573836637967762</v>
          </cell>
          <cell r="M113">
            <v>27.969037480636981</v>
          </cell>
          <cell r="N113">
            <v>28.087613634632625</v>
          </cell>
          <cell r="O113">
            <v>28.042142016850992</v>
          </cell>
          <cell r="P113">
            <v>28.701604779065722</v>
          </cell>
          <cell r="Q113">
            <v>27.891242705848413</v>
          </cell>
          <cell r="R113">
            <v>27.962119866587329</v>
          </cell>
          <cell r="S113">
            <v>26.531111325453434</v>
          </cell>
          <cell r="T113">
            <v>24.663655608912286</v>
          </cell>
          <cell r="U113">
            <v>23.841440795812218</v>
          </cell>
          <cell r="CJ113" t="str">
            <v>ABCommercialCIMS.Generic Fuels.Fuel Oil</v>
          </cell>
        </row>
        <row r="114">
          <cell r="K114">
            <v>23.076665826134303</v>
          </cell>
          <cell r="L114">
            <v>24.670832831408578</v>
          </cell>
          <cell r="M114">
            <v>28.079434982247847</v>
          </cell>
          <cell r="N114">
            <v>27.578216940465182</v>
          </cell>
          <cell r="O114">
            <v>27.675006697516373</v>
          </cell>
          <cell r="P114">
            <v>27.970167313467098</v>
          </cell>
          <cell r="Q114">
            <v>24.630160196541048</v>
          </cell>
          <cell r="R114">
            <v>23.307770924941376</v>
          </cell>
          <cell r="S114">
            <v>22.450851401759575</v>
          </cell>
          <cell r="T114">
            <v>22.33962104761553</v>
          </cell>
          <cell r="U114">
            <v>22.699379786827123</v>
          </cell>
          <cell r="CJ114" t="str">
            <v>SKCommercialCIMS.Generic Fuels.Fuel Oil</v>
          </cell>
        </row>
        <row r="115">
          <cell r="K115">
            <v>22.376930441986417</v>
          </cell>
          <cell r="L115">
            <v>23.658920554274758</v>
          </cell>
          <cell r="M115">
            <v>27.49904843640541</v>
          </cell>
          <cell r="N115">
            <v>27.013658605902904</v>
          </cell>
          <cell r="O115">
            <v>24.22523752483805</v>
          </cell>
          <cell r="P115">
            <v>22.149605504121613</v>
          </cell>
          <cell r="Q115">
            <v>18.512278972343431</v>
          </cell>
          <cell r="R115">
            <v>19.618238723428131</v>
          </cell>
          <cell r="S115">
            <v>20.858205585546607</v>
          </cell>
          <cell r="T115">
            <v>21.779882745054532</v>
          </cell>
          <cell r="U115">
            <v>22.450654225547559</v>
          </cell>
          <cell r="CJ115" t="str">
            <v>MBCommercialCIMS.Generic Fuels.Fuel Oil</v>
          </cell>
        </row>
        <row r="116">
          <cell r="K116">
            <v>22.076027614543179</v>
          </cell>
          <cell r="L116">
            <v>23.515490972977851</v>
          </cell>
          <cell r="M116">
            <v>28.870075922027851</v>
          </cell>
          <cell r="N116">
            <v>31.116162350071551</v>
          </cell>
          <cell r="O116">
            <v>33.322208195426526</v>
          </cell>
          <cell r="P116">
            <v>35.570733772720523</v>
          </cell>
          <cell r="Q116">
            <v>35.255701123223524</v>
          </cell>
          <cell r="R116">
            <v>36.472432486201264</v>
          </cell>
          <cell r="S116">
            <v>36.795066671782251</v>
          </cell>
          <cell r="T116">
            <v>36.801440308218453</v>
          </cell>
          <cell r="U116">
            <v>36.915397206736984</v>
          </cell>
          <cell r="CJ116" t="str">
            <v>ONCommercialCIMS.Generic Fuels.Fuel Oil</v>
          </cell>
        </row>
        <row r="117">
          <cell r="K117">
            <v>19.861030025639288</v>
          </cell>
          <cell r="L117">
            <v>21.219361114324201</v>
          </cell>
          <cell r="M117">
            <v>25.548457723014259</v>
          </cell>
          <cell r="N117">
            <v>26.813395730432724</v>
          </cell>
          <cell r="O117">
            <v>27.453444805530506</v>
          </cell>
          <cell r="P117">
            <v>29.453021405566854</v>
          </cell>
          <cell r="Q117">
            <v>29.777394896105669</v>
          </cell>
          <cell r="R117">
            <v>30.953692908094062</v>
          </cell>
          <cell r="S117">
            <v>31.279193872556419</v>
          </cell>
          <cell r="T117">
            <v>31.281789291070851</v>
          </cell>
          <cell r="U117">
            <v>31.390558822664765</v>
          </cell>
          <cell r="CJ117" t="str">
            <v>QCCommercialCIMS.Generic Fuels.Fuel Oil</v>
          </cell>
        </row>
        <row r="118">
          <cell r="K118">
            <v>23.352199579297686</v>
          </cell>
          <cell r="L118">
            <v>24.26145320616498</v>
          </cell>
          <cell r="M118">
            <v>27.637026578705836</v>
          </cell>
          <cell r="N118">
            <v>27.829222088071802</v>
          </cell>
          <cell r="O118">
            <v>29.188707886047247</v>
          </cell>
          <cell r="P118">
            <v>31.729100774649925</v>
          </cell>
          <cell r="Q118">
            <v>31.505303970911164</v>
          </cell>
          <cell r="R118">
            <v>32.730102518726994</v>
          </cell>
          <cell r="S118">
            <v>33.034464392308777</v>
          </cell>
          <cell r="T118">
            <v>33.019593434886744</v>
          </cell>
          <cell r="U118">
            <v>33.119453801487808</v>
          </cell>
          <cell r="CJ118" t="str">
            <v>NBCommercialCIMS.Generic Fuels.Fuel Oil</v>
          </cell>
        </row>
        <row r="119">
          <cell r="K119">
            <v>23.373394201446949</v>
          </cell>
          <cell r="L119">
            <v>24.616029690494301</v>
          </cell>
          <cell r="M119">
            <v>28.515714765194748</v>
          </cell>
          <cell r="N119">
            <v>28.512825107876854</v>
          </cell>
          <cell r="O119">
            <v>28.984774065530527</v>
          </cell>
          <cell r="P119">
            <v>32.066183469324926</v>
          </cell>
          <cell r="Q119">
            <v>31.328741043247305</v>
          </cell>
          <cell r="R119">
            <v>31.551603551221554</v>
          </cell>
          <cell r="S119">
            <v>30.262744023598493</v>
          </cell>
          <cell r="T119">
            <v>28.417141427099757</v>
          </cell>
          <cell r="U119">
            <v>27.548437984153388</v>
          </cell>
          <cell r="CJ119" t="str">
            <v>NSCommercialCIMS.Generic Fuels.Fuel Oil</v>
          </cell>
        </row>
        <row r="120">
          <cell r="K120">
            <v>21.680526188920158</v>
          </cell>
          <cell r="L120">
            <v>22.655719420428074</v>
          </cell>
          <cell r="M120">
            <v>26.263991822920079</v>
          </cell>
          <cell r="N120">
            <v>25.817306726693328</v>
          </cell>
          <cell r="O120">
            <v>25.810717621173907</v>
          </cell>
          <cell r="P120">
            <v>27.003087795666094</v>
          </cell>
          <cell r="Q120">
            <v>23.911469079800987</v>
          </cell>
          <cell r="R120">
            <v>22.71042702516878</v>
          </cell>
          <cell r="S120">
            <v>21.765765582151275</v>
          </cell>
          <cell r="T120">
            <v>21.542409464018615</v>
          </cell>
          <cell r="U120">
            <v>21.850016475040896</v>
          </cell>
          <cell r="CJ120" t="str">
            <v>PECommercialCIMS.Generic Fuels.Fuel Oil</v>
          </cell>
        </row>
        <row r="121">
          <cell r="K121">
            <v>22.292944674843259</v>
          </cell>
          <cell r="L121">
            <v>23.403652070629015</v>
          </cell>
          <cell r="M121">
            <v>26.447387675541268</v>
          </cell>
          <cell r="N121">
            <v>25.17632668465648</v>
          </cell>
          <cell r="O121">
            <v>22.89044295670211</v>
          </cell>
          <cell r="P121">
            <v>21.322975558117715</v>
          </cell>
          <cell r="Q121">
            <v>17.672659575884644</v>
          </cell>
          <cell r="R121">
            <v>18.778312609047244</v>
          </cell>
          <cell r="S121">
            <v>20.021744774079838</v>
          </cell>
          <cell r="T121">
            <v>20.94430286039853</v>
          </cell>
          <cell r="U121">
            <v>21.614286413577872</v>
          </cell>
          <cell r="CJ121" t="str">
            <v>NLCommercialCIMS.Generic Fuels.Fuel Oil</v>
          </cell>
        </row>
        <row r="122">
          <cell r="K122">
            <v>26.943299438561063</v>
          </cell>
          <cell r="L122">
            <v>28.824499373129402</v>
          </cell>
          <cell r="M122">
            <v>33.879469687313978</v>
          </cell>
          <cell r="N122">
            <v>32.952783694747112</v>
          </cell>
          <cell r="O122">
            <v>30.063074740144025</v>
          </cell>
          <cell r="P122">
            <v>28.184613467586818</v>
          </cell>
          <cell r="Q122">
            <v>24.531632510424309</v>
          </cell>
          <cell r="R122">
            <v>25.625624992934444</v>
          </cell>
          <cell r="S122">
            <v>26.85658248099994</v>
          </cell>
          <cell r="T122">
            <v>27.774859348169446</v>
          </cell>
          <cell r="U122">
            <v>28.446009965456973</v>
          </cell>
          <cell r="CJ122" t="str">
            <v>YTCommercialCIMS.Generic Fuels.Fuel Oil</v>
          </cell>
        </row>
        <row r="123">
          <cell r="K123">
            <v>24.978106657966688</v>
          </cell>
          <cell r="L123">
            <v>26.983695284186947</v>
          </cell>
          <cell r="M123">
            <v>31.967101319655303</v>
          </cell>
          <cell r="N123">
            <v>31.52450656171683</v>
          </cell>
          <cell r="O123">
            <v>27.219531221230255</v>
          </cell>
          <cell r="P123">
            <v>24.475152613916979</v>
          </cell>
          <cell r="Q123">
            <v>20.81329945290684</v>
          </cell>
          <cell r="R123">
            <v>21.912270185718842</v>
          </cell>
          <cell r="S123">
            <v>23.151490882350533</v>
          </cell>
          <cell r="T123">
            <v>24.072364108100171</v>
          </cell>
          <cell r="U123">
            <v>24.742382189225552</v>
          </cell>
          <cell r="CJ123" t="str">
            <v>NTCommercialCIMS.Generic Fuels.Fuel Oil</v>
          </cell>
        </row>
        <row r="124">
          <cell r="K124">
            <v>24.978106657966688</v>
          </cell>
          <cell r="L124">
            <v>26.983695284186947</v>
          </cell>
          <cell r="M124">
            <v>31.967101319655303</v>
          </cell>
          <cell r="N124">
            <v>31.52450656171683</v>
          </cell>
          <cell r="O124">
            <v>27.219531221230255</v>
          </cell>
          <cell r="P124">
            <v>24.475152613916979</v>
          </cell>
          <cell r="Q124">
            <v>20.81329945290684</v>
          </cell>
          <cell r="R124">
            <v>21.912270185718842</v>
          </cell>
          <cell r="S124">
            <v>23.151490882350533</v>
          </cell>
          <cell r="T124">
            <v>24.072364108100171</v>
          </cell>
          <cell r="U124">
            <v>24.742382189225552</v>
          </cell>
          <cell r="CJ124" t="str">
            <v>NUCommercialCIMS.Generic Fuels.Fuel Oil</v>
          </cell>
        </row>
        <row r="125">
          <cell r="K125">
            <v>22.67476616112701</v>
          </cell>
          <cell r="L125">
            <v>23.734213596929095</v>
          </cell>
          <cell r="M125">
            <v>27.216030210590482</v>
          </cell>
          <cell r="N125">
            <v>26.833920151824614</v>
          </cell>
          <cell r="O125">
            <v>26.718660632363445</v>
          </cell>
          <cell r="P125">
            <v>28.030336899439664</v>
          </cell>
          <cell r="Q125">
            <v>26.104543417461024</v>
          </cell>
          <cell r="R125">
            <v>26.442611426041143</v>
          </cell>
          <cell r="S125">
            <v>26.271179693034593</v>
          </cell>
          <cell r="T125">
            <v>25.980861796600912</v>
          </cell>
          <cell r="U125">
            <v>26.033048668564991</v>
          </cell>
          <cell r="CJ125" t="str">
            <v>ATCommercialCIMS.Generic Fuels.Fuel Oil</v>
          </cell>
        </row>
        <row r="126">
          <cell r="K126">
            <v>25.633170918164812</v>
          </cell>
          <cell r="L126">
            <v>27.597296647167767</v>
          </cell>
          <cell r="M126">
            <v>32.604557442208197</v>
          </cell>
          <cell r="N126">
            <v>32.000598939393591</v>
          </cell>
          <cell r="O126">
            <v>28.167379060868182</v>
          </cell>
          <cell r="P126">
            <v>25.71163956514026</v>
          </cell>
          <cell r="Q126">
            <v>22.052743805412661</v>
          </cell>
          <cell r="R126">
            <v>23.150055121457374</v>
          </cell>
          <cell r="S126">
            <v>24.38652141523367</v>
          </cell>
          <cell r="T126">
            <v>25.306529188123264</v>
          </cell>
          <cell r="U126">
            <v>25.976924781302689</v>
          </cell>
          <cell r="CJ126" t="str">
            <v>TRCommercialCIMS.Generic Fuels.Fuel Oil</v>
          </cell>
        </row>
        <row r="127"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</row>
        <row r="128"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</row>
        <row r="129">
          <cell r="K129">
            <v>17.618026960024533</v>
          </cell>
          <cell r="L129">
            <v>18.815386840027468</v>
          </cell>
          <cell r="M129">
            <v>22.033313935052771</v>
          </cell>
          <cell r="N129">
            <v>23.264219178285909</v>
          </cell>
          <cell r="O129">
            <v>26.530494424587996</v>
          </cell>
          <cell r="P129">
            <v>28.417926549672771</v>
          </cell>
          <cell r="Q129">
            <v>28.141302030480507</v>
          </cell>
          <cell r="R129">
            <v>27.967331442720358</v>
          </cell>
          <cell r="S129">
            <v>28.697089370933409</v>
          </cell>
          <cell r="T129">
            <v>30.210761860784075</v>
          </cell>
          <cell r="U129">
            <v>31.124683888035626</v>
          </cell>
          <cell r="CJ129" t="str">
            <v>CANIndustrialCIMS.CAN.CAN.Electricity</v>
          </cell>
        </row>
        <row r="130">
          <cell r="K130">
            <v>15.331842873370606</v>
          </cell>
          <cell r="L130">
            <v>15.986534027768494</v>
          </cell>
          <cell r="M130">
            <v>18.470583026907441</v>
          </cell>
          <cell r="N130">
            <v>21.980991530136937</v>
          </cell>
          <cell r="O130">
            <v>23.075758832968862</v>
          </cell>
          <cell r="P130">
            <v>23.719055354155085</v>
          </cell>
          <cell r="Q130">
            <v>24.669898629361672</v>
          </cell>
          <cell r="R130">
            <v>25.207127354518075</v>
          </cell>
          <cell r="S130">
            <v>26.098276787114962</v>
          </cell>
          <cell r="T130">
            <v>27.66957470347079</v>
          </cell>
          <cell r="U130">
            <v>28.732272416708305</v>
          </cell>
          <cell r="CJ130" t="str">
            <v>BCIndustrialCIMS.CAN.BC.Electricity</v>
          </cell>
        </row>
        <row r="131">
          <cell r="K131">
            <v>19.956853847056912</v>
          </cell>
          <cell r="L131">
            <v>22.613406917536317</v>
          </cell>
          <cell r="M131">
            <v>27.161814210249123</v>
          </cell>
          <cell r="N131">
            <v>25.830849109434062</v>
          </cell>
          <cell r="O131">
            <v>38.572017470744477</v>
          </cell>
          <cell r="P131">
            <v>45.397319762577744</v>
          </cell>
          <cell r="Q131">
            <v>42.746994468392501</v>
          </cell>
          <cell r="R131">
            <v>43.014228596652309</v>
          </cell>
          <cell r="S131">
            <v>45.628480842321622</v>
          </cell>
          <cell r="T131">
            <v>48.794138558298407</v>
          </cell>
          <cell r="U131">
            <v>50.323631020603706</v>
          </cell>
          <cell r="CJ131" t="str">
            <v>ABIndustrialCIMS.CAN.AB.Electricity</v>
          </cell>
        </row>
        <row r="132">
          <cell r="K132">
            <v>18.861088891072775</v>
          </cell>
          <cell r="L132">
            <v>20.455503559404004</v>
          </cell>
          <cell r="M132">
            <v>23.314404838961256</v>
          </cell>
          <cell r="N132">
            <v>26.361862855923565</v>
          </cell>
          <cell r="O132">
            <v>30.775754951604259</v>
          </cell>
          <cell r="P132">
            <v>32.659045247282364</v>
          </cell>
          <cell r="Q132">
            <v>33.788649667609207</v>
          </cell>
          <cell r="R132">
            <v>34.171335716947794</v>
          </cell>
          <cell r="S132">
            <v>35.792377397373215</v>
          </cell>
          <cell r="T132">
            <v>38.30543836622504</v>
          </cell>
          <cell r="U132">
            <v>39.442433769220223</v>
          </cell>
          <cell r="CJ132" t="str">
            <v>SKIndustrialCIMS.CAN.SK.Electricity</v>
          </cell>
        </row>
        <row r="133">
          <cell r="K133">
            <v>12.15132434528569</v>
          </cell>
          <cell r="L133">
            <v>12.545130279703427</v>
          </cell>
          <cell r="M133">
            <v>13.382016937670649</v>
          </cell>
          <cell r="N133">
            <v>14.422626425461603</v>
          </cell>
          <cell r="O133">
            <v>16.514825039075177</v>
          </cell>
          <cell r="P133">
            <v>17.81333365832954</v>
          </cell>
          <cell r="Q133">
            <v>18.427340050066743</v>
          </cell>
          <cell r="R133">
            <v>18.255583430006975</v>
          </cell>
          <cell r="S133">
            <v>18.007028222035689</v>
          </cell>
          <cell r="T133">
            <v>18.389255590839941</v>
          </cell>
          <cell r="U133">
            <v>18.978272870328372</v>
          </cell>
          <cell r="CJ133" t="str">
            <v>MBIndustrialCIMS.CAN.MB.Electricity</v>
          </cell>
        </row>
        <row r="134">
          <cell r="K134">
            <v>26.933596504870128</v>
          </cell>
          <cell r="L134">
            <v>27.002777528398024</v>
          </cell>
          <cell r="M134">
            <v>30.663680789064887</v>
          </cell>
          <cell r="N134">
            <v>35.218095752261938</v>
          </cell>
          <cell r="O134">
            <v>34.976001412879071</v>
          </cell>
          <cell r="P134">
            <v>33.910764984494698</v>
          </cell>
          <cell r="Q134">
            <v>32.357479337158871</v>
          </cell>
          <cell r="R134">
            <v>29.402466318240553</v>
          </cell>
          <cell r="S134">
            <v>28.232143702067763</v>
          </cell>
          <cell r="T134">
            <v>28.999200482732846</v>
          </cell>
          <cell r="U134">
            <v>29.619593340140092</v>
          </cell>
          <cell r="CJ134" t="str">
            <v>ONIndustrialCIMS.CAN.ON.Electricity</v>
          </cell>
        </row>
        <row r="135">
          <cell r="K135">
            <v>13.451264344575005</v>
          </cell>
          <cell r="L135">
            <v>14.631685341303324</v>
          </cell>
          <cell r="M135">
            <v>16.006314149288205</v>
          </cell>
          <cell r="N135">
            <v>15.962007187545007</v>
          </cell>
          <cell r="O135">
            <v>16.526753391897429</v>
          </cell>
          <cell r="P135">
            <v>17.545175886663277</v>
          </cell>
          <cell r="Q135">
            <v>18.369576691675487</v>
          </cell>
          <cell r="R135">
            <v>18.917247315471645</v>
          </cell>
          <cell r="S135">
            <v>19.687112246657708</v>
          </cell>
          <cell r="T135">
            <v>20.835646633487791</v>
          </cell>
          <cell r="U135">
            <v>21.648489994904129</v>
          </cell>
          <cell r="CJ135" t="str">
            <v>QCIndustrialCIMS.CAN.QC.Electricity</v>
          </cell>
        </row>
        <row r="136">
          <cell r="K136">
            <v>17.308990016520443</v>
          </cell>
          <cell r="L136">
            <v>19.411994843570493</v>
          </cell>
          <cell r="M136">
            <v>22.652738737635453</v>
          </cell>
          <cell r="N136">
            <v>23.404682850074195</v>
          </cell>
          <cell r="O136">
            <v>24.998723454646115</v>
          </cell>
          <cell r="P136">
            <v>26.284188108315558</v>
          </cell>
          <cell r="Q136">
            <v>26.66458972461589</v>
          </cell>
          <cell r="R136">
            <v>25.357452668891167</v>
          </cell>
          <cell r="S136">
            <v>23.774584107894299</v>
          </cell>
          <cell r="T136">
            <v>24.205819680284836</v>
          </cell>
          <cell r="U136">
            <v>25.225185077094711</v>
          </cell>
          <cell r="CJ136" t="str">
            <v>NBIndustrialCIMS.CAN.NB.Electricity</v>
          </cell>
        </row>
        <row r="137">
          <cell r="K137">
            <v>18.92543979354674</v>
          </cell>
          <cell r="L137">
            <v>21.364170311016391</v>
          </cell>
          <cell r="M137">
            <v>26.683202293473119</v>
          </cell>
          <cell r="N137">
            <v>30.299443014886791</v>
          </cell>
          <cell r="O137">
            <v>33.147001706210176</v>
          </cell>
          <cell r="P137">
            <v>35.010849279245782</v>
          </cell>
          <cell r="Q137">
            <v>35.290226251960434</v>
          </cell>
          <cell r="R137">
            <v>35.338343144417792</v>
          </cell>
          <cell r="S137">
            <v>36.485313593119095</v>
          </cell>
          <cell r="T137">
            <v>38.188904816717944</v>
          </cell>
          <cell r="U137">
            <v>39.086147787938231</v>
          </cell>
          <cell r="CJ137" t="str">
            <v>NSIndustrialCIMS.CAN.NS.Electricity</v>
          </cell>
        </row>
        <row r="138">
          <cell r="K138">
            <v>20.258130180131836</v>
          </cell>
          <cell r="L138">
            <v>22.739787822082572</v>
          </cell>
          <cell r="M138">
            <v>26.064356770763027</v>
          </cell>
          <cell r="N138">
            <v>26.718276373563622</v>
          </cell>
          <cell r="O138">
            <v>28.871614478752303</v>
          </cell>
          <cell r="P138">
            <v>29.221613415962828</v>
          </cell>
          <cell r="Q138">
            <v>28.235996677825874</v>
          </cell>
          <cell r="R138">
            <v>27.584776570301855</v>
          </cell>
          <cell r="S138">
            <v>26.942590117230253</v>
          </cell>
          <cell r="T138">
            <v>25.067858251750618</v>
          </cell>
          <cell r="U138">
            <v>23.637533730694344</v>
          </cell>
          <cell r="CJ138" t="str">
            <v>PEIndustrialCIMS.CAN.PE.Electricity</v>
          </cell>
        </row>
        <row r="139">
          <cell r="K139">
            <v>19.290757670557539</v>
          </cell>
          <cell r="L139">
            <v>21.569290413568265</v>
          </cell>
          <cell r="M139">
            <v>25.297923859776546</v>
          </cell>
          <cell r="N139">
            <v>25.422186890741493</v>
          </cell>
          <cell r="O139">
            <v>28.460990998388212</v>
          </cell>
          <cell r="P139">
            <v>31.788057289671425</v>
          </cell>
          <cell r="Q139">
            <v>33.044751115414662</v>
          </cell>
          <cell r="R139">
            <v>34.058015637028817</v>
          </cell>
          <cell r="S139">
            <v>35.115362722154885</v>
          </cell>
          <cell r="T139">
            <v>36.484192038641503</v>
          </cell>
          <cell r="U139">
            <v>37.425590671566688</v>
          </cell>
          <cell r="CJ139" t="str">
            <v>NLIndustrialCIMS.CAN.NL.Electricity</v>
          </cell>
        </row>
        <row r="140">
          <cell r="K140">
            <v>19.279704238764843</v>
          </cell>
          <cell r="L140">
            <v>20.102979630747107</v>
          </cell>
          <cell r="M140">
            <v>23.725842175004129</v>
          </cell>
          <cell r="N140">
            <v>28.376944399074336</v>
          </cell>
          <cell r="O140">
            <v>35.9877854954185</v>
          </cell>
          <cell r="P140">
            <v>40.225463777757021</v>
          </cell>
          <cell r="Q140">
            <v>42.306959848832335</v>
          </cell>
          <cell r="R140">
            <v>45.288159012449107</v>
          </cell>
          <cell r="S140">
            <v>48.530134982597453</v>
          </cell>
          <cell r="T140">
            <v>50.617478214822746</v>
          </cell>
          <cell r="U140">
            <v>51.438656832284792</v>
          </cell>
          <cell r="CJ140" t="str">
            <v>YTIndustrialCIMS.CAN.YT.Electricity</v>
          </cell>
        </row>
        <row r="141">
          <cell r="K141">
            <v>23.038264035264596</v>
          </cell>
          <cell r="L141">
            <v>24.022037876141567</v>
          </cell>
          <cell r="M141">
            <v>28.351184069430985</v>
          </cell>
          <cell r="N141">
            <v>33.909015550438362</v>
          </cell>
          <cell r="O141">
            <v>37.123978801945803</v>
          </cell>
          <cell r="P141">
            <v>38.700226543170452</v>
          </cell>
          <cell r="Q141">
            <v>39.57175953297422</v>
          </cell>
          <cell r="R141">
            <v>38.12521027809462</v>
          </cell>
          <cell r="S141">
            <v>35.684474356063191</v>
          </cell>
          <cell r="T141">
            <v>35.777747743574757</v>
          </cell>
          <cell r="U141">
            <v>37.04281185875471</v>
          </cell>
          <cell r="CJ141" t="str">
            <v>NTIndustrialCIMS.CAN.NT.Electricity</v>
          </cell>
        </row>
        <row r="142">
          <cell r="K142">
            <v>23.038264035264596</v>
          </cell>
          <cell r="L142">
            <v>24.022037876141567</v>
          </cell>
          <cell r="M142">
            <v>28.351184069430985</v>
          </cell>
          <cell r="N142">
            <v>33.909015550438362</v>
          </cell>
          <cell r="O142">
            <v>37.212351102839861</v>
          </cell>
          <cell r="P142">
            <v>38.798310728282225</v>
          </cell>
          <cell r="Q142">
            <v>40.19956261382832</v>
          </cell>
          <cell r="R142">
            <v>43.250363845752346</v>
          </cell>
          <cell r="S142">
            <v>48.714732751475282</v>
          </cell>
          <cell r="T142">
            <v>53.139133025810423</v>
          </cell>
          <cell r="U142">
            <v>54.523245501041558</v>
          </cell>
          <cell r="CJ142" t="str">
            <v>NUIndustrialCIMS.CAN.NU.Electricity</v>
          </cell>
        </row>
        <row r="143">
          <cell r="K143">
            <v>18.945829415189138</v>
          </cell>
          <cell r="L143">
            <v>21.27131084755943</v>
          </cell>
          <cell r="M143">
            <v>25.174555415412037</v>
          </cell>
          <cell r="N143">
            <v>26.461147282316524</v>
          </cell>
          <cell r="O143">
            <v>28.869582659499201</v>
          </cell>
          <cell r="P143">
            <v>30.576177023298897</v>
          </cell>
          <cell r="Q143">
            <v>30.808890942454219</v>
          </cell>
          <cell r="R143">
            <v>30.584647005159908</v>
          </cell>
          <cell r="S143">
            <v>30.579462635099631</v>
          </cell>
          <cell r="T143">
            <v>30.986693696848725</v>
          </cell>
          <cell r="U143">
            <v>31.343614316823491</v>
          </cell>
          <cell r="CJ143" t="str">
            <v>ATIndustrialCIMS.CAN.AT.Electricity</v>
          </cell>
        </row>
        <row r="144">
          <cell r="K144">
            <v>21.785410769764677</v>
          </cell>
          <cell r="L144">
            <v>22.71568512767675</v>
          </cell>
          <cell r="M144">
            <v>26.809403437955368</v>
          </cell>
          <cell r="N144">
            <v>32.064991833317016</v>
          </cell>
          <cell r="O144">
            <v>36.77470513340139</v>
          </cell>
          <cell r="P144">
            <v>39.241333683069904</v>
          </cell>
          <cell r="Q144">
            <v>40.692760665211622</v>
          </cell>
          <cell r="R144">
            <v>42.221244378765356</v>
          </cell>
          <cell r="S144">
            <v>44.309780696711975</v>
          </cell>
          <cell r="T144">
            <v>46.511452994735976</v>
          </cell>
          <cell r="U144">
            <v>47.668238064027015</v>
          </cell>
          <cell r="CJ144" t="str">
            <v>TRIndustrialCIMS.CAN.TR.Electricity</v>
          </cell>
        </row>
        <row r="145">
          <cell r="K145">
            <v>9.6733141768112638</v>
          </cell>
          <cell r="L145">
            <v>9.0377131339530141</v>
          </cell>
          <cell r="M145">
            <v>6.3387578496520609</v>
          </cell>
          <cell r="N145">
            <v>4.3105180179833855</v>
          </cell>
          <cell r="O145">
            <v>5.2184649704785091</v>
          </cell>
          <cell r="P145">
            <v>7.6143842451206192</v>
          </cell>
          <cell r="Q145">
            <v>9.8851846153315108</v>
          </cell>
          <cell r="R145">
            <v>10.143036149992156</v>
          </cell>
          <cell r="S145">
            <v>9.8487039100135831</v>
          </cell>
          <cell r="T145">
            <v>9.4751653867143411</v>
          </cell>
          <cell r="U145">
            <v>9.2189310935340032</v>
          </cell>
          <cell r="CJ145" t="str">
            <v>CANIndustrialCIMS.Generic Fuels.Natural Gas</v>
          </cell>
        </row>
        <row r="146">
          <cell r="K146">
            <v>10.208998200890235</v>
          </cell>
          <cell r="L146">
            <v>9.3513225410846932</v>
          </cell>
          <cell r="M146">
            <v>7.0564782056962922</v>
          </cell>
          <cell r="N146">
            <v>6.1500005474755683</v>
          </cell>
          <cell r="O146">
            <v>5.5842614566248052</v>
          </cell>
          <cell r="P146">
            <v>6.731400169396256</v>
          </cell>
          <cell r="Q146">
            <v>8.5042110162048754</v>
          </cell>
          <cell r="R146">
            <v>8.5158669467799104</v>
          </cell>
          <cell r="S146">
            <v>8.2800415002307091</v>
          </cell>
          <cell r="T146">
            <v>7.9844747191607146</v>
          </cell>
          <cell r="U146">
            <v>7.7874092613755899</v>
          </cell>
          <cell r="CJ146" t="str">
            <v>BCIndustrialCIMS.Generic Fuels.Natural Gas</v>
          </cell>
        </row>
        <row r="147">
          <cell r="K147">
            <v>9.5052683285608701</v>
          </cell>
          <cell r="L147">
            <v>8.659888333693603</v>
          </cell>
          <cell r="M147">
            <v>5.8429806975273859</v>
          </cell>
          <cell r="N147">
            <v>3.5553747973155554</v>
          </cell>
          <cell r="O147">
            <v>4.5762416905452055</v>
          </cell>
          <cell r="P147">
            <v>7.248838920856417</v>
          </cell>
          <cell r="Q147">
            <v>9.6731492929384721</v>
          </cell>
          <cell r="R147">
            <v>9.9684206346892879</v>
          </cell>
          <cell r="S147">
            <v>9.6312683660076939</v>
          </cell>
          <cell r="T147">
            <v>9.234421344074212</v>
          </cell>
          <cell r="U147">
            <v>8.9757026300666247</v>
          </cell>
          <cell r="CJ147" t="str">
            <v>ABIndustrialCIMS.Generic Fuels.Natural Gas</v>
          </cell>
        </row>
        <row r="148">
          <cell r="K148">
            <v>6.1881274055144049</v>
          </cell>
          <cell r="L148">
            <v>6.517664819743084</v>
          </cell>
          <cell r="M148">
            <v>5.0710892374525383</v>
          </cell>
          <cell r="N148">
            <v>3.8941838843716257</v>
          </cell>
          <cell r="O148">
            <v>6.2297317863449786</v>
          </cell>
          <cell r="P148">
            <v>8.8342436750861406</v>
          </cell>
          <cell r="Q148">
            <v>11.120471510335497</v>
          </cell>
          <cell r="R148">
            <v>11.4107949159377</v>
          </cell>
          <cell r="S148">
            <v>11.102739205426172</v>
          </cell>
          <cell r="T148">
            <v>10.737143084895781</v>
          </cell>
          <cell r="U148">
            <v>10.498419040243572</v>
          </cell>
          <cell r="CJ148" t="str">
            <v>SKIndustrialCIMS.Generic Fuels.Natural Gas</v>
          </cell>
        </row>
        <row r="149">
          <cell r="K149">
            <v>10.405145628430505</v>
          </cell>
          <cell r="L149">
            <v>8.9059846224662991</v>
          </cell>
          <cell r="M149">
            <v>4.9953175997118544</v>
          </cell>
          <cell r="N149">
            <v>4.1622868077718609</v>
          </cell>
          <cell r="O149">
            <v>6.4713131181785082</v>
          </cell>
          <cell r="P149">
            <v>8.6911746397420622</v>
          </cell>
          <cell r="Q149">
            <v>10.952112997800494</v>
          </cell>
          <cell r="R149">
            <v>11.079754768749128</v>
          </cell>
          <cell r="S149">
            <v>10.352973511514364</v>
          </cell>
          <cell r="T149">
            <v>9.0411689757977385</v>
          </cell>
          <cell r="U149">
            <v>7.9748107949888265</v>
          </cell>
          <cell r="CJ149" t="str">
            <v>MBIndustrialCIMS.Generic Fuels.Natural Gas</v>
          </cell>
        </row>
        <row r="150">
          <cell r="K150">
            <v>10.919105611469949</v>
          </cell>
          <cell r="L150">
            <v>10.871022965245707</v>
          </cell>
          <cell r="M150">
            <v>8.4417551645116333</v>
          </cell>
          <cell r="N150">
            <v>6.3168949493193871</v>
          </cell>
          <cell r="O150">
            <v>7.4507598507622586</v>
          </cell>
          <cell r="P150">
            <v>9.7838668537772175</v>
          </cell>
          <cell r="Q150">
            <v>12.132580930510411</v>
          </cell>
          <cell r="R150">
            <v>12.420983725936534</v>
          </cell>
          <cell r="S150">
            <v>12.095039691157943</v>
          </cell>
          <cell r="T150">
            <v>11.712932274553708</v>
          </cell>
          <cell r="U150">
            <v>11.464862719614741</v>
          </cell>
          <cell r="CJ150" t="str">
            <v>ONIndustrialCIMS.Generic Fuels.Natural Gas</v>
          </cell>
        </row>
        <row r="151">
          <cell r="K151">
            <v>13.134775833925216</v>
          </cell>
          <cell r="L151">
            <v>11.416691147540858</v>
          </cell>
          <cell r="M151">
            <v>8.2262238077492071</v>
          </cell>
          <cell r="N151">
            <v>7.3288005711661119</v>
          </cell>
          <cell r="O151">
            <v>6.6586001407063735</v>
          </cell>
          <cell r="P151">
            <v>8.0926508112894879</v>
          </cell>
          <cell r="Q151">
            <v>10.24151122357819</v>
          </cell>
          <cell r="R151">
            <v>10.529568983178716</v>
          </cell>
          <cell r="S151">
            <v>10.23948734920886</v>
          </cell>
          <cell r="T151">
            <v>9.8916928222727023</v>
          </cell>
          <cell r="U151">
            <v>9.6638258643196693</v>
          </cell>
          <cell r="CJ151" t="str">
            <v>QCIndustrialCIMS.Generic Fuels.Natural Gas</v>
          </cell>
        </row>
        <row r="152">
          <cell r="K152">
            <v>11.388370319755643</v>
          </cell>
          <cell r="L152">
            <v>10.960495112530465</v>
          </cell>
          <cell r="M152">
            <v>8.2146709155950983</v>
          </cell>
          <cell r="N152">
            <v>5.6292580064176185</v>
          </cell>
          <cell r="O152">
            <v>6.8481533188371104</v>
          </cell>
          <cell r="P152">
            <v>9.526156403824567</v>
          </cell>
          <cell r="Q152">
            <v>11.874394916115032</v>
          </cell>
          <cell r="R152">
            <v>12.161917104167177</v>
          </cell>
          <cell r="S152">
            <v>11.835083792604747</v>
          </cell>
          <cell r="T152">
            <v>11.452153721020235</v>
          </cell>
          <cell r="U152">
            <v>11.203668821397518</v>
          </cell>
          <cell r="CJ152" t="str">
            <v>NBIndustrialCIMS.Generic Fuels.Natural Gas</v>
          </cell>
        </row>
        <row r="153">
          <cell r="K153">
            <v>13.526416781049074</v>
          </cell>
          <cell r="L153">
            <v>12.847110545727405</v>
          </cell>
          <cell r="M153">
            <v>9.4909949631056509</v>
          </cell>
          <cell r="N153">
            <v>6.1217146035569456</v>
          </cell>
          <cell r="O153">
            <v>5.7865838076286282</v>
          </cell>
          <cell r="P153">
            <v>8.699365028884424</v>
          </cell>
          <cell r="Q153">
            <v>11.035372355307457</v>
          </cell>
          <cell r="R153">
            <v>11.322951128774735</v>
          </cell>
          <cell r="S153">
            <v>10.999355322177598</v>
          </cell>
          <cell r="T153">
            <v>10.61911431565705</v>
          </cell>
          <cell r="U153">
            <v>10.37202143153738</v>
          </cell>
          <cell r="CJ153" t="str">
            <v>NSIndustrialCIMS.Generic Fuels.Natural Gas</v>
          </cell>
        </row>
        <row r="154">
          <cell r="K154">
            <v>11.909990808627297</v>
          </cell>
          <cell r="L154">
            <v>11.466753672658907</v>
          </cell>
          <cell r="M154">
            <v>8.4855219049580075</v>
          </cell>
          <cell r="N154">
            <v>5.374765508885706</v>
          </cell>
          <cell r="O154">
            <v>6.1686263113567792</v>
          </cell>
          <cell r="P154">
            <v>8.5588963077674247</v>
          </cell>
          <cell r="Q154">
            <v>10.806054230500541</v>
          </cell>
          <cell r="R154">
            <v>11.058285847608525</v>
          </cell>
          <cell r="S154">
            <v>10.723981544125335</v>
          </cell>
          <cell r="T154">
            <v>10.348841950072464</v>
          </cell>
          <cell r="U154">
            <v>10.110374782425621</v>
          </cell>
          <cell r="CJ154" t="str">
            <v>PEIndustrialCIMS.Generic Fuels.Natural Gas</v>
          </cell>
        </row>
        <row r="155">
          <cell r="K155">
            <v>11.502358357598615</v>
          </cell>
          <cell r="L155">
            <v>11.070200478319066</v>
          </cell>
          <cell r="M155">
            <v>8.2968928835240892</v>
          </cell>
          <cell r="N155">
            <v>5.5042083290721981</v>
          </cell>
          <cell r="O155">
            <v>4.4429681981384315</v>
          </cell>
          <cell r="P155">
            <v>3.8693158879078768</v>
          </cell>
          <cell r="Q155">
            <v>3.4336825542956304</v>
          </cell>
          <cell r="R155">
            <v>3.6749506560828697</v>
          </cell>
          <cell r="S155">
            <v>3.9940591641526275</v>
          </cell>
          <cell r="T155">
            <v>4.2582980565216619</v>
          </cell>
          <cell r="U155">
            <v>4.4045422953950908</v>
          </cell>
          <cell r="CJ155" t="str">
            <v>NLIndustrialCIMS.Generic Fuels.Natural Gas</v>
          </cell>
        </row>
        <row r="156">
          <cell r="K156">
            <v>10.175113651691561</v>
          </cell>
          <cell r="L156">
            <v>9.0414458094670387</v>
          </cell>
          <cell r="M156">
            <v>5.4212974040586941</v>
          </cell>
          <cell r="N156">
            <v>3.4228731503327166</v>
          </cell>
          <cell r="O156">
            <v>2.3822703418165179</v>
          </cell>
          <cell r="P156">
            <v>1.6385069471057196</v>
          </cell>
          <cell r="Q156">
            <v>1.2038441854743593</v>
          </cell>
          <cell r="R156">
            <v>1.448887616785266</v>
          </cell>
          <cell r="S156">
            <v>1.7720047665341236</v>
          </cell>
          <cell r="T156">
            <v>2.0376018368382893</v>
          </cell>
          <cell r="U156">
            <v>2.1834546706592981</v>
          </cell>
          <cell r="CJ156" t="str">
            <v>YTIndustrialCIMS.Generic Fuels.Natural Gas</v>
          </cell>
        </row>
        <row r="157">
          <cell r="K157">
            <v>10.258942776695671</v>
          </cell>
          <cell r="L157">
            <v>9.1159350502681669</v>
          </cell>
          <cell r="M157">
            <v>5.465961535912764</v>
          </cell>
          <cell r="N157">
            <v>3.4510730377764394</v>
          </cell>
          <cell r="O157">
            <v>2.5637421936865525</v>
          </cell>
          <cell r="P157">
            <v>1.897854362628661</v>
          </cell>
          <cell r="Q157">
            <v>1.4607998856123348</v>
          </cell>
          <cell r="R157">
            <v>1.7067348637858974</v>
          </cell>
          <cell r="S157">
            <v>2.0314727479410233</v>
          </cell>
          <cell r="T157">
            <v>2.2986149135696832</v>
          </cell>
          <cell r="U157">
            <v>2.4453152639288298</v>
          </cell>
          <cell r="CJ157" t="str">
            <v>NTIndustrialCIMS.Generic Fuels.Natural Gas</v>
          </cell>
        </row>
        <row r="158">
          <cell r="K158">
            <v>10.258942776695671</v>
          </cell>
          <cell r="L158">
            <v>9.1159350502681669</v>
          </cell>
          <cell r="M158">
            <v>5.465961535912764</v>
          </cell>
          <cell r="N158">
            <v>3.4510729789552457</v>
          </cell>
          <cell r="O158">
            <v>2.4031073675893211</v>
          </cell>
          <cell r="P158">
            <v>1.6547632679756474</v>
          </cell>
          <cell r="Q158">
            <v>1.2178096983644433</v>
          </cell>
          <cell r="R158">
            <v>1.4641585597456073</v>
          </cell>
          <cell r="S158">
            <v>1.7893374182725292</v>
          </cell>
          <cell r="T158">
            <v>2.0566312647407616</v>
          </cell>
          <cell r="U158">
            <v>2.2032907358134768</v>
          </cell>
          <cell r="CJ158" t="str">
            <v>NUIndustrialCIMS.Generic Fuels.Natural Gas</v>
          </cell>
        </row>
        <row r="159">
          <cell r="K159">
            <v>12.081784066757658</v>
          </cell>
          <cell r="L159">
            <v>11.586139952308962</v>
          </cell>
          <cell r="M159">
            <v>8.6220201667957106</v>
          </cell>
          <cell r="N159">
            <v>5.6574866119831171</v>
          </cell>
          <cell r="O159">
            <v>5.8115829089902373</v>
          </cell>
          <cell r="P159">
            <v>7.6634334070960728</v>
          </cell>
          <cell r="Q159">
            <v>9.2873760140546651</v>
          </cell>
          <cell r="R159">
            <v>9.5545261841583269</v>
          </cell>
          <cell r="S159">
            <v>9.3881199557650774</v>
          </cell>
          <cell r="T159">
            <v>9.1696020108178526</v>
          </cell>
          <cell r="U159">
            <v>9.0226518326889025</v>
          </cell>
          <cell r="CJ159" t="str">
            <v>ATIndustrialCIMS.Generic Fuels.Natural Gas</v>
          </cell>
        </row>
        <row r="160">
          <cell r="K160">
            <v>10.230999735027632</v>
          </cell>
          <cell r="L160">
            <v>9.0911053033344569</v>
          </cell>
          <cell r="M160">
            <v>5.4510734919614068</v>
          </cell>
          <cell r="N160">
            <v>3.4416730556881334</v>
          </cell>
          <cell r="O160">
            <v>2.4497066343641305</v>
          </cell>
          <cell r="P160">
            <v>1.7303748592366759</v>
          </cell>
          <cell r="Q160">
            <v>1.2941512564837125</v>
          </cell>
          <cell r="R160">
            <v>1.5399270134389236</v>
          </cell>
          <cell r="S160">
            <v>1.8642716442492253</v>
          </cell>
          <cell r="T160">
            <v>2.1309493383829117</v>
          </cell>
          <cell r="U160">
            <v>2.2773535568005348</v>
          </cell>
          <cell r="CJ160" t="str">
            <v>TRIndustrialCIMS.Generic Fuels.Natural Gas</v>
          </cell>
        </row>
        <row r="161">
          <cell r="K161">
            <v>14.709588107293524</v>
          </cell>
          <cell r="L161">
            <v>16.173592364609263</v>
          </cell>
          <cell r="M161">
            <v>20.722933772987751</v>
          </cell>
          <cell r="N161">
            <v>21.309095217384559</v>
          </cell>
          <cell r="O161">
            <v>23.275859230177169</v>
          </cell>
          <cell r="P161">
            <v>26.922118517319912</v>
          </cell>
          <cell r="Q161">
            <v>27.51111617513369</v>
          </cell>
          <cell r="R161">
            <v>27.512328261481095</v>
          </cell>
          <cell r="S161">
            <v>27.194227750173795</v>
          </cell>
          <cell r="T161">
            <v>26.654622643148873</v>
          </cell>
          <cell r="U161">
            <v>26.267906240583024</v>
          </cell>
          <cell r="CJ161" t="str">
            <v>CANIndustrialCIMS.Generic Fuels.Fuel Oil</v>
          </cell>
        </row>
        <row r="162">
          <cell r="K162">
            <v>14.945439104162251</v>
          </cell>
          <cell r="L162">
            <v>16.70646397776316</v>
          </cell>
          <cell r="M162">
            <v>22.762270427342287</v>
          </cell>
          <cell r="N162">
            <v>24.315123645252079</v>
          </cell>
          <cell r="O162">
            <v>26.164052266642358</v>
          </cell>
          <cell r="P162">
            <v>30.948352898021703</v>
          </cell>
          <cell r="Q162">
            <v>33.298652005497985</v>
          </cell>
          <cell r="R162">
            <v>32.40142182921327</v>
          </cell>
          <cell r="S162">
            <v>30.078846933818745</v>
          </cell>
          <cell r="T162">
            <v>27.366064060466229</v>
          </cell>
          <cell r="U162">
            <v>25.866398066631078</v>
          </cell>
          <cell r="CJ162" t="str">
            <v>BCIndustrialCIMS.Generic Fuels.Fuel Oil</v>
          </cell>
        </row>
        <row r="163">
          <cell r="K163">
            <v>14.715573543729503</v>
          </cell>
          <cell r="L163">
            <v>16.270759845357258</v>
          </cell>
          <cell r="M163">
            <v>20.51082961395413</v>
          </cell>
          <cell r="N163">
            <v>20.340023151583789</v>
          </cell>
          <cell r="O163">
            <v>20.944812937165278</v>
          </cell>
          <cell r="P163">
            <v>22.551684315860971</v>
          </cell>
          <cell r="Q163">
            <v>21.035113055301469</v>
          </cell>
          <cell r="R163">
            <v>20.964048805045994</v>
          </cell>
          <cell r="S163">
            <v>21.219784402400073</v>
          </cell>
          <cell r="T163">
            <v>21.330559671767361</v>
          </cell>
          <cell r="U163">
            <v>21.345417383824518</v>
          </cell>
          <cell r="CJ163" t="str">
            <v>ABIndustrialCIMS.Generic Fuels.Fuel Oil</v>
          </cell>
        </row>
        <row r="164">
          <cell r="K164">
            <v>14.768571195832036</v>
          </cell>
          <cell r="L164">
            <v>16.294596454831389</v>
          </cell>
          <cell r="M164">
            <v>20.418265386057499</v>
          </cell>
          <cell r="N164">
            <v>20.190789620842018</v>
          </cell>
          <cell r="O164">
            <v>21.905846850802881</v>
          </cell>
          <cell r="P164">
            <v>24.49635298958577</v>
          </cell>
          <cell r="Q164">
            <v>23.651598072373918</v>
          </cell>
          <cell r="R164">
            <v>23.59060191875502</v>
          </cell>
          <cell r="S164">
            <v>23.689497552113163</v>
          </cell>
          <cell r="T164">
            <v>23.643084788035033</v>
          </cell>
          <cell r="U164">
            <v>23.561978033449243</v>
          </cell>
          <cell r="CJ164" t="str">
            <v>SKIndustrialCIMS.Generic Fuels.Fuel Oil</v>
          </cell>
        </row>
        <row r="165">
          <cell r="K165">
            <v>14.50543288275545</v>
          </cell>
          <cell r="L165">
            <v>15.919869734977734</v>
          </cell>
          <cell r="M165">
            <v>21.555522228653011</v>
          </cell>
          <cell r="N165">
            <v>23.4867768632276</v>
          </cell>
          <cell r="O165">
            <v>28.18726280922748</v>
          </cell>
          <cell r="P165">
            <v>34.39962918333805</v>
          </cell>
          <cell r="Q165">
            <v>37.12004831914652</v>
          </cell>
          <cell r="R165">
            <v>37.071004274649283</v>
          </cell>
          <cell r="S165">
            <v>36.202796893693467</v>
          </cell>
          <cell r="T165">
            <v>34.959427795609336</v>
          </cell>
          <cell r="U165">
            <v>33.999211064467723</v>
          </cell>
          <cell r="CJ165" t="str">
            <v>MBIndustrialCIMS.Generic Fuels.Fuel Oil</v>
          </cell>
        </row>
        <row r="166">
          <cell r="K166">
            <v>14.622162569109763</v>
          </cell>
          <cell r="L166">
            <v>16.039368564730932</v>
          </cell>
          <cell r="M166">
            <v>21.13276050792421</v>
          </cell>
          <cell r="N166">
            <v>22.381685164948298</v>
          </cell>
          <cell r="O166">
            <v>26.769291707341196</v>
          </cell>
          <cell r="P166">
            <v>32.994153200244568</v>
          </cell>
          <cell r="Q166">
            <v>35.757999080063755</v>
          </cell>
          <cell r="R166">
            <v>35.758331300900977</v>
          </cell>
          <cell r="S166">
            <v>35.021004133707137</v>
          </cell>
          <cell r="T166">
            <v>34.139176108333984</v>
          </cell>
          <cell r="U166">
            <v>33.549636046384833</v>
          </cell>
          <cell r="CJ166" t="str">
            <v>ONIndustrialCIMS.Generic Fuels.Fuel Oil</v>
          </cell>
        </row>
        <row r="167">
          <cell r="K167">
            <v>14.59364386109876</v>
          </cell>
          <cell r="L167">
            <v>15.8528634079192</v>
          </cell>
          <cell r="M167">
            <v>19.678128801929141</v>
          </cell>
          <cell r="N167">
            <v>20.735220196549541</v>
          </cell>
          <cell r="O167">
            <v>23.797600237240474</v>
          </cell>
          <cell r="P167">
            <v>29.319979885627141</v>
          </cell>
          <cell r="Q167">
            <v>32.040591707795265</v>
          </cell>
          <cell r="R167">
            <v>32.011050747649868</v>
          </cell>
          <cell r="S167">
            <v>31.186326343907808</v>
          </cell>
          <cell r="T167">
            <v>30.036308878368612</v>
          </cell>
          <cell r="U167">
            <v>29.165804635135629</v>
          </cell>
          <cell r="CJ167" t="str">
            <v>QCIndustrialCIMS.Generic Fuels.Fuel Oil</v>
          </cell>
        </row>
        <row r="168">
          <cell r="K168">
            <v>14.694069336100219</v>
          </cell>
          <cell r="L168">
            <v>16.090505042045315</v>
          </cell>
          <cell r="M168">
            <v>20.3340312076167</v>
          </cell>
          <cell r="N168">
            <v>20.278520517666593</v>
          </cell>
          <cell r="O168">
            <v>24.566088877722525</v>
          </cell>
          <cell r="P168">
            <v>30.759490101635556</v>
          </cell>
          <cell r="Q168">
            <v>33.477165275735977</v>
          </cell>
          <cell r="R168">
            <v>33.444007945230865</v>
          </cell>
          <cell r="S168">
            <v>32.6152733408776</v>
          </cell>
          <cell r="T168">
            <v>31.466360223080095</v>
          </cell>
          <cell r="U168">
            <v>30.600484103795601</v>
          </cell>
          <cell r="CJ168" t="str">
            <v>NBIndustrialCIMS.Generic Fuels.Fuel Oil</v>
          </cell>
        </row>
        <row r="169">
          <cell r="K169">
            <v>14.437145835520855</v>
          </cell>
          <cell r="L169">
            <v>15.889078052423985</v>
          </cell>
          <cell r="M169">
            <v>20.13194858290958</v>
          </cell>
          <cell r="N169">
            <v>20.064958919053304</v>
          </cell>
          <cell r="O169">
            <v>20.939750549718788</v>
          </cell>
          <cell r="P169">
            <v>21.888624940567201</v>
          </cell>
          <cell r="Q169">
            <v>20.395918939098753</v>
          </cell>
          <cell r="R169">
            <v>20.329015210440147</v>
          </cell>
          <cell r="S169">
            <v>20.582478137462058</v>
          </cell>
          <cell r="T169">
            <v>20.693023048230675</v>
          </cell>
          <cell r="U169">
            <v>20.708916351539735</v>
          </cell>
          <cell r="CJ169" t="str">
            <v>NSIndustrialCIMS.Generic Fuels.Fuel Oil</v>
          </cell>
        </row>
        <row r="170">
          <cell r="K170">
            <v>14.184624668073232</v>
          </cell>
          <cell r="L170">
            <v>15.597002069363933</v>
          </cell>
          <cell r="M170">
            <v>19.889205276643835</v>
          </cell>
          <cell r="N170">
            <v>19.941415512084784</v>
          </cell>
          <cell r="O170">
            <v>20.834787656607354</v>
          </cell>
          <cell r="P170">
            <v>21.86924218261224</v>
          </cell>
          <cell r="Q170">
            <v>20.40417893737251</v>
          </cell>
          <cell r="R170">
            <v>20.340859625680196</v>
          </cell>
          <cell r="S170">
            <v>20.590285291853103</v>
          </cell>
          <cell r="T170">
            <v>20.700085027120167</v>
          </cell>
          <cell r="U170">
            <v>20.717318879236931</v>
          </cell>
          <cell r="CJ170" t="str">
            <v>PEIndustrialCIMS.Generic Fuels.Fuel Oil</v>
          </cell>
        </row>
        <row r="171">
          <cell r="K171">
            <v>15.750217719982786</v>
          </cell>
          <cell r="L171">
            <v>16.874634270631791</v>
          </cell>
          <cell r="M171">
            <v>21.44663058916025</v>
          </cell>
          <cell r="N171">
            <v>21.874076766403821</v>
          </cell>
          <cell r="O171">
            <v>22.459160447504171</v>
          </cell>
          <cell r="P171">
            <v>23.771000032360067</v>
          </cell>
          <cell r="Q171">
            <v>22.258874064385559</v>
          </cell>
          <cell r="R171">
            <v>22.186371704583504</v>
          </cell>
          <cell r="S171">
            <v>22.439165069309968</v>
          </cell>
          <cell r="T171">
            <v>22.549045716259283</v>
          </cell>
          <cell r="U171">
            <v>22.564350300076942</v>
          </cell>
          <cell r="CJ171" t="str">
            <v>NLIndustrialCIMS.Generic Fuels.Fuel Oil</v>
          </cell>
        </row>
        <row r="172">
          <cell r="K172">
            <v>18.364095091488032</v>
          </cell>
          <cell r="L172">
            <v>19.430564797264626</v>
          </cell>
          <cell r="M172">
            <v>24.752484006000518</v>
          </cell>
          <cell r="N172">
            <v>25.743171465621241</v>
          </cell>
          <cell r="O172">
            <v>26.982833014878196</v>
          </cell>
          <cell r="P172">
            <v>29.016074958502784</v>
          </cell>
          <cell r="Q172">
            <v>27.501954958943656</v>
          </cell>
          <cell r="R172">
            <v>27.420542037737409</v>
          </cell>
          <cell r="S172">
            <v>27.663793523561111</v>
          </cell>
          <cell r="T172">
            <v>27.770402071856527</v>
          </cell>
          <cell r="U172">
            <v>27.786600770880817</v>
          </cell>
          <cell r="CJ172" t="str">
            <v>YTIndustrialCIMS.Generic Fuels.Fuel Oil</v>
          </cell>
        </row>
        <row r="173">
          <cell r="K173">
            <v>17.143069178577218</v>
          </cell>
          <cell r="L173">
            <v>18.755885926209949</v>
          </cell>
          <cell r="M173">
            <v>24.106092145980753</v>
          </cell>
          <cell r="N173">
            <v>24.755181231354726</v>
          </cell>
          <cell r="O173">
            <v>26.074902765383111</v>
          </cell>
          <cell r="P173">
            <v>28.100880038163364</v>
          </cell>
          <cell r="Q173">
            <v>26.57672578400614</v>
          </cell>
          <cell r="R173">
            <v>26.495533577184737</v>
          </cell>
          <cell r="S173">
            <v>26.741979599321539</v>
          </cell>
          <cell r="T173">
            <v>26.849442491245277</v>
          </cell>
          <cell r="U173">
            <v>26.8649805505766</v>
          </cell>
          <cell r="CJ173" t="str">
            <v>NTIndustrialCIMS.Generic Fuels.Fuel Oil</v>
          </cell>
        </row>
        <row r="174">
          <cell r="K174">
            <v>18.515390308004438</v>
          </cell>
          <cell r="L174">
            <v>19.590646276553027</v>
          </cell>
          <cell r="M174">
            <v>24.956410875707405</v>
          </cell>
          <cell r="N174">
            <v>25.955260255257024</v>
          </cell>
          <cell r="O174">
            <v>27.206970316794543</v>
          </cell>
          <cell r="P174">
            <v>29.259309135195853</v>
          </cell>
          <cell r="Q174">
            <v>27.734671343249758</v>
          </cell>
          <cell r="R174">
            <v>27.651505893885165</v>
          </cell>
          <cell r="S174">
            <v>27.895851086167653</v>
          </cell>
          <cell r="T174">
            <v>28.002592808167456</v>
          </cell>
          <cell r="U174">
            <v>28.018325994363412</v>
          </cell>
          <cell r="CJ174" t="str">
            <v>NUIndustrialCIMS.Generic Fuels.Fuel Oil</v>
          </cell>
        </row>
        <row r="175">
          <cell r="K175">
            <v>14.766514389919273</v>
          </cell>
          <cell r="L175">
            <v>16.112804858616254</v>
          </cell>
          <cell r="M175">
            <v>20.450453914082591</v>
          </cell>
          <cell r="N175">
            <v>20.539742928802124</v>
          </cell>
          <cell r="O175">
            <v>22.199946882888209</v>
          </cell>
          <cell r="P175">
            <v>24.572089314293766</v>
          </cell>
          <cell r="Q175">
            <v>24.134034304148201</v>
          </cell>
          <cell r="R175">
            <v>24.075063621483679</v>
          </cell>
          <cell r="S175">
            <v>24.056800459875681</v>
          </cell>
          <cell r="T175">
            <v>23.852128503672557</v>
          </cell>
          <cell r="U175">
            <v>23.6477674086623</v>
          </cell>
          <cell r="CJ175" t="str">
            <v>ATIndustrialCIMS.Generic Fuels.Fuel Oil</v>
          </cell>
        </row>
        <row r="176">
          <cell r="K176">
            <v>18.007518192689897</v>
          </cell>
          <cell r="L176">
            <v>19.259032333342535</v>
          </cell>
          <cell r="M176">
            <v>24.604995675896223</v>
          </cell>
          <cell r="N176">
            <v>25.484537650744329</v>
          </cell>
          <cell r="O176">
            <v>26.75490203235195</v>
          </cell>
          <cell r="P176">
            <v>28.792088043953999</v>
          </cell>
          <cell r="Q176">
            <v>27.271117362066519</v>
          </cell>
          <cell r="R176">
            <v>27.189193836269101</v>
          </cell>
          <cell r="S176">
            <v>27.433874736350102</v>
          </cell>
          <cell r="T176">
            <v>27.540812457089753</v>
          </cell>
          <cell r="U176">
            <v>27.556635771940275</v>
          </cell>
          <cell r="CJ176" t="str">
            <v>TRIndustrialCIMS.Generic Fuels.Fuel Oil</v>
          </cell>
        </row>
        <row r="177"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</row>
        <row r="178"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</row>
        <row r="179">
          <cell r="K179">
            <v>34.935162957516454</v>
          </cell>
          <cell r="L179">
            <v>35.28730912083784</v>
          </cell>
          <cell r="M179">
            <v>37.36272450709253</v>
          </cell>
          <cell r="N179">
            <v>36.038285527617056</v>
          </cell>
          <cell r="O179">
            <v>35.992035959946371</v>
          </cell>
          <cell r="P179">
            <v>38.420708714885272</v>
          </cell>
          <cell r="Q179">
            <v>37.843690068968122</v>
          </cell>
          <cell r="R179">
            <v>38.713640407151743</v>
          </cell>
          <cell r="S179">
            <v>38.90546371230198</v>
          </cell>
          <cell r="T179">
            <v>38.811092049562639</v>
          </cell>
          <cell r="U179">
            <v>38.832776914430646</v>
          </cell>
          <cell r="CJ179" t="str">
            <v>CANTransportationCIMS.Generic Fuels.Gasoline</v>
          </cell>
        </row>
        <row r="180">
          <cell r="K180">
            <v>36.424883925969098</v>
          </cell>
          <cell r="L180">
            <v>37.154151539898272</v>
          </cell>
          <cell r="M180">
            <v>40.341566970042052</v>
          </cell>
          <cell r="N180">
            <v>40.360489161864216</v>
          </cell>
          <cell r="O180">
            <v>40.846748534816896</v>
          </cell>
          <cell r="P180">
            <v>42.53709493114016</v>
          </cell>
          <cell r="Q180">
            <v>41.906348513945318</v>
          </cell>
          <cell r="R180">
            <v>42.870544244817339</v>
          </cell>
          <cell r="S180">
            <v>43.128851081699793</v>
          </cell>
          <cell r="T180">
            <v>43.088938794857675</v>
          </cell>
          <cell r="U180">
            <v>43.153666043004449</v>
          </cell>
          <cell r="CJ180" t="str">
            <v>BCTransportationCIMS.Generic Fuels.Gasoline</v>
          </cell>
        </row>
        <row r="181">
          <cell r="K181">
            <v>32.217638354198456</v>
          </cell>
          <cell r="L181">
            <v>33.047005025088794</v>
          </cell>
          <cell r="M181">
            <v>34.305956415716594</v>
          </cell>
          <cell r="N181">
            <v>32.279582505584635</v>
          </cell>
          <cell r="O181">
            <v>33.403845019222842</v>
          </cell>
          <cell r="P181">
            <v>36.144605927798942</v>
          </cell>
          <cell r="Q181">
            <v>35.685733654451646</v>
          </cell>
          <cell r="R181">
            <v>36.656570896284393</v>
          </cell>
          <cell r="S181">
            <v>36.921875713528991</v>
          </cell>
          <cell r="T181">
            <v>36.882397480826889</v>
          </cell>
          <cell r="U181">
            <v>36.946309158172632</v>
          </cell>
          <cell r="CJ181" t="str">
            <v>ABTransportationCIMS.Generic Fuels.Gasoline</v>
          </cell>
        </row>
        <row r="182">
          <cell r="K182">
            <v>37.690131767435588</v>
          </cell>
          <cell r="L182">
            <v>38.172377983365315</v>
          </cell>
          <cell r="M182">
            <v>38.902842421703483</v>
          </cell>
          <cell r="N182">
            <v>35.280337303356873</v>
          </cell>
          <cell r="O182">
            <v>35.80692947598115</v>
          </cell>
          <cell r="P182">
            <v>38.947638222132177</v>
          </cell>
          <cell r="Q182">
            <v>38.500147406470944</v>
          </cell>
          <cell r="R182">
            <v>39.523518269931486</v>
          </cell>
          <cell r="S182">
            <v>39.77602465747816</v>
          </cell>
          <cell r="T182">
            <v>39.711468031430691</v>
          </cell>
          <cell r="U182">
            <v>39.758271285027952</v>
          </cell>
          <cell r="CJ182" t="str">
            <v>SKTransportationCIMS.Generic Fuels.Gasoline</v>
          </cell>
        </row>
        <row r="183">
          <cell r="K183">
            <v>35.575838173771992</v>
          </cell>
          <cell r="L183">
            <v>36.420519871732076</v>
          </cell>
          <cell r="M183">
            <v>37.829339862237497</v>
          </cell>
          <cell r="N183">
            <v>34.767139562594323</v>
          </cell>
          <cell r="O183">
            <v>35.225034204626475</v>
          </cell>
          <cell r="P183">
            <v>38.224995242639821</v>
          </cell>
          <cell r="Q183">
            <v>37.655495801632362</v>
          </cell>
          <cell r="R183">
            <v>38.676595629156765</v>
          </cell>
          <cell r="S183">
            <v>38.95372495234011</v>
          </cell>
          <cell r="T183">
            <v>38.915266109574468</v>
          </cell>
          <cell r="U183">
            <v>38.979591395995861</v>
          </cell>
          <cell r="CJ183" t="str">
            <v>MBTransportationCIMS.Generic Fuels.Gasoline</v>
          </cell>
        </row>
        <row r="184">
          <cell r="K184">
            <v>33.852171960448743</v>
          </cell>
          <cell r="L184">
            <v>34.032668865122851</v>
          </cell>
          <cell r="M184">
            <v>36.470903330875203</v>
          </cell>
          <cell r="N184">
            <v>35.570893823917828</v>
          </cell>
          <cell r="O184">
            <v>35.340912393621799</v>
          </cell>
          <cell r="P184">
            <v>37.620875113964921</v>
          </cell>
          <cell r="Q184">
            <v>37.072747192301101</v>
          </cell>
          <cell r="R184">
            <v>38.034634149705667</v>
          </cell>
          <cell r="S184">
            <v>38.314425700823861</v>
          </cell>
          <cell r="T184">
            <v>38.294946394667122</v>
          </cell>
          <cell r="U184">
            <v>38.365778903187206</v>
          </cell>
          <cell r="CJ184" t="str">
            <v>ONTransportationCIMS.Generic Fuels.Gasoline</v>
          </cell>
        </row>
        <row r="185">
          <cell r="K185">
            <v>36.325394170583849</v>
          </cell>
          <cell r="L185">
            <v>36.514472438509941</v>
          </cell>
          <cell r="M185">
            <v>38.564427882283375</v>
          </cell>
          <cell r="N185">
            <v>37.489431986555907</v>
          </cell>
          <cell r="O185">
            <v>36.273560812254203</v>
          </cell>
          <cell r="P185">
            <v>38.836236566678338</v>
          </cell>
          <cell r="Q185">
            <v>38.693623939365509</v>
          </cell>
          <cell r="R185">
            <v>39.54875569701332</v>
          </cell>
          <cell r="S185">
            <v>39.813931857901594</v>
          </cell>
          <cell r="T185">
            <v>39.762007403633277</v>
          </cell>
          <cell r="U185">
            <v>39.810854261719264</v>
          </cell>
          <cell r="CJ185" t="str">
            <v>QCTransportationCIMS.Generic Fuels.Gasoline</v>
          </cell>
        </row>
        <row r="186">
          <cell r="K186">
            <v>36.647915209540443</v>
          </cell>
          <cell r="L186">
            <v>36.577058613456643</v>
          </cell>
          <cell r="M186">
            <v>37.488806477794803</v>
          </cell>
          <cell r="N186">
            <v>34.520952043945577</v>
          </cell>
          <cell r="O186">
            <v>35.23521284572837</v>
          </cell>
          <cell r="P186">
            <v>38.354466600615247</v>
          </cell>
          <cell r="Q186">
            <v>37.717891316494857</v>
          </cell>
          <cell r="R186">
            <v>38.667916017063547</v>
          </cell>
          <cell r="S186">
            <v>38.950583677630775</v>
          </cell>
          <cell r="T186">
            <v>38.916601437271908</v>
          </cell>
          <cell r="U186">
            <v>38.978275333994915</v>
          </cell>
          <cell r="CJ186" t="str">
            <v>NBTransportationCIMS.Generic Fuels.Gasoline</v>
          </cell>
        </row>
        <row r="187">
          <cell r="K187">
            <v>36.567895423680355</v>
          </cell>
          <cell r="L187">
            <v>36.629792294383535</v>
          </cell>
          <cell r="M187">
            <v>37.993514748628044</v>
          </cell>
          <cell r="N187">
            <v>34.79407711887486</v>
          </cell>
          <cell r="O187">
            <v>34.37716246328587</v>
          </cell>
          <cell r="P187">
            <v>38.256667469001123</v>
          </cell>
          <cell r="Q187">
            <v>37.592486448855063</v>
          </cell>
          <cell r="R187">
            <v>38.540893111648501</v>
          </cell>
          <cell r="S187">
            <v>38.830513775073882</v>
          </cell>
          <cell r="T187">
            <v>38.805692001787257</v>
          </cell>
          <cell r="U187">
            <v>38.873104198839449</v>
          </cell>
          <cell r="CJ187" t="str">
            <v>NSTransportationCIMS.Generic Fuels.Gasoline</v>
          </cell>
        </row>
        <row r="188">
          <cell r="K188">
            <v>35.134990165669997</v>
          </cell>
          <cell r="L188">
            <v>34.977475572276298</v>
          </cell>
          <cell r="M188">
            <v>35.864035673477197</v>
          </cell>
          <cell r="N188">
            <v>33.841810457655519</v>
          </cell>
          <cell r="O188">
            <v>34.059785087721231</v>
          </cell>
          <cell r="P188">
            <v>36.904829709065901</v>
          </cell>
          <cell r="Q188">
            <v>36.15298620080425</v>
          </cell>
          <cell r="R188">
            <v>37.087358202412986</v>
          </cell>
          <cell r="S188">
            <v>37.38751865414315</v>
          </cell>
          <cell r="T188">
            <v>37.372946448871929</v>
          </cell>
          <cell r="U188">
            <v>37.447582482619602</v>
          </cell>
          <cell r="CJ188" t="str">
            <v>PETransportationCIMS.Generic Fuels.Gasoline</v>
          </cell>
        </row>
        <row r="189">
          <cell r="K189">
            <v>38.657471203509836</v>
          </cell>
          <cell r="L189">
            <v>39.003595176536933</v>
          </cell>
          <cell r="M189">
            <v>40.187651391687133</v>
          </cell>
          <cell r="N189">
            <v>38.611854155888985</v>
          </cell>
          <cell r="O189">
            <v>39.736035897774151</v>
          </cell>
          <cell r="P189">
            <v>43.117224360114484</v>
          </cell>
          <cell r="Q189">
            <v>42.894262049818437</v>
          </cell>
          <cell r="R189">
            <v>43.918281147004052</v>
          </cell>
          <cell r="S189">
            <v>44.099596865892508</v>
          </cell>
          <cell r="T189">
            <v>43.965628452397951</v>
          </cell>
          <cell r="U189">
            <v>43.968437848492997</v>
          </cell>
          <cell r="CJ189" t="str">
            <v>NLTransportationCIMS.Generic Fuels.Gasoline</v>
          </cell>
        </row>
        <row r="190">
          <cell r="K190">
            <v>39.643028793649229</v>
          </cell>
          <cell r="L190">
            <v>39.655995382606278</v>
          </cell>
          <cell r="M190">
            <v>40.947237283500115</v>
          </cell>
          <cell r="N190">
            <v>39.657076672394709</v>
          </cell>
          <cell r="O190">
            <v>41.60186627611143</v>
          </cell>
          <cell r="P190">
            <v>44.314613534746627</v>
          </cell>
          <cell r="Q190">
            <v>44.219119851985887</v>
          </cell>
          <cell r="R190">
            <v>45.268931459115166</v>
          </cell>
          <cell r="S190">
            <v>45.45574007046983</v>
          </cell>
          <cell r="T190">
            <v>45.350458409194296</v>
          </cell>
          <cell r="U190">
            <v>45.377599819762516</v>
          </cell>
          <cell r="CJ190" t="str">
            <v>YTTransportationCIMS.Generic Fuels.Gasoline</v>
          </cell>
        </row>
        <row r="191">
          <cell r="K191">
            <v>40.088431602714692</v>
          </cell>
          <cell r="L191">
            <v>40.85681189723195</v>
          </cell>
          <cell r="M191">
            <v>42.960137642754752</v>
          </cell>
          <cell r="N191">
            <v>40.484167178461675</v>
          </cell>
          <cell r="O191">
            <v>40.239697483904315</v>
          </cell>
          <cell r="P191">
            <v>42.953267163662275</v>
          </cell>
          <cell r="Q191">
            <v>42.871618176327182</v>
          </cell>
          <cell r="R191">
            <v>43.92291348153401</v>
          </cell>
          <cell r="S191">
            <v>44.106819183888746</v>
          </cell>
          <cell r="T191">
            <v>43.995632962389315</v>
          </cell>
          <cell r="U191">
            <v>44.017758767370168</v>
          </cell>
          <cell r="CJ191" t="str">
            <v>NTTransportationCIMS.Generic Fuels.Gasoline</v>
          </cell>
        </row>
        <row r="192">
          <cell r="K192">
            <v>40.050617187342255</v>
          </cell>
          <cell r="L192">
            <v>40.056177727484609</v>
          </cell>
          <cell r="M192">
            <v>41.338913025085596</v>
          </cell>
          <cell r="N192">
            <v>40.023364027732278</v>
          </cell>
          <cell r="O192">
            <v>41.980788560016464</v>
          </cell>
          <cell r="P192">
            <v>44.724061213344157</v>
          </cell>
          <cell r="Q192">
            <v>44.638141233002997</v>
          </cell>
          <cell r="R192">
            <v>45.68708323501393</v>
          </cell>
          <cell r="S192">
            <v>45.869934895798025</v>
          </cell>
          <cell r="T192">
            <v>45.759811177302552</v>
          </cell>
          <cell r="U192">
            <v>45.783426147968292</v>
          </cell>
          <cell r="CJ192" t="str">
            <v>NUTransportationCIMS.Generic Fuels.Gasoline</v>
          </cell>
        </row>
        <row r="193">
          <cell r="K193">
            <v>36.752068000600154</v>
          </cell>
          <cell r="L193">
            <v>36.796980414163357</v>
          </cell>
          <cell r="M193">
            <v>37.883502072896789</v>
          </cell>
          <cell r="N193">
            <v>35.442173444091232</v>
          </cell>
          <cell r="O193">
            <v>35.852049073627406</v>
          </cell>
          <cell r="P193">
            <v>39.158297034699189</v>
          </cell>
          <cell r="Q193">
            <v>38.589406503993153</v>
          </cell>
          <cell r="R193">
            <v>39.553612119532275</v>
          </cell>
          <cell r="S193">
            <v>39.817053243185079</v>
          </cell>
          <cell r="T193">
            <v>39.765217085082263</v>
          </cell>
          <cell r="U193">
            <v>39.816849965986734</v>
          </cell>
          <cell r="CJ193" t="str">
            <v>ATTransportationCIMS.Generic Fuels.Gasoline</v>
          </cell>
        </row>
        <row r="194">
          <cell r="K194">
            <v>39.92735919456873</v>
          </cell>
          <cell r="L194">
            <v>40.189661669107615</v>
          </cell>
          <cell r="M194">
            <v>41.748762650446821</v>
          </cell>
          <cell r="N194">
            <v>40.05486929286289</v>
          </cell>
          <cell r="O194">
            <v>41.274117440010734</v>
          </cell>
          <cell r="P194">
            <v>43.997313970584351</v>
          </cell>
          <cell r="Q194">
            <v>43.909626420438691</v>
          </cell>
          <cell r="R194">
            <v>44.959642725221038</v>
          </cell>
          <cell r="S194">
            <v>45.144164716718869</v>
          </cell>
          <cell r="T194">
            <v>45.035300849628719</v>
          </cell>
          <cell r="U194">
            <v>45.059594911700323</v>
          </cell>
          <cell r="CJ194" t="str">
            <v>TRTransportationCIMS.Generic Fuels.Gasoline</v>
          </cell>
        </row>
        <row r="195">
          <cell r="K195">
            <v>32.719398591153805</v>
          </cell>
          <cell r="L195">
            <v>33.141920633731594</v>
          </cell>
          <cell r="M195">
            <v>35.068258665167065</v>
          </cell>
          <cell r="N195">
            <v>33.746152395593718</v>
          </cell>
          <cell r="O195">
            <v>32.844060039189557</v>
          </cell>
          <cell r="P195">
            <v>34.194776858275418</v>
          </cell>
          <cell r="Q195">
            <v>33.579513452776226</v>
          </cell>
          <cell r="R195">
            <v>34.598564599178914</v>
          </cell>
          <cell r="S195">
            <v>34.888533709778393</v>
          </cell>
          <cell r="T195">
            <v>34.878795454423198</v>
          </cell>
          <cell r="U195">
            <v>34.972565605623004</v>
          </cell>
          <cell r="CJ195" t="str">
            <v>CANTransportationCIMS.Generic Fuels.Diesel</v>
          </cell>
        </row>
        <row r="196">
          <cell r="K196">
            <v>34.696901661414607</v>
          </cell>
          <cell r="L196">
            <v>34.979902107734738</v>
          </cell>
          <cell r="M196">
            <v>38.365085272366819</v>
          </cell>
          <cell r="N196">
            <v>37.642466338551948</v>
          </cell>
          <cell r="O196">
            <v>35.345513622805598</v>
          </cell>
          <cell r="P196">
            <v>35.963587386029573</v>
          </cell>
          <cell r="Q196">
            <v>34.496453574161968</v>
          </cell>
          <cell r="R196">
            <v>35.417115795722296</v>
          </cell>
          <cell r="S196">
            <v>35.894675420727616</v>
          </cell>
          <cell r="T196">
            <v>36.075277874963788</v>
          </cell>
          <cell r="U196">
            <v>36.284523451912627</v>
          </cell>
          <cell r="CJ196" t="str">
            <v>BCTransportationCIMS.Generic Fuels.Diesel</v>
          </cell>
        </row>
        <row r="197">
          <cell r="K197">
            <v>30.030572170036656</v>
          </cell>
          <cell r="L197">
            <v>30.697433763639015</v>
          </cell>
          <cell r="M197">
            <v>32.514335105243454</v>
          </cell>
          <cell r="N197">
            <v>31.617884023679061</v>
          </cell>
          <cell r="O197">
            <v>31.310102911682304</v>
          </cell>
          <cell r="P197">
            <v>32.345461971651211</v>
          </cell>
          <cell r="Q197">
            <v>31.928316600194098</v>
          </cell>
          <cell r="R197">
            <v>33.024112932066963</v>
          </cell>
          <cell r="S197">
            <v>33.304483983637837</v>
          </cell>
          <cell r="T197">
            <v>33.276958774429453</v>
          </cell>
          <cell r="U197">
            <v>33.362790466961656</v>
          </cell>
          <cell r="CJ197" t="str">
            <v>ABTransportationCIMS.Generic Fuels.Diesel</v>
          </cell>
        </row>
        <row r="198">
          <cell r="K198">
            <v>34.82027126676028</v>
          </cell>
          <cell r="L198">
            <v>34.871545471723415</v>
          </cell>
          <cell r="M198">
            <v>35.739404362445875</v>
          </cell>
          <cell r="N198">
            <v>33.611517674029308</v>
          </cell>
          <cell r="O198">
            <v>33.72270574541367</v>
          </cell>
          <cell r="P198">
            <v>35.578937155066882</v>
          </cell>
          <cell r="Q198">
            <v>35.077153199863751</v>
          </cell>
          <cell r="R198">
            <v>36.148067010346118</v>
          </cell>
          <cell r="S198">
            <v>36.425152653932258</v>
          </cell>
          <cell r="T198">
            <v>36.392019337294926</v>
          </cell>
          <cell r="U198">
            <v>36.472756419371663</v>
          </cell>
          <cell r="CJ198" t="str">
            <v>SKTransportationCIMS.Generic Fuels.Diesel</v>
          </cell>
        </row>
        <row r="199">
          <cell r="K199">
            <v>33.147816721780877</v>
          </cell>
          <cell r="L199">
            <v>33.545441369601114</v>
          </cell>
          <cell r="M199">
            <v>35.400165581709253</v>
          </cell>
          <cell r="N199">
            <v>33.966349126410016</v>
          </cell>
          <cell r="O199">
            <v>34.241866247166385</v>
          </cell>
          <cell r="P199">
            <v>35.992272592788709</v>
          </cell>
          <cell r="Q199">
            <v>35.435971856000577</v>
          </cell>
          <cell r="R199">
            <v>36.527972907853119</v>
          </cell>
          <cell r="S199">
            <v>36.837128760288827</v>
          </cell>
          <cell r="T199">
            <v>36.817840095045213</v>
          </cell>
          <cell r="U199">
            <v>36.900708748867117</v>
          </cell>
          <cell r="CJ199" t="str">
            <v>MBTransportationCIMS.Generic Fuels.Diesel</v>
          </cell>
        </row>
        <row r="200">
          <cell r="K200">
            <v>31.214276445001829</v>
          </cell>
          <cell r="L200">
            <v>31.771095635911525</v>
          </cell>
          <cell r="M200">
            <v>34.230835759378714</v>
          </cell>
          <cell r="N200">
            <v>32.624824972030929</v>
          </cell>
          <cell r="O200">
            <v>31.879776273923607</v>
          </cell>
          <cell r="P200">
            <v>33.809515547565155</v>
          </cell>
          <cell r="Q200">
            <v>33.177224978731161</v>
          </cell>
          <cell r="R200">
            <v>34.188133964968536</v>
          </cell>
          <cell r="S200">
            <v>34.446962731613596</v>
          </cell>
          <cell r="T200">
            <v>34.420623751889998</v>
          </cell>
          <cell r="U200">
            <v>34.516702012145451</v>
          </cell>
          <cell r="CJ200" t="str">
            <v>ONTransportationCIMS.Generic Fuels.Diesel</v>
          </cell>
        </row>
        <row r="201">
          <cell r="K201">
            <v>35.069832250525401</v>
          </cell>
          <cell r="L201">
            <v>35.325632266950528</v>
          </cell>
          <cell r="M201">
            <v>37.015517126846689</v>
          </cell>
          <cell r="N201">
            <v>35.833024887676686</v>
          </cell>
          <cell r="O201">
            <v>33.307831536232733</v>
          </cell>
          <cell r="P201">
            <v>34.519452844257003</v>
          </cell>
          <cell r="Q201">
            <v>34.329772138583252</v>
          </cell>
          <cell r="R201">
            <v>35.264958383168405</v>
          </cell>
          <cell r="S201">
            <v>35.62138634892861</v>
          </cell>
          <cell r="T201">
            <v>35.64978943541427</v>
          </cell>
          <cell r="U201">
            <v>35.75540978391831</v>
          </cell>
          <cell r="CJ201" t="str">
            <v>QCTransportationCIMS.Generic Fuels.Diesel</v>
          </cell>
        </row>
        <row r="202">
          <cell r="K202">
            <v>35.513397111499081</v>
          </cell>
          <cell r="L202">
            <v>35.491877495323671</v>
          </cell>
          <cell r="M202">
            <v>36.466008948615034</v>
          </cell>
          <cell r="N202">
            <v>34.338497060768695</v>
          </cell>
          <cell r="O202">
            <v>33.47089513020007</v>
          </cell>
          <cell r="P202">
            <v>35.457184845588436</v>
          </cell>
          <cell r="Q202">
            <v>34.898381330474827</v>
          </cell>
          <cell r="R202">
            <v>35.958296235915256</v>
          </cell>
          <cell r="S202">
            <v>36.281379657084351</v>
          </cell>
          <cell r="T202">
            <v>36.277656618496138</v>
          </cell>
          <cell r="U202">
            <v>36.364350409423466</v>
          </cell>
          <cell r="CJ202" t="str">
            <v>NBTransportationCIMS.Generic Fuels.Diesel</v>
          </cell>
        </row>
        <row r="203">
          <cell r="K203">
            <v>33.878372462431855</v>
          </cell>
          <cell r="L203">
            <v>34.14937458803184</v>
          </cell>
          <cell r="M203">
            <v>35.623630165855701</v>
          </cell>
          <cell r="N203">
            <v>32.637475501887565</v>
          </cell>
          <cell r="O203">
            <v>31.514486537739142</v>
          </cell>
          <cell r="P203">
            <v>34.462031739555108</v>
          </cell>
          <cell r="Q203">
            <v>33.89532536086373</v>
          </cell>
          <cell r="R203">
            <v>34.957507345288299</v>
          </cell>
          <cell r="S203">
            <v>35.285563026509109</v>
          </cell>
          <cell r="T203">
            <v>35.286528573570997</v>
          </cell>
          <cell r="U203">
            <v>35.376018045036844</v>
          </cell>
          <cell r="CJ203" t="str">
            <v>NSTransportationCIMS.Generic Fuels.Diesel</v>
          </cell>
        </row>
        <row r="204">
          <cell r="K204">
            <v>33.275723023396992</v>
          </cell>
          <cell r="L204">
            <v>33.391505971723397</v>
          </cell>
          <cell r="M204">
            <v>34.522334944244427</v>
          </cell>
          <cell r="N204">
            <v>33.061690915140503</v>
          </cell>
          <cell r="O204">
            <v>32.128667663769534</v>
          </cell>
          <cell r="P204">
            <v>33.805010821695262</v>
          </cell>
          <cell r="Q204">
            <v>33.197679446345148</v>
          </cell>
          <cell r="R204">
            <v>34.263408774169015</v>
          </cell>
          <cell r="S204">
            <v>34.607877684360325</v>
          </cell>
          <cell r="T204">
            <v>34.628556615624326</v>
          </cell>
          <cell r="U204">
            <v>34.731918578018842</v>
          </cell>
          <cell r="CJ204" t="str">
            <v>PETransportationCIMS.Generic Fuels.Diesel</v>
          </cell>
        </row>
        <row r="205">
          <cell r="K205">
            <v>37.234484805379438</v>
          </cell>
          <cell r="L205">
            <v>37.369536849999214</v>
          </cell>
          <cell r="M205">
            <v>38.326899352904142</v>
          </cell>
          <cell r="N205">
            <v>36.711687045106949</v>
          </cell>
          <cell r="O205">
            <v>36.513707717521491</v>
          </cell>
          <cell r="P205">
            <v>38.736258072369019</v>
          </cell>
          <cell r="Q205">
            <v>38.434680251320543</v>
          </cell>
          <cell r="R205">
            <v>39.552461253514544</v>
          </cell>
          <cell r="S205">
            <v>39.816145849472349</v>
          </cell>
          <cell r="T205">
            <v>39.754570214160175</v>
          </cell>
          <cell r="U205">
            <v>39.806588309328021</v>
          </cell>
          <cell r="CJ205" t="str">
            <v>NLTransportationCIMS.Generic Fuels.Diesel</v>
          </cell>
        </row>
        <row r="206">
          <cell r="K206">
            <v>35.133370844192328</v>
          </cell>
          <cell r="L206">
            <v>35.789575895473753</v>
          </cell>
          <cell r="M206">
            <v>38.516173388046255</v>
          </cell>
          <cell r="N206">
            <v>37.591080393941397</v>
          </cell>
          <cell r="O206">
            <v>37.824398222988272</v>
          </cell>
          <cell r="P206">
            <v>40.006077946664881</v>
          </cell>
          <cell r="Q206">
            <v>39.817512079541835</v>
          </cell>
          <cell r="R206">
            <v>40.947517898721415</v>
          </cell>
          <cell r="S206">
            <v>41.192328838620824</v>
          </cell>
          <cell r="T206">
            <v>41.129075024893226</v>
          </cell>
          <cell r="U206">
            <v>41.189201999870043</v>
          </cell>
          <cell r="CJ206" t="str">
            <v>YTTransportationCIMS.Generic Fuels.Diesel</v>
          </cell>
        </row>
        <row r="207">
          <cell r="K207">
            <v>34.064555804108863</v>
          </cell>
          <cell r="L207">
            <v>35.525973363353728</v>
          </cell>
          <cell r="M207">
            <v>38.244405041336321</v>
          </cell>
          <cell r="N207">
            <v>36.710122688646052</v>
          </cell>
          <cell r="O207">
            <v>36.935291753794544</v>
          </cell>
          <cell r="P207">
            <v>39.230801201759206</v>
          </cell>
          <cell r="Q207">
            <v>39.070754482234442</v>
          </cell>
          <cell r="R207">
            <v>40.203362878189331</v>
          </cell>
          <cell r="S207">
            <v>40.441844519826262</v>
          </cell>
          <cell r="T207">
            <v>40.369475755018662</v>
          </cell>
          <cell r="U207">
            <v>40.422715020610035</v>
          </cell>
          <cell r="CJ207" t="str">
            <v>NTTransportationCIMS.Generic Fuels.Diesel</v>
          </cell>
        </row>
        <row r="208">
          <cell r="K208">
            <v>36.304713314587843</v>
          </cell>
          <cell r="L208">
            <v>36.884582910576839</v>
          </cell>
          <cell r="M208">
            <v>39.425239462542173</v>
          </cell>
          <cell r="N208">
            <v>38.336327708518489</v>
          </cell>
          <cell r="O208">
            <v>38.450154959476997</v>
          </cell>
          <cell r="P208">
            <v>40.609863325906311</v>
          </cell>
          <cell r="Q208">
            <v>40.418853481249009</v>
          </cell>
          <cell r="R208">
            <v>41.54485155747566</v>
          </cell>
          <cell r="S208">
            <v>41.785878725037513</v>
          </cell>
          <cell r="T208">
            <v>41.718842291423606</v>
          </cell>
          <cell r="U208">
            <v>41.776469156771284</v>
          </cell>
          <cell r="CJ208" t="str">
            <v>NUTransportationCIMS.Generic Fuels.Diesel</v>
          </cell>
        </row>
        <row r="209">
          <cell r="K209">
            <v>35.138309419721608</v>
          </cell>
          <cell r="L209">
            <v>35.264127596154609</v>
          </cell>
          <cell r="M209">
            <v>36.404989517880672</v>
          </cell>
          <cell r="N209">
            <v>34.348823980786975</v>
          </cell>
          <cell r="O209">
            <v>33.572392674016676</v>
          </cell>
          <cell r="P209">
            <v>35.803199836781026</v>
          </cell>
          <cell r="Q209">
            <v>35.302345259587469</v>
          </cell>
          <cell r="R209">
            <v>36.377694312422193</v>
          </cell>
          <cell r="S209">
            <v>36.689075453332997</v>
          </cell>
          <cell r="T209">
            <v>36.674024395826208</v>
          </cell>
          <cell r="U209">
            <v>36.754002972772611</v>
          </cell>
          <cell r="CJ209" t="str">
            <v>ATTransportationCIMS.Generic Fuels.Diesel</v>
          </cell>
        </row>
        <row r="210">
          <cell r="K210">
            <v>35.186155819402828</v>
          </cell>
          <cell r="L210">
            <v>36.085132337792807</v>
          </cell>
          <cell r="M210">
            <v>38.748620522164074</v>
          </cell>
          <cell r="N210">
            <v>37.565935190942362</v>
          </cell>
          <cell r="O210">
            <v>37.758045186027417</v>
          </cell>
          <cell r="P210">
            <v>39.972869163418203</v>
          </cell>
          <cell r="Q210">
            <v>39.794070062875903</v>
          </cell>
          <cell r="R210">
            <v>40.923549008691062</v>
          </cell>
          <cell r="S210">
            <v>41.164570757063309</v>
          </cell>
          <cell r="T210">
            <v>41.096538672674519</v>
          </cell>
          <cell r="U210">
            <v>41.153209568368659</v>
          </cell>
          <cell r="CJ210" t="str">
            <v>TRTransportationCIMS.Generic Fuels.Diesel</v>
          </cell>
        </row>
        <row r="214">
          <cell r="K214">
            <v>1.1868954198497048</v>
          </cell>
          <cell r="L214">
            <v>1.4689607195991949</v>
          </cell>
          <cell r="M214">
            <v>1.8802580193950571</v>
          </cell>
          <cell r="N214">
            <v>2.0992133849466907</v>
          </cell>
          <cell r="O214">
            <v>2.2031115399581234</v>
          </cell>
          <cell r="P214">
            <v>2.9053912400530884</v>
          </cell>
          <cell r="Q214">
            <v>2.7829301041739276</v>
          </cell>
          <cell r="R214">
            <v>2.6695270748048978</v>
          </cell>
          <cell r="S214">
            <v>2.5591113174391928</v>
          </cell>
          <cell r="T214">
            <v>2.5600345280253176</v>
          </cell>
          <cell r="U214">
            <v>2.5612593486156068</v>
          </cell>
          <cell r="CJ214" t="str">
            <v>ABAgricultureCIMS.CAN.AB.Biodiesel</v>
          </cell>
        </row>
        <row r="215">
          <cell r="K215">
            <v>1.4051183175023989</v>
          </cell>
          <cell r="L215">
            <v>1.5973076982172145</v>
          </cell>
          <cell r="M215">
            <v>1.0587142166970536</v>
          </cell>
          <cell r="N215">
            <v>1.6976859325444575</v>
          </cell>
          <cell r="O215">
            <v>1.5115373799594651</v>
          </cell>
          <cell r="P215">
            <v>1.5905142721277197</v>
          </cell>
          <cell r="Q215">
            <v>1.7373185900566273</v>
          </cell>
          <cell r="R215">
            <v>1.5983000143145021</v>
          </cell>
          <cell r="S215">
            <v>1.4618851880783916</v>
          </cell>
          <cell r="T215">
            <v>1.3450607987081709</v>
          </cell>
          <cell r="U215">
            <v>1.2628374078861169</v>
          </cell>
          <cell r="CJ215" t="str">
            <v>ABAgricultureCIMS.CAN.AB.Electricity</v>
          </cell>
        </row>
        <row r="216">
          <cell r="K216">
            <v>0.51353593344689308</v>
          </cell>
          <cell r="L216">
            <v>0.63580249051724136</v>
          </cell>
          <cell r="M216">
            <v>0.94383248837789668</v>
          </cell>
          <cell r="N216">
            <v>0.97297638113425078</v>
          </cell>
          <cell r="O216">
            <v>1.1398653700757235</v>
          </cell>
          <cell r="P216">
            <v>1.2645860051399673</v>
          </cell>
          <cell r="Q216">
            <v>1.3730757455347973</v>
          </cell>
          <cell r="R216">
            <v>1.463413680627542</v>
          </cell>
          <cell r="S216">
            <v>1.5254052430483425</v>
          </cell>
          <cell r="T216">
            <v>1.536477138576902</v>
          </cell>
          <cell r="U216">
            <v>1.555464999006877</v>
          </cell>
          <cell r="CJ216" t="str">
            <v>ABAgricultureCIMS.Generic Fuels.Diesel</v>
          </cell>
        </row>
        <row r="217">
          <cell r="K217">
            <v>0.99999999982762755</v>
          </cell>
          <cell r="L217">
            <v>0.99999999991567645</v>
          </cell>
          <cell r="M217">
            <v>0.99999999992787747</v>
          </cell>
          <cell r="N217">
            <v>1.0000000000959584</v>
          </cell>
          <cell r="O217">
            <v>0.99999999992841759</v>
          </cell>
          <cell r="P217">
            <v>0.99999999992841759</v>
          </cell>
          <cell r="Q217">
            <v>0.99999999992841759</v>
          </cell>
          <cell r="R217">
            <v>0.99999999992841759</v>
          </cell>
          <cell r="S217">
            <v>0.99999999992841759</v>
          </cell>
          <cell r="T217">
            <v>0.99999999992841759</v>
          </cell>
          <cell r="U217">
            <v>0.99999999992841759</v>
          </cell>
          <cell r="CJ217" t="str">
            <v>ABAgricultureCIMS.CAN.AB.Hydrogen</v>
          </cell>
        </row>
        <row r="218">
          <cell r="K218">
            <v>1.5163093524201019</v>
          </cell>
          <cell r="L218">
            <v>1.1160073067049414</v>
          </cell>
          <cell r="M218">
            <v>0.81132676056338038</v>
          </cell>
          <cell r="N218">
            <v>0.44280497626542659</v>
          </cell>
          <cell r="O218">
            <v>1.9148442617943071</v>
          </cell>
          <cell r="P218">
            <v>1.9837531281365104</v>
          </cell>
          <cell r="Q218">
            <v>2.1434783377385482</v>
          </cell>
          <cell r="R218">
            <v>2.0033718140078101</v>
          </cell>
          <cell r="S218">
            <v>1.7629571890590872</v>
          </cell>
          <cell r="T218">
            <v>1.5013168995167492</v>
          </cell>
          <cell r="U218">
            <v>1.3318892870321004</v>
          </cell>
          <cell r="CJ218" t="str">
            <v>ABAgricultureCIMS.Generic Fuels.Natural Gas</v>
          </cell>
        </row>
        <row r="219">
          <cell r="K219">
            <v>1.1868954198497048</v>
          </cell>
          <cell r="L219">
            <v>1.4689607195991949</v>
          </cell>
          <cell r="M219">
            <v>1.8802580193950571</v>
          </cell>
          <cell r="N219">
            <v>2.0992133849466907</v>
          </cell>
          <cell r="O219">
            <v>2.2031115399581234</v>
          </cell>
          <cell r="P219">
            <v>2.9053912400530884</v>
          </cell>
          <cell r="Q219">
            <v>2.7829301041739276</v>
          </cell>
          <cell r="R219">
            <v>2.6695270748048978</v>
          </cell>
          <cell r="S219">
            <v>2.5591113174391928</v>
          </cell>
          <cell r="T219">
            <v>2.5600345280253176</v>
          </cell>
          <cell r="U219">
            <v>2.5612593486156068</v>
          </cell>
          <cell r="CJ219" t="str">
            <v>ABBiodieselCIMS.CAN.AB.Biodiesel</v>
          </cell>
        </row>
        <row r="220">
          <cell r="K220">
            <v>0.22794841240522312</v>
          </cell>
          <cell r="L220">
            <v>0.69791861813359723</v>
          </cell>
          <cell r="M220">
            <v>1.0587142166970536</v>
          </cell>
          <cell r="N220">
            <v>1.6976859325444575</v>
          </cell>
          <cell r="O220">
            <v>1.5115373799594651</v>
          </cell>
          <cell r="P220">
            <v>1.5905142721277197</v>
          </cell>
          <cell r="Q220">
            <v>1.7373185900566273</v>
          </cell>
          <cell r="R220">
            <v>1.5983000143145021</v>
          </cell>
          <cell r="S220">
            <v>1.4618851880783916</v>
          </cell>
          <cell r="T220">
            <v>1.3450607987081709</v>
          </cell>
          <cell r="U220">
            <v>1.2628374078861169</v>
          </cell>
          <cell r="CJ220" t="str">
            <v>ABBiodieselCIMS.CAN.AB.Electricity</v>
          </cell>
        </row>
        <row r="221">
          <cell r="K221">
            <v>1.0250494397827206</v>
          </cell>
          <cell r="L221">
            <v>1.1191135338619715</v>
          </cell>
          <cell r="M221">
            <v>1.4388435368140353</v>
          </cell>
          <cell r="N221">
            <v>1.4388435368140353</v>
          </cell>
          <cell r="O221">
            <v>1.4388435368140353</v>
          </cell>
          <cell r="P221">
            <v>1.4388435368140353</v>
          </cell>
          <cell r="Q221">
            <v>1.4388435368140353</v>
          </cell>
          <cell r="R221">
            <v>1.4388435368140353</v>
          </cell>
          <cell r="S221">
            <v>1.4388435368140353</v>
          </cell>
          <cell r="T221">
            <v>1.4388435368140353</v>
          </cell>
          <cell r="U221">
            <v>1.4388435368140353</v>
          </cell>
          <cell r="CJ221" t="str">
            <v>ABBiodieselCIMS.Generic Fuels.Coal</v>
          </cell>
        </row>
        <row r="222">
          <cell r="K222">
            <v>0.54113867488544909</v>
          </cell>
          <cell r="L222">
            <v>0.66997710344827588</v>
          </cell>
          <cell r="M222">
            <v>0.99456382467041138</v>
          </cell>
          <cell r="N222">
            <v>1.0252742121623288</v>
          </cell>
          <cell r="O222">
            <v>1.2011335443858606</v>
          </cell>
          <cell r="P222">
            <v>1.3325579585189244</v>
          </cell>
          <cell r="Q222">
            <v>1.446879061546456</v>
          </cell>
          <cell r="R222">
            <v>1.5420726931972188</v>
          </cell>
          <cell r="S222">
            <v>1.6073963244323419</v>
          </cell>
          <cell r="T222">
            <v>1.6190633383345232</v>
          </cell>
          <cell r="U222">
            <v>1.6390718031035203</v>
          </cell>
          <cell r="CJ222" t="str">
            <v>ABBiodieselCIMS.Generic Fuels.Diesel</v>
          </cell>
        </row>
        <row r="223">
          <cell r="K223">
            <v>1.5753571540064644</v>
          </cell>
          <cell r="L223">
            <v>1.1602931578947369</v>
          </cell>
          <cell r="M223">
            <v>0.81132676056338038</v>
          </cell>
          <cell r="N223">
            <v>0.44280497626542659</v>
          </cell>
          <cell r="O223">
            <v>1.9148442617943071</v>
          </cell>
          <cell r="P223">
            <v>1.9837531281365104</v>
          </cell>
          <cell r="Q223">
            <v>2.1434783377385482</v>
          </cell>
          <cell r="R223">
            <v>2.0033718140078101</v>
          </cell>
          <cell r="S223">
            <v>1.7629571890590872</v>
          </cell>
          <cell r="T223">
            <v>1.5013168995167492</v>
          </cell>
          <cell r="U223">
            <v>1.3318892870321004</v>
          </cell>
          <cell r="CJ223" t="str">
            <v>ABBiodieselCIMS.Generic Fuels.Natural Gas</v>
          </cell>
        </row>
        <row r="224">
          <cell r="K224">
            <v>0.63865561347382316</v>
          </cell>
          <cell r="L224">
            <v>1.0117098305604184</v>
          </cell>
          <cell r="M224">
            <v>1.0587142166970536</v>
          </cell>
          <cell r="N224">
            <v>1.6976859325444575</v>
          </cell>
          <cell r="O224">
            <v>1.5115373799594651</v>
          </cell>
          <cell r="P224">
            <v>1.5905142721277197</v>
          </cell>
          <cell r="Q224">
            <v>1.7373185900566273</v>
          </cell>
          <cell r="R224">
            <v>1.5983000143145021</v>
          </cell>
          <cell r="S224">
            <v>1.4618851880783916</v>
          </cell>
          <cell r="T224">
            <v>1.3450607987081709</v>
          </cell>
          <cell r="U224">
            <v>1.2628374078861169</v>
          </cell>
          <cell r="CJ224" t="str">
            <v>ABChemical ProductsCIMS.CAN.AB.Electricity</v>
          </cell>
        </row>
        <row r="225">
          <cell r="K225">
            <v>1.0250494397827206</v>
          </cell>
          <cell r="L225">
            <v>1.1191135338619715</v>
          </cell>
          <cell r="M225">
            <v>1.4388435368140353</v>
          </cell>
          <cell r="N225">
            <v>1.4388435368140353</v>
          </cell>
          <cell r="O225">
            <v>1.4388435368140353</v>
          </cell>
          <cell r="P225">
            <v>1.4388435368140353</v>
          </cell>
          <cell r="Q225">
            <v>1.4388435368140353</v>
          </cell>
          <cell r="R225">
            <v>1.4388435368140353</v>
          </cell>
          <cell r="S225">
            <v>1.4388435368140353</v>
          </cell>
          <cell r="T225">
            <v>1.4388435368140353</v>
          </cell>
          <cell r="U225">
            <v>1.4388435368140353</v>
          </cell>
          <cell r="CJ225" t="str">
            <v>ABChemical ProductsCIMS.Generic Fuels.Coal</v>
          </cell>
        </row>
        <row r="226">
          <cell r="K226">
            <v>0.30553101011528505</v>
          </cell>
          <cell r="L226">
            <v>0.39209782987385311</v>
          </cell>
          <cell r="M226">
            <v>0.69300988648821216</v>
          </cell>
          <cell r="N226">
            <v>0.68320422382580237</v>
          </cell>
          <cell r="O226">
            <v>0.83908789352027269</v>
          </cell>
          <cell r="P226">
            <v>0.93321376203586048</v>
          </cell>
          <cell r="Q226">
            <v>1.0035861596260396</v>
          </cell>
          <cell r="R226">
            <v>1.0793210507397735</v>
          </cell>
          <cell r="S226">
            <v>1.1369870564862576</v>
          </cell>
          <cell r="T226">
            <v>1.1439649553888809</v>
          </cell>
          <cell r="U226">
            <v>1.1577577370943368</v>
          </cell>
          <cell r="CJ226" t="str">
            <v>ABChemical ProductsCIMS.Generic Fuels.Fuel Oil</v>
          </cell>
        </row>
        <row r="227">
          <cell r="K227">
            <v>1.1564301937148955</v>
          </cell>
          <cell r="L227">
            <v>0.84609793767602337</v>
          </cell>
          <cell r="M227">
            <v>0.81132676056338038</v>
          </cell>
          <cell r="N227">
            <v>0.44280497626542659</v>
          </cell>
          <cell r="O227">
            <v>1.9148442617943071</v>
          </cell>
          <cell r="P227">
            <v>1.9837531281365104</v>
          </cell>
          <cell r="Q227">
            <v>2.1434783377385482</v>
          </cell>
          <cell r="R227">
            <v>2.0033718140078101</v>
          </cell>
          <cell r="S227">
            <v>1.7629571890590872</v>
          </cell>
          <cell r="T227">
            <v>1.5013168995167492</v>
          </cell>
          <cell r="U227">
            <v>1.3318892870321004</v>
          </cell>
          <cell r="CJ227" t="str">
            <v>ABChemical ProductsCIMS.Generic Fuels.Natural Gas</v>
          </cell>
        </row>
        <row r="228">
          <cell r="K228">
            <v>1.1868954198497048</v>
          </cell>
          <cell r="L228">
            <v>1.4689607195991949</v>
          </cell>
          <cell r="M228">
            <v>1.8802580193950571</v>
          </cell>
          <cell r="N228">
            <v>2.0992133849466907</v>
          </cell>
          <cell r="O228">
            <v>2.2031115399581234</v>
          </cell>
          <cell r="P228">
            <v>2.9053912400530884</v>
          </cell>
          <cell r="Q228">
            <v>2.7829301041739276</v>
          </cell>
          <cell r="R228">
            <v>2.6695270748048978</v>
          </cell>
          <cell r="S228">
            <v>2.5591113174391928</v>
          </cell>
          <cell r="T228">
            <v>2.5600345280253176</v>
          </cell>
          <cell r="U228">
            <v>2.5612593486156068</v>
          </cell>
          <cell r="CJ228" t="str">
            <v>ABCoal MiningCIMS.CAN.AB.Biodiesel</v>
          </cell>
        </row>
        <row r="229">
          <cell r="K229">
            <v>0.63865561347382316</v>
          </cell>
          <cell r="L229">
            <v>1.0117098305604184</v>
          </cell>
          <cell r="M229">
            <v>1.0587142166970536</v>
          </cell>
          <cell r="N229">
            <v>1.6976859325444575</v>
          </cell>
          <cell r="O229">
            <v>1.5115373799594651</v>
          </cell>
          <cell r="P229">
            <v>1.5905142721277197</v>
          </cell>
          <cell r="Q229">
            <v>1.7373185900566273</v>
          </cell>
          <cell r="R229">
            <v>1.5983000143145021</v>
          </cell>
          <cell r="S229">
            <v>1.4618851880783916</v>
          </cell>
          <cell r="T229">
            <v>1.3450607987081709</v>
          </cell>
          <cell r="U229">
            <v>1.2628374078861169</v>
          </cell>
          <cell r="CJ229" t="str">
            <v>ABCoal MiningCIMS.CAN.AB.Electricity</v>
          </cell>
        </row>
        <row r="230">
          <cell r="K230">
            <v>1.0250494397827206</v>
          </cell>
          <cell r="L230">
            <v>1.1191135338619715</v>
          </cell>
          <cell r="M230">
            <v>1.4388435368140353</v>
          </cell>
          <cell r="N230">
            <v>1.4388435368140353</v>
          </cell>
          <cell r="O230">
            <v>1.4388435368140353</v>
          </cell>
          <cell r="P230">
            <v>1.4388435368140353</v>
          </cell>
          <cell r="Q230">
            <v>1.4388435368140353</v>
          </cell>
          <cell r="R230">
            <v>1.4388435368140353</v>
          </cell>
          <cell r="S230">
            <v>1.4388435368140353</v>
          </cell>
          <cell r="T230">
            <v>1.4388435368140353</v>
          </cell>
          <cell r="U230">
            <v>1.4388435368140353</v>
          </cell>
          <cell r="CJ230" t="str">
            <v>ABCoal MiningCIMS.Generic Fuels.Coal</v>
          </cell>
        </row>
        <row r="231">
          <cell r="K231">
            <v>0.41480438461205227</v>
          </cell>
          <cell r="L231">
            <v>0.51356418049192532</v>
          </cell>
          <cell r="M231">
            <v>0.76237285264661281</v>
          </cell>
          <cell r="N231">
            <v>0.78591358994002336</v>
          </cell>
          <cell r="O231">
            <v>0.92071678451248995</v>
          </cell>
          <cell r="P231">
            <v>1.0214588415074117</v>
          </cell>
          <cell r="Q231">
            <v>1.1090905281532528</v>
          </cell>
          <cell r="R231">
            <v>1.1820602448423063</v>
          </cell>
          <cell r="S231">
            <v>1.2321334144616212</v>
          </cell>
          <cell r="T231">
            <v>1.2410766461073341</v>
          </cell>
          <cell r="U231">
            <v>1.2564139326490746</v>
          </cell>
          <cell r="CJ231" t="str">
            <v>ABCoal MiningCIMS.Generic Fuels.Diesel</v>
          </cell>
        </row>
        <row r="232">
          <cell r="K232">
            <v>1.1564301937148955</v>
          </cell>
          <cell r="L232">
            <v>0.84609793767602337</v>
          </cell>
          <cell r="M232">
            <v>0.81132676056338038</v>
          </cell>
          <cell r="N232">
            <v>0.44280497626542659</v>
          </cell>
          <cell r="O232">
            <v>1.9148442617943071</v>
          </cell>
          <cell r="P232">
            <v>1.9837531281365104</v>
          </cell>
          <cell r="Q232">
            <v>2.1434783377385482</v>
          </cell>
          <cell r="R232">
            <v>2.0033718140078101</v>
          </cell>
          <cell r="S232">
            <v>1.7629571890590872</v>
          </cell>
          <cell r="T232">
            <v>1.5013168995167492</v>
          </cell>
          <cell r="U232">
            <v>1.3318892870321004</v>
          </cell>
          <cell r="CJ232" t="str">
            <v>ABCoal MiningCIMS.Generic Fuels.Natural Gas</v>
          </cell>
        </row>
        <row r="233">
          <cell r="K233">
            <v>0.31565541338050562</v>
          </cell>
          <cell r="L233">
            <v>1.0390190099164125</v>
          </cell>
          <cell r="M233">
            <v>1.4366245078564157</v>
          </cell>
          <cell r="N233">
            <v>2.4871172679799312</v>
          </cell>
          <cell r="O233">
            <v>2.224524797347454</v>
          </cell>
          <cell r="P233">
            <v>2.2304470208666287</v>
          </cell>
          <cell r="Q233">
            <v>2.3138437161879333</v>
          </cell>
          <cell r="R233">
            <v>2.1155855691676391</v>
          </cell>
          <cell r="S233">
            <v>1.9350204467119509</v>
          </cell>
          <cell r="T233">
            <v>1.7803861539853365</v>
          </cell>
          <cell r="U233">
            <v>1.6715513810933558</v>
          </cell>
          <cell r="CJ233" t="str">
            <v>ABCommercialCIMS.CAN.AB.Electricity</v>
          </cell>
        </row>
        <row r="234">
          <cell r="K234">
            <v>0.41415293708503748</v>
          </cell>
          <cell r="L234">
            <v>0.61286739764190479</v>
          </cell>
          <cell r="M234">
            <v>0.99617903988236967</v>
          </cell>
          <cell r="N234">
            <v>1.1185662595399599</v>
          </cell>
          <cell r="O234">
            <v>1.2073680285187278</v>
          </cell>
          <cell r="P234">
            <v>1.2874130275327236</v>
          </cell>
          <cell r="Q234">
            <v>1.3480312109020176</v>
          </cell>
          <cell r="R234">
            <v>1.4305076624652622</v>
          </cell>
          <cell r="S234">
            <v>1.4848404385787548</v>
          </cell>
          <cell r="T234">
            <v>1.4939531777324873</v>
          </cell>
          <cell r="U234">
            <v>1.5119657662838837</v>
          </cell>
          <cell r="CJ234" t="str">
            <v>ABCommercialCIMS.Generic Fuels.Fuel Oil</v>
          </cell>
        </row>
        <row r="235">
          <cell r="K235">
            <v>1.3915661380129416</v>
          </cell>
          <cell r="L235">
            <v>1.0388540625662377</v>
          </cell>
          <cell r="M235">
            <v>0.99331531690140851</v>
          </cell>
          <cell r="N235">
            <v>0.64504691939338865</v>
          </cell>
          <cell r="O235">
            <v>2.4133554349786648</v>
          </cell>
          <cell r="P235">
            <v>2.4437196229818712</v>
          </cell>
          <cell r="Q235">
            <v>2.6232283377385479</v>
          </cell>
          <cell r="R235">
            <v>2.4386571798614685</v>
          </cell>
          <cell r="S235">
            <v>2.1332206745362656</v>
          </cell>
          <cell r="T235">
            <v>1.8166296203648058</v>
          </cell>
          <cell r="U235">
            <v>1.6116181271574923</v>
          </cell>
          <cell r="CJ235" t="str">
            <v>ABCommercialCIMS.Generic Fuels.Natural Gas</v>
          </cell>
        </row>
        <row r="236">
          <cell r="K236">
            <v>1.4401816495627124</v>
          </cell>
          <cell r="L236">
            <v>1.0255015641494705</v>
          </cell>
          <cell r="M236">
            <v>1.0115609207175609</v>
          </cell>
          <cell r="N236">
            <v>0.87894019693759251</v>
          </cell>
          <cell r="O236">
            <v>0.89501010073903631</v>
          </cell>
          <cell r="P236">
            <v>0.90071287668950761</v>
          </cell>
          <cell r="Q236">
            <v>0.90440354275794066</v>
          </cell>
          <cell r="R236">
            <v>0.90651404510822531</v>
          </cell>
          <cell r="S236">
            <v>0.9087066913122186</v>
          </cell>
          <cell r="T236">
            <v>0.9087066913122186</v>
          </cell>
          <cell r="U236">
            <v>0.9087066913122186</v>
          </cell>
          <cell r="CJ236" t="str">
            <v>ABCommercialCIMS.Generic Fuels.Propane</v>
          </cell>
        </row>
        <row r="237">
          <cell r="K237">
            <v>0.20766008525934537</v>
          </cell>
          <cell r="L237">
            <v>0.26405925638214056</v>
          </cell>
          <cell r="M237">
            <v>0.47519368985061239</v>
          </cell>
          <cell r="N237">
            <v>0.4654787073089085</v>
          </cell>
          <cell r="O237">
            <v>0.47998816102762215</v>
          </cell>
          <cell r="P237">
            <v>0.44865115568228792</v>
          </cell>
          <cell r="Q237">
            <v>0.41876212928181955</v>
          </cell>
          <cell r="R237">
            <v>0.39114324669172412</v>
          </cell>
          <cell r="S237">
            <v>0.36534592966877649</v>
          </cell>
          <cell r="T237">
            <v>0.36534592966877649</v>
          </cell>
          <cell r="U237">
            <v>0.36534592966877649</v>
          </cell>
          <cell r="CJ237" t="str">
            <v>ABElectricityCIMS.Generic Fuels.Coal</v>
          </cell>
        </row>
        <row r="238">
          <cell r="K238">
            <v>0.41480438461205227</v>
          </cell>
          <cell r="L238">
            <v>0.51356418049192532</v>
          </cell>
          <cell r="M238">
            <v>0.76237285264661281</v>
          </cell>
          <cell r="N238">
            <v>0.78591358994002336</v>
          </cell>
          <cell r="O238">
            <v>0.92071678451248995</v>
          </cell>
          <cell r="P238">
            <v>1.0214588415074117</v>
          </cell>
          <cell r="Q238">
            <v>1.1090905281532528</v>
          </cell>
          <cell r="R238">
            <v>1.1820602448423063</v>
          </cell>
          <cell r="S238">
            <v>1.2321334144616212</v>
          </cell>
          <cell r="T238">
            <v>1.2410766461073341</v>
          </cell>
          <cell r="U238">
            <v>1.2564139326490746</v>
          </cell>
          <cell r="CJ238" t="str">
            <v>ABElectricityCIMS.Generic Fuels.Diesel</v>
          </cell>
        </row>
        <row r="239">
          <cell r="K239">
            <v>0.89257052178396579</v>
          </cell>
          <cell r="L239">
            <v>0.66354669132553612</v>
          </cell>
          <cell r="M239">
            <v>1.2118735475200986</v>
          </cell>
          <cell r="N239">
            <v>0.78697598357860188</v>
          </cell>
          <cell r="O239">
            <v>2.944363751017022</v>
          </cell>
          <cell r="P239">
            <v>2.981408942616206</v>
          </cell>
          <cell r="Q239">
            <v>3.2004147902674354</v>
          </cell>
          <cell r="R239">
            <v>2.9752326149194053</v>
          </cell>
          <cell r="S239">
            <v>2.602591203926917</v>
          </cell>
          <cell r="T239">
            <v>2.2163409192451837</v>
          </cell>
          <cell r="U239">
            <v>1.9662209408977649</v>
          </cell>
          <cell r="CJ239" t="str">
            <v>ABElectricityCIMS.Generic Fuels.Natural Gas</v>
          </cell>
        </row>
        <row r="240">
          <cell r="K240">
            <v>0.99217158911885184</v>
          </cell>
          <cell r="L240">
            <v>1</v>
          </cell>
          <cell r="M240">
            <v>1.0242444135965314</v>
          </cell>
          <cell r="N240">
            <v>1.0242444135965314</v>
          </cell>
          <cell r="O240">
            <v>1.0242444135965314</v>
          </cell>
          <cell r="P240">
            <v>1.0242444135965314</v>
          </cell>
          <cell r="Q240">
            <v>1.0242444135965314</v>
          </cell>
          <cell r="R240">
            <v>1.0242444135965314</v>
          </cell>
          <cell r="S240">
            <v>1.0242444135965314</v>
          </cell>
          <cell r="T240">
            <v>1.0242444135965314</v>
          </cell>
          <cell r="U240">
            <v>1.0242444135965314</v>
          </cell>
          <cell r="CJ240" t="str">
            <v>ABElectricityCIMS.Generic Fuels.Uranium</v>
          </cell>
        </row>
        <row r="241">
          <cell r="K241">
            <v>1.0307644431150684</v>
          </cell>
          <cell r="L241">
            <v>1</v>
          </cell>
          <cell r="M241">
            <v>0.62498648555638425</v>
          </cell>
          <cell r="N241">
            <v>0.62498648555638425</v>
          </cell>
          <cell r="O241">
            <v>0.62498648555638425</v>
          </cell>
          <cell r="P241">
            <v>0.62498648555638425</v>
          </cell>
          <cell r="Q241">
            <v>0.62498648555638425</v>
          </cell>
          <cell r="R241">
            <v>0.62498648555638425</v>
          </cell>
          <cell r="S241">
            <v>0.62498648555638425</v>
          </cell>
          <cell r="T241">
            <v>0.62498648555638425</v>
          </cell>
          <cell r="U241">
            <v>0.62498648555638425</v>
          </cell>
          <cell r="CJ241" t="str">
            <v>ABElectricityCIMS.Generic Fuels.Solid Biomass</v>
          </cell>
        </row>
        <row r="242">
          <cell r="K242">
            <v>1.1868954198497048</v>
          </cell>
          <cell r="L242">
            <v>1.4689607195991949</v>
          </cell>
          <cell r="M242">
            <v>1.8802580193950571</v>
          </cell>
          <cell r="N242">
            <v>2.0992133849466907</v>
          </cell>
          <cell r="O242">
            <v>2.2031115399581234</v>
          </cell>
          <cell r="P242">
            <v>2.9053912400530884</v>
          </cell>
          <cell r="Q242">
            <v>2.7829301041739276</v>
          </cell>
          <cell r="R242">
            <v>2.6695270748048978</v>
          </cell>
          <cell r="S242">
            <v>2.5591113174391928</v>
          </cell>
          <cell r="T242">
            <v>2.5600345280253176</v>
          </cell>
          <cell r="U242">
            <v>2.5612593486156068</v>
          </cell>
          <cell r="CJ242" t="str">
            <v>ABEthanolCIMS.CAN.AB.Biodiesel</v>
          </cell>
        </row>
        <row r="243">
          <cell r="K243">
            <v>0.63865561347382316</v>
          </cell>
          <cell r="L243">
            <v>1.0117098305604184</v>
          </cell>
          <cell r="M243">
            <v>1.0587142166970536</v>
          </cell>
          <cell r="N243">
            <v>1.6976859325444575</v>
          </cell>
          <cell r="O243">
            <v>1.5115373799594651</v>
          </cell>
          <cell r="P243">
            <v>1.5905142721277197</v>
          </cell>
          <cell r="Q243">
            <v>1.7373185900566273</v>
          </cell>
          <cell r="R243">
            <v>1.5983000143145021</v>
          </cell>
          <cell r="S243">
            <v>1.4618851880783916</v>
          </cell>
          <cell r="T243">
            <v>1.3450607987081709</v>
          </cell>
          <cell r="U243">
            <v>1.2628374078861169</v>
          </cell>
          <cell r="CJ243" t="str">
            <v>ABEthanolCIMS.CAN.AB.Electricity</v>
          </cell>
        </row>
        <row r="244">
          <cell r="K244">
            <v>1.0250494397827206</v>
          </cell>
          <cell r="L244">
            <v>1.1191135338619715</v>
          </cell>
          <cell r="M244">
            <v>1.4388435368140353</v>
          </cell>
          <cell r="N244">
            <v>1.4388435368140353</v>
          </cell>
          <cell r="O244">
            <v>1.4388435368140353</v>
          </cell>
          <cell r="P244">
            <v>1.4388435368140353</v>
          </cell>
          <cell r="Q244">
            <v>1.4388435368140353</v>
          </cell>
          <cell r="R244">
            <v>1.4388435368140353</v>
          </cell>
          <cell r="S244">
            <v>1.4388435368140353</v>
          </cell>
          <cell r="T244">
            <v>1.4388435368140353</v>
          </cell>
          <cell r="U244">
            <v>1.4388435368140353</v>
          </cell>
          <cell r="CJ244" t="str">
            <v>ABEthanolCIMS.Generic Fuels.Coal</v>
          </cell>
        </row>
        <row r="245">
          <cell r="K245">
            <v>0.41480438461205227</v>
          </cell>
          <cell r="L245">
            <v>0.51356418049192532</v>
          </cell>
          <cell r="M245">
            <v>0.76237285264661281</v>
          </cell>
          <cell r="N245">
            <v>0.78591358994002336</v>
          </cell>
          <cell r="O245">
            <v>0.92071678451248995</v>
          </cell>
          <cell r="P245">
            <v>1.0214588415074117</v>
          </cell>
          <cell r="Q245">
            <v>1.1090905281532528</v>
          </cell>
          <cell r="R245">
            <v>1.1820602448423063</v>
          </cell>
          <cell r="S245">
            <v>1.2321334144616212</v>
          </cell>
          <cell r="T245">
            <v>1.2410766461073341</v>
          </cell>
          <cell r="U245">
            <v>1.2564139326490746</v>
          </cell>
          <cell r="CJ245" t="str">
            <v>ABEthanolCIMS.Generic Fuels.Diesel</v>
          </cell>
        </row>
        <row r="246">
          <cell r="K246">
            <v>1.1564301937148955</v>
          </cell>
          <cell r="L246">
            <v>0.84609793767602337</v>
          </cell>
          <cell r="M246">
            <v>0.81132676056338038</v>
          </cell>
          <cell r="N246">
            <v>0.44280497626542659</v>
          </cell>
          <cell r="O246">
            <v>1.9148442617943071</v>
          </cell>
          <cell r="P246">
            <v>1.9837531281365104</v>
          </cell>
          <cell r="Q246">
            <v>2.1434783377385482</v>
          </cell>
          <cell r="R246">
            <v>2.0033718140078101</v>
          </cell>
          <cell r="S246">
            <v>1.7629571890590872</v>
          </cell>
          <cell r="T246">
            <v>1.5013168995167492</v>
          </cell>
          <cell r="U246">
            <v>1.3318892870321004</v>
          </cell>
          <cell r="CJ246" t="str">
            <v>ABEthanolCIMS.Generic Fuels.Natural Gas</v>
          </cell>
        </row>
        <row r="247">
          <cell r="K247">
            <v>0.63865561347382316</v>
          </cell>
          <cell r="L247">
            <v>1.0117098305604184</v>
          </cell>
          <cell r="M247">
            <v>1.0587142166970536</v>
          </cell>
          <cell r="N247">
            <v>1.6976859325444575</v>
          </cell>
          <cell r="O247">
            <v>1.5115373799594651</v>
          </cell>
          <cell r="P247">
            <v>1.5905142721277197</v>
          </cell>
          <cell r="Q247">
            <v>1.7373185900566273</v>
          </cell>
          <cell r="R247">
            <v>1.5983000143145021</v>
          </cell>
          <cell r="S247">
            <v>1.4618851880783916</v>
          </cell>
          <cell r="T247">
            <v>1.3450607987081709</v>
          </cell>
          <cell r="U247">
            <v>1.2628374078861169</v>
          </cell>
          <cell r="CJ247" t="str">
            <v>ABIndustrial MineralsCIMS.CAN.AB.Electricity</v>
          </cell>
        </row>
        <row r="248">
          <cell r="K248">
            <v>1.0250494397827206</v>
          </cell>
          <cell r="L248">
            <v>1.1191135338619715</v>
          </cell>
          <cell r="M248">
            <v>1.4388435368140353</v>
          </cell>
          <cell r="N248">
            <v>1.4388435368140353</v>
          </cell>
          <cell r="O248">
            <v>1.4388435368140353</v>
          </cell>
          <cell r="P248">
            <v>1.4388435368140353</v>
          </cell>
          <cell r="Q248">
            <v>1.4388435368140353</v>
          </cell>
          <cell r="R248">
            <v>1.4388435368140353</v>
          </cell>
          <cell r="S248">
            <v>1.4388435368140353</v>
          </cell>
          <cell r="T248">
            <v>1.4388435368140353</v>
          </cell>
          <cell r="U248">
            <v>1.4388435368140353</v>
          </cell>
          <cell r="CJ248" t="str">
            <v>ABIndustrial MineralsCIMS.Generic Fuels.Coal</v>
          </cell>
        </row>
        <row r="249">
          <cell r="K249">
            <v>0.30553101011528505</v>
          </cell>
          <cell r="L249">
            <v>0.39209782987385311</v>
          </cell>
          <cell r="M249">
            <v>0.69300988648821216</v>
          </cell>
          <cell r="N249">
            <v>0.68320422382580237</v>
          </cell>
          <cell r="O249">
            <v>0.83908789352027269</v>
          </cell>
          <cell r="P249">
            <v>0.93321376203586048</v>
          </cell>
          <cell r="Q249">
            <v>1.0035861596260396</v>
          </cell>
          <cell r="R249">
            <v>1.0793210507397735</v>
          </cell>
          <cell r="S249">
            <v>1.1369870564862576</v>
          </cell>
          <cell r="T249">
            <v>1.1439649553888809</v>
          </cell>
          <cell r="U249">
            <v>1.1577577370943368</v>
          </cell>
          <cell r="CJ249" t="str">
            <v>ABIndustrial MineralsCIMS.Generic Fuels.Fuel Oil</v>
          </cell>
        </row>
        <row r="250">
          <cell r="K250">
            <v>1.1564301937148955</v>
          </cell>
          <cell r="L250">
            <v>0.84609793767602337</v>
          </cell>
          <cell r="M250">
            <v>0.81132676056338038</v>
          </cell>
          <cell r="N250">
            <v>0.44280497626542659</v>
          </cell>
          <cell r="O250">
            <v>1.9148442617943071</v>
          </cell>
          <cell r="P250">
            <v>1.9837531281365104</v>
          </cell>
          <cell r="Q250">
            <v>2.1434783377385482</v>
          </cell>
          <cell r="R250">
            <v>2.0033718140078101</v>
          </cell>
          <cell r="S250">
            <v>1.7629571890590872</v>
          </cell>
          <cell r="T250">
            <v>1.5013168995167492</v>
          </cell>
          <cell r="U250">
            <v>1.3318892870321004</v>
          </cell>
          <cell r="CJ250" t="str">
            <v>ABIndustrial MineralsCIMS.Generic Fuels.Natural Gas</v>
          </cell>
        </row>
        <row r="251">
          <cell r="K251">
            <v>0.63865561347382316</v>
          </cell>
          <cell r="L251">
            <v>1.0117098305604184</v>
          </cell>
          <cell r="M251">
            <v>1.0587142166970536</v>
          </cell>
          <cell r="N251">
            <v>1.6976859325444575</v>
          </cell>
          <cell r="O251">
            <v>1.5115373799594651</v>
          </cell>
          <cell r="P251">
            <v>1.5905142721277197</v>
          </cell>
          <cell r="Q251">
            <v>1.7373185900566273</v>
          </cell>
          <cell r="R251">
            <v>1.5983000143145021</v>
          </cell>
          <cell r="S251">
            <v>1.4618851880783916</v>
          </cell>
          <cell r="T251">
            <v>1.3450607987081709</v>
          </cell>
          <cell r="U251">
            <v>1.2628374078861169</v>
          </cell>
          <cell r="CJ251" t="str">
            <v>ABNatural GasCIMS.CAN.AB.Electricity</v>
          </cell>
        </row>
        <row r="252">
          <cell r="K252">
            <v>0.41480438461205227</v>
          </cell>
          <cell r="L252">
            <v>0.51356418049192532</v>
          </cell>
          <cell r="M252">
            <v>0.76237285264661281</v>
          </cell>
          <cell r="N252">
            <v>0.78591358994002336</v>
          </cell>
          <cell r="O252">
            <v>0.92071678451248995</v>
          </cell>
          <cell r="P252">
            <v>1.0214588415074117</v>
          </cell>
          <cell r="Q252">
            <v>1.1090905281532528</v>
          </cell>
          <cell r="R252">
            <v>1.1820602448423063</v>
          </cell>
          <cell r="S252">
            <v>1.2321334144616212</v>
          </cell>
          <cell r="T252">
            <v>1.2410766461073341</v>
          </cell>
          <cell r="U252">
            <v>1.2564139326490746</v>
          </cell>
          <cell r="CJ252" t="str">
            <v>ABNatural GasCIMS.Generic Fuels.Diesel</v>
          </cell>
        </row>
        <row r="253">
          <cell r="K253">
            <v>1.1564301937148955</v>
          </cell>
          <cell r="L253">
            <v>0.84609793767602337</v>
          </cell>
          <cell r="M253">
            <v>0.81132676056338038</v>
          </cell>
          <cell r="N253">
            <v>0.44280497626542659</v>
          </cell>
          <cell r="O253">
            <v>1.9148442617943071</v>
          </cell>
          <cell r="P253">
            <v>1.9837531281365104</v>
          </cell>
          <cell r="Q253">
            <v>2.1434783377385482</v>
          </cell>
          <cell r="R253">
            <v>2.0033718140078101</v>
          </cell>
          <cell r="S253">
            <v>1.7629571890590872</v>
          </cell>
          <cell r="T253">
            <v>1.5013168995167492</v>
          </cell>
          <cell r="U253">
            <v>1.3318892870321004</v>
          </cell>
          <cell r="CJ253" t="str">
            <v>ABNatural GasCIMS.Generic Fuels.Natural Gas</v>
          </cell>
        </row>
        <row r="254">
          <cell r="K254">
            <v>0.63865561347382316</v>
          </cell>
          <cell r="L254">
            <v>1.0117098305604184</v>
          </cell>
          <cell r="M254">
            <v>1.0587142166970536</v>
          </cell>
          <cell r="N254">
            <v>1.6976859325444575</v>
          </cell>
          <cell r="O254">
            <v>1.5115373799594651</v>
          </cell>
          <cell r="P254">
            <v>1.5905142721277197</v>
          </cell>
          <cell r="Q254">
            <v>1.7373185900566273</v>
          </cell>
          <cell r="R254">
            <v>1.5983000143145021</v>
          </cell>
          <cell r="S254">
            <v>1.4618851880783916</v>
          </cell>
          <cell r="T254">
            <v>1.3450607987081709</v>
          </cell>
          <cell r="U254">
            <v>1.2628374078861169</v>
          </cell>
          <cell r="CJ254" t="str">
            <v>ABOther ManufacturingCIMS.CAN.AB.Electricity</v>
          </cell>
        </row>
        <row r="255">
          <cell r="K255">
            <v>1.0250494397827206</v>
          </cell>
          <cell r="L255">
            <v>1.1191135338619715</v>
          </cell>
          <cell r="M255">
            <v>1.4388435368140353</v>
          </cell>
          <cell r="N255">
            <v>1.4388435368140353</v>
          </cell>
          <cell r="O255">
            <v>1.4388435368140353</v>
          </cell>
          <cell r="P255">
            <v>1.4388435368140353</v>
          </cell>
          <cell r="Q255">
            <v>1.4388435368140353</v>
          </cell>
          <cell r="R255">
            <v>1.4388435368140353</v>
          </cell>
          <cell r="S255">
            <v>1.4388435368140353</v>
          </cell>
          <cell r="T255">
            <v>1.4388435368140353</v>
          </cell>
          <cell r="U255">
            <v>1.4388435368140353</v>
          </cell>
          <cell r="CJ255" t="str">
            <v>ABOther ManufacturingCIMS.Generic Fuels.Coal</v>
          </cell>
        </row>
        <row r="256">
          <cell r="K256">
            <v>0.30553101011528505</v>
          </cell>
          <cell r="L256">
            <v>0.39209782987385311</v>
          </cell>
          <cell r="M256">
            <v>0.69300988648821216</v>
          </cell>
          <cell r="N256">
            <v>0.68320422382580237</v>
          </cell>
          <cell r="O256">
            <v>0.83908789352027269</v>
          </cell>
          <cell r="P256">
            <v>0.93321376203586048</v>
          </cell>
          <cell r="Q256">
            <v>1.0035861596260396</v>
          </cell>
          <cell r="R256">
            <v>1.0793210507397735</v>
          </cell>
          <cell r="S256">
            <v>1.1369870564862576</v>
          </cell>
          <cell r="T256">
            <v>1.1439649553888809</v>
          </cell>
          <cell r="U256">
            <v>1.1577577370943368</v>
          </cell>
          <cell r="CJ256" t="str">
            <v>ABOther ManufacturingCIMS.Generic Fuels.Fuel Oil</v>
          </cell>
        </row>
        <row r="257">
          <cell r="K257">
            <v>1.1564301937148955</v>
          </cell>
          <cell r="L257">
            <v>0.84609793767602337</v>
          </cell>
          <cell r="M257">
            <v>0.81132676056338038</v>
          </cell>
          <cell r="N257">
            <v>0.44280497626542659</v>
          </cell>
          <cell r="O257">
            <v>1.9148442617943071</v>
          </cell>
          <cell r="P257">
            <v>1.9837531281365104</v>
          </cell>
          <cell r="Q257">
            <v>2.1434783377385482</v>
          </cell>
          <cell r="R257">
            <v>2.0033718140078101</v>
          </cell>
          <cell r="S257">
            <v>1.7629571890590872</v>
          </cell>
          <cell r="T257">
            <v>1.5013168995167492</v>
          </cell>
          <cell r="U257">
            <v>1.3318892870321004</v>
          </cell>
          <cell r="CJ257" t="str">
            <v>ABOther ManufacturingCIMS.Generic Fuels.Natural Gas</v>
          </cell>
        </row>
        <row r="258">
          <cell r="K258">
            <v>1.6230533378004839</v>
          </cell>
          <cell r="L258">
            <v>2</v>
          </cell>
          <cell r="M258">
            <v>6.5949179713943993</v>
          </cell>
          <cell r="N258">
            <v>6.5949179713943993</v>
          </cell>
          <cell r="O258">
            <v>6.5949179713943993</v>
          </cell>
          <cell r="P258">
            <v>6.5949179713943993</v>
          </cell>
          <cell r="Q258">
            <v>6.5949179713943993</v>
          </cell>
          <cell r="R258">
            <v>6.5949179713943993</v>
          </cell>
          <cell r="S258">
            <v>6.5949179713943993</v>
          </cell>
          <cell r="T258">
            <v>6.5949179713943993</v>
          </cell>
          <cell r="U258">
            <v>6.5949179713943993</v>
          </cell>
          <cell r="CJ258" t="str">
            <v>ABOther ManufacturingCIMS.Generic Fuels.Solid Biomass</v>
          </cell>
        </row>
        <row r="259">
          <cell r="K259">
            <v>1.1868954198497048</v>
          </cell>
          <cell r="L259">
            <v>1.4689607195991949</v>
          </cell>
          <cell r="M259">
            <v>1.8802580193950571</v>
          </cell>
          <cell r="N259">
            <v>2.0992133849466907</v>
          </cell>
          <cell r="O259">
            <v>2.2031115399581234</v>
          </cell>
          <cell r="P259">
            <v>2.9053912400530884</v>
          </cell>
          <cell r="Q259">
            <v>2.7829301041739276</v>
          </cell>
          <cell r="R259">
            <v>2.6695270748048978</v>
          </cell>
          <cell r="S259">
            <v>2.5591113174391928</v>
          </cell>
          <cell r="T259">
            <v>2.5600345280253176</v>
          </cell>
          <cell r="U259">
            <v>2.5612593486156068</v>
          </cell>
          <cell r="CJ259" t="str">
            <v>ABPetroleum CrudeCIMS.CAN.AB.Biodiesel</v>
          </cell>
        </row>
        <row r="260">
          <cell r="K260">
            <v>0.63865561347382316</v>
          </cell>
          <cell r="L260">
            <v>1.0117098305604184</v>
          </cell>
          <cell r="M260">
            <v>1.0587142166970536</v>
          </cell>
          <cell r="N260">
            <v>1.6976859325444575</v>
          </cell>
          <cell r="O260">
            <v>1.5115373799594651</v>
          </cell>
          <cell r="P260">
            <v>1.5905142721277197</v>
          </cell>
          <cell r="Q260">
            <v>1.7373185900566273</v>
          </cell>
          <cell r="R260">
            <v>1.5983000143145021</v>
          </cell>
          <cell r="S260">
            <v>1.4618851880783916</v>
          </cell>
          <cell r="T260">
            <v>1.3450607987081709</v>
          </cell>
          <cell r="U260">
            <v>1.2628374078861169</v>
          </cell>
          <cell r="CJ260" t="str">
            <v>ABPetroleum CrudeCIMS.CAN.AB.Electricity</v>
          </cell>
        </row>
        <row r="261">
          <cell r="K261">
            <v>0.41480438461205227</v>
          </cell>
          <cell r="L261">
            <v>0.51356418049192532</v>
          </cell>
          <cell r="M261">
            <v>0.76237285264661281</v>
          </cell>
          <cell r="N261">
            <v>0.78591358994002336</v>
          </cell>
          <cell r="O261">
            <v>0.92071678451248995</v>
          </cell>
          <cell r="P261">
            <v>1.0214588415074117</v>
          </cell>
          <cell r="Q261">
            <v>1.1090905281532528</v>
          </cell>
          <cell r="R261">
            <v>1.1820602448423063</v>
          </cell>
          <cell r="S261">
            <v>1.2321334144616212</v>
          </cell>
          <cell r="T261">
            <v>1.2410766461073341</v>
          </cell>
          <cell r="U261">
            <v>1.2564139326490746</v>
          </cell>
          <cell r="CJ261" t="str">
            <v>ABPetroleum CrudeCIMS.Generic Fuels.Diesel</v>
          </cell>
        </row>
        <row r="262">
          <cell r="K262">
            <v>0.69132433464592757</v>
          </cell>
          <cell r="L262">
            <v>0.65180484775373337</v>
          </cell>
          <cell r="M262">
            <v>0.46251642182581321</v>
          </cell>
          <cell r="N262">
            <v>0.50233960415502399</v>
          </cell>
          <cell r="O262">
            <v>0.59844563703702403</v>
          </cell>
          <cell r="P262">
            <v>0.65574294874620931</v>
          </cell>
          <cell r="Q262">
            <v>0.69567614067792072</v>
          </cell>
          <cell r="R262">
            <v>0.73977632423973094</v>
          </cell>
          <cell r="S262">
            <v>0.77762729616650994</v>
          </cell>
          <cell r="T262">
            <v>0.78651309294172944</v>
          </cell>
          <cell r="U262">
            <v>0.79935009257542999</v>
          </cell>
          <cell r="CJ262" t="str">
            <v>ABPetroleum CrudeCIMS.Generic Fuels.Gasoline</v>
          </cell>
        </row>
        <row r="263">
          <cell r="K263">
            <v>0.30553101011528505</v>
          </cell>
          <cell r="L263">
            <v>0.39209782987385311</v>
          </cell>
          <cell r="M263">
            <v>0.69300988648821216</v>
          </cell>
          <cell r="N263">
            <v>0.68320422382580237</v>
          </cell>
          <cell r="O263">
            <v>0.83908789352027269</v>
          </cell>
          <cell r="P263">
            <v>0.93321376203586048</v>
          </cell>
          <cell r="Q263">
            <v>1.0035861596260396</v>
          </cell>
          <cell r="R263">
            <v>1.0793210507397735</v>
          </cell>
          <cell r="S263">
            <v>1.1369870564862576</v>
          </cell>
          <cell r="T263">
            <v>1.1439649553888809</v>
          </cell>
          <cell r="U263">
            <v>1.1577577370943368</v>
          </cell>
          <cell r="CJ263" t="str">
            <v>ABPetroleum CrudeCIMS.Generic Fuels.Fuel Oil</v>
          </cell>
        </row>
        <row r="264">
          <cell r="K264">
            <v>1.1564301937148955</v>
          </cell>
          <cell r="L264">
            <v>0.84609793767602337</v>
          </cell>
          <cell r="M264">
            <v>0.81132676056338038</v>
          </cell>
          <cell r="N264">
            <v>0.44280497626542659</v>
          </cell>
          <cell r="O264">
            <v>1.9148442617943071</v>
          </cell>
          <cell r="P264">
            <v>1.9837531281365104</v>
          </cell>
          <cell r="Q264">
            <v>2.1434783377385482</v>
          </cell>
          <cell r="R264">
            <v>2.0033718140078101</v>
          </cell>
          <cell r="S264">
            <v>1.7629571890590872</v>
          </cell>
          <cell r="T264">
            <v>1.5013168995167492</v>
          </cell>
          <cell r="U264">
            <v>1.3318892870321004</v>
          </cell>
          <cell r="CJ264" t="str">
            <v>ABPetroleum CrudeCIMS.Generic Fuels.Natural Gas</v>
          </cell>
        </row>
        <row r="265">
          <cell r="K265">
            <v>0.49788985491280552</v>
          </cell>
          <cell r="L265">
            <v>0.46983111960264212</v>
          </cell>
          <cell r="M265">
            <v>0.4018859090213473</v>
          </cell>
          <cell r="N265">
            <v>0.4018859090213473</v>
          </cell>
          <cell r="O265">
            <v>0.4018859090213473</v>
          </cell>
          <cell r="P265">
            <v>0.4018859090213473</v>
          </cell>
          <cell r="Q265">
            <v>0.4018859090213473</v>
          </cell>
          <cell r="R265">
            <v>0.4018859090213473</v>
          </cell>
          <cell r="S265">
            <v>0.4018859090213473</v>
          </cell>
          <cell r="T265">
            <v>0.4018859090213473</v>
          </cell>
          <cell r="U265">
            <v>0.4018859090213473</v>
          </cell>
          <cell r="CJ265" t="str">
            <v>ABPetroleum CrudeCIMS.Generic Fuels.Petroleum Coke</v>
          </cell>
        </row>
        <row r="266">
          <cell r="K266">
            <v>0.72653779636891991</v>
          </cell>
          <cell r="L266">
            <v>0.43819733001947803</v>
          </cell>
          <cell r="M266">
            <v>0.25950759737161738</v>
          </cell>
          <cell r="N266">
            <v>0.26906546822502081</v>
          </cell>
          <cell r="O266">
            <v>0.25636901830017</v>
          </cell>
          <cell r="P266">
            <v>0.26171246264785636</v>
          </cell>
          <cell r="Q266">
            <v>0.26736100609749031</v>
          </cell>
          <cell r="R266">
            <v>0.27164655153058131</v>
          </cell>
          <cell r="S266">
            <v>0.27619591608740807</v>
          </cell>
          <cell r="T266">
            <v>0.27619591608740807</v>
          </cell>
          <cell r="U266">
            <v>0.27619591608740807</v>
          </cell>
          <cell r="CJ266" t="str">
            <v>ABPetroleum CrudeCIMS.Generic Fuels.Propane</v>
          </cell>
        </row>
        <row r="267">
          <cell r="K267">
            <v>0.63865561347382316</v>
          </cell>
          <cell r="L267">
            <v>1.0117098305604184</v>
          </cell>
          <cell r="M267">
            <v>1.0587142166970536</v>
          </cell>
          <cell r="N267">
            <v>1.6976859325444575</v>
          </cell>
          <cell r="O267">
            <v>1.5115373799594651</v>
          </cell>
          <cell r="P267">
            <v>1.5905142721277197</v>
          </cell>
          <cell r="Q267">
            <v>1.7373185900566273</v>
          </cell>
          <cell r="R267">
            <v>1.5983000143145021</v>
          </cell>
          <cell r="S267">
            <v>1.4618851880783916</v>
          </cell>
          <cell r="T267">
            <v>1.3450607987081709</v>
          </cell>
          <cell r="U267">
            <v>1.2628374078861169</v>
          </cell>
          <cell r="CJ267" t="str">
            <v>ABPetroleum RefiningCIMS.CAN.AB.Electricity</v>
          </cell>
        </row>
        <row r="268">
          <cell r="K268">
            <v>0.30553101011528505</v>
          </cell>
          <cell r="L268">
            <v>0.39209782987385311</v>
          </cell>
          <cell r="M268">
            <v>0.69300988648821216</v>
          </cell>
          <cell r="N268">
            <v>0.68320422382580237</v>
          </cell>
          <cell r="O268">
            <v>0.83908789352027269</v>
          </cell>
          <cell r="P268">
            <v>0.93321376203586048</v>
          </cell>
          <cell r="Q268">
            <v>1.0035861596260396</v>
          </cell>
          <cell r="R268">
            <v>1.0793210507397735</v>
          </cell>
          <cell r="S268">
            <v>1.1369870564862576</v>
          </cell>
          <cell r="T268">
            <v>1.1439649553888809</v>
          </cell>
          <cell r="U268">
            <v>1.1577577370943368</v>
          </cell>
          <cell r="CJ268" t="str">
            <v>ABPetroleum RefiningCIMS.Generic Fuels.Fuel Oil</v>
          </cell>
        </row>
        <row r="269">
          <cell r="K269">
            <v>1.1564301937148955</v>
          </cell>
          <cell r="L269">
            <v>0.84609793767602337</v>
          </cell>
          <cell r="M269">
            <v>0.81132676056338038</v>
          </cell>
          <cell r="N269">
            <v>0.44280497626542659</v>
          </cell>
          <cell r="O269">
            <v>1.9148442617943071</v>
          </cell>
          <cell r="P269">
            <v>1.9837531281365104</v>
          </cell>
          <cell r="Q269">
            <v>2.1434783377385482</v>
          </cell>
          <cell r="R269">
            <v>2.0033718140078101</v>
          </cell>
          <cell r="S269">
            <v>1.7629571890590872</v>
          </cell>
          <cell r="T269">
            <v>1.5013168995167492</v>
          </cell>
          <cell r="U269">
            <v>1.3318892870321004</v>
          </cell>
          <cell r="CJ269" t="str">
            <v>ABPetroleum RefiningCIMS.Generic Fuels.Natural Gas</v>
          </cell>
        </row>
        <row r="270">
          <cell r="K270">
            <v>1.660905867200362</v>
          </cell>
          <cell r="L270">
            <v>1.0256458869579403</v>
          </cell>
          <cell r="M270">
            <v>1.1000876007214078</v>
          </cell>
          <cell r="N270">
            <v>0.83923067650278105</v>
          </cell>
          <cell r="O270">
            <v>0.97236410037095322</v>
          </cell>
          <cell r="P270">
            <v>1.0206640135484535</v>
          </cell>
          <cell r="Q270">
            <v>1.0525680103828272</v>
          </cell>
          <cell r="R270">
            <v>1.0692227540092065</v>
          </cell>
          <cell r="S270">
            <v>1.0877589267070964</v>
          </cell>
          <cell r="T270">
            <v>1.0877589267070964</v>
          </cell>
          <cell r="U270">
            <v>1.0877589267070964</v>
          </cell>
          <cell r="CJ270" t="str">
            <v>ABPetroleum RefiningCIMS.Generic Fuels.Propane</v>
          </cell>
        </row>
        <row r="271">
          <cell r="K271">
            <v>0.63865561347382316</v>
          </cell>
          <cell r="L271">
            <v>1.0117098305604184</v>
          </cell>
          <cell r="M271">
            <v>1.0587142166970536</v>
          </cell>
          <cell r="N271">
            <v>1.6976859325444575</v>
          </cell>
          <cell r="O271">
            <v>1.5115373799594651</v>
          </cell>
          <cell r="P271">
            <v>1.5905142721277197</v>
          </cell>
          <cell r="Q271">
            <v>1.7373185900566273</v>
          </cell>
          <cell r="R271">
            <v>1.5983000143145021</v>
          </cell>
          <cell r="S271">
            <v>1.4618851880783916</v>
          </cell>
          <cell r="T271">
            <v>1.3450607987081709</v>
          </cell>
          <cell r="U271">
            <v>1.2628374078861169</v>
          </cell>
          <cell r="CJ271" t="str">
            <v>ABPulp and PaperCIMS.CAN.AB.Electricity</v>
          </cell>
        </row>
        <row r="272">
          <cell r="K272">
            <v>1.0250494397827206</v>
          </cell>
          <cell r="L272">
            <v>1.1191135338619715</v>
          </cell>
          <cell r="M272">
            <v>1.4388435368140353</v>
          </cell>
          <cell r="N272">
            <v>1.4388435368140353</v>
          </cell>
          <cell r="O272">
            <v>1.4388435368140353</v>
          </cell>
          <cell r="P272">
            <v>1.4388435368140353</v>
          </cell>
          <cell r="Q272">
            <v>1.4388435368140353</v>
          </cell>
          <cell r="R272">
            <v>1.4388435368140353</v>
          </cell>
          <cell r="S272">
            <v>1.4388435368140353</v>
          </cell>
          <cell r="T272">
            <v>1.4388435368140353</v>
          </cell>
          <cell r="U272">
            <v>1.4388435368140353</v>
          </cell>
          <cell r="CJ272" t="str">
            <v>ABPulp and PaperCIMS.Generic Fuels.Coal</v>
          </cell>
        </row>
        <row r="273">
          <cell r="K273">
            <v>0.30553101011528505</v>
          </cell>
          <cell r="L273">
            <v>0.39209782987385311</v>
          </cell>
          <cell r="M273">
            <v>0.69300988648821216</v>
          </cell>
          <cell r="N273">
            <v>0.68320422382580237</v>
          </cell>
          <cell r="O273">
            <v>0.83908789352027269</v>
          </cell>
          <cell r="P273">
            <v>0.93321376203586048</v>
          </cell>
          <cell r="Q273">
            <v>1.0035861596260396</v>
          </cell>
          <cell r="R273">
            <v>1.0793210507397735</v>
          </cell>
          <cell r="S273">
            <v>1.1369870564862576</v>
          </cell>
          <cell r="T273">
            <v>1.1439649553888809</v>
          </cell>
          <cell r="U273">
            <v>1.1577577370943368</v>
          </cell>
          <cell r="CJ273" t="str">
            <v>ABPulp and PaperCIMS.Generic Fuels.Fuel Oil</v>
          </cell>
        </row>
        <row r="274">
          <cell r="K274">
            <v>1.1564301937148955</v>
          </cell>
          <cell r="L274">
            <v>0.84609793767602337</v>
          </cell>
          <cell r="M274">
            <v>0.81132676056338038</v>
          </cell>
          <cell r="N274">
            <v>0.44280497626542659</v>
          </cell>
          <cell r="O274">
            <v>1.9148442617943071</v>
          </cell>
          <cell r="P274">
            <v>1.9837531281365104</v>
          </cell>
          <cell r="Q274">
            <v>2.1434783377385482</v>
          </cell>
          <cell r="R274">
            <v>2.0033718140078101</v>
          </cell>
          <cell r="S274">
            <v>1.7629571890590872</v>
          </cell>
          <cell r="T274">
            <v>1.5013168995167492</v>
          </cell>
          <cell r="U274">
            <v>1.3318892870321004</v>
          </cell>
          <cell r="CJ274" t="str">
            <v>ABPulp and PaperCIMS.Generic Fuels.Natural Gas</v>
          </cell>
        </row>
        <row r="275">
          <cell r="K275">
            <v>0.90835716927084453</v>
          </cell>
          <cell r="L275">
            <v>1.355932509884805</v>
          </cell>
          <cell r="M275">
            <v>1.4908424684101367</v>
          </cell>
          <cell r="N275">
            <v>2.2314259513128634</v>
          </cell>
          <cell r="O275">
            <v>1.8284432048926165</v>
          </cell>
          <cell r="P275">
            <v>1.8569976241069392</v>
          </cell>
          <cell r="Q275">
            <v>1.9603230859426657</v>
          </cell>
          <cell r="R275">
            <v>1.7822536568708716</v>
          </cell>
          <cell r="S275">
            <v>1.6301383964483862</v>
          </cell>
          <cell r="T275">
            <v>1.4998683011583711</v>
          </cell>
          <cell r="U275">
            <v>1.4081815479452833</v>
          </cell>
          <cell r="CJ275" t="str">
            <v>ABResidentialCIMS.CAN.AB.Electricity</v>
          </cell>
        </row>
        <row r="276">
          <cell r="K276">
            <v>0.37717127793525418</v>
          </cell>
          <cell r="L276">
            <v>0.55814159184868684</v>
          </cell>
          <cell r="M276">
            <v>0.95040660392853116</v>
          </cell>
          <cell r="N276">
            <v>1.0259649966118498</v>
          </cell>
          <cell r="O276">
            <v>1.1813784358733963</v>
          </cell>
          <cell r="P276">
            <v>1.3011150646795098</v>
          </cell>
          <cell r="Q276">
            <v>1.4102289315077219</v>
          </cell>
          <cell r="R276">
            <v>1.5032127474425063</v>
          </cell>
          <cell r="S276">
            <v>1.5615520770692728</v>
          </cell>
          <cell r="T276">
            <v>1.5728863382687199</v>
          </cell>
          <cell r="U276">
            <v>1.5923241453882733</v>
          </cell>
          <cell r="CJ276" t="str">
            <v>ABResidentialCIMS.Generic Fuels.Diesel</v>
          </cell>
        </row>
        <row r="277">
          <cell r="K277">
            <v>0.50162365959315292</v>
          </cell>
          <cell r="L277">
            <v>0.7423073925643584</v>
          </cell>
          <cell r="M277">
            <v>1.2065759550394926</v>
          </cell>
          <cell r="N277">
            <v>1.3548118348673048</v>
          </cell>
          <cell r="O277">
            <v>1.4623688852820631</v>
          </cell>
          <cell r="P277">
            <v>1.5593197016160942</v>
          </cell>
          <cell r="Q277">
            <v>1.6327406827483639</v>
          </cell>
          <cell r="R277">
            <v>1.7326364839337998</v>
          </cell>
          <cell r="S277">
            <v>1.7984445551785289</v>
          </cell>
          <cell r="T277">
            <v>1.8094819405352203</v>
          </cell>
          <cell r="U277">
            <v>1.831298858342185</v>
          </cell>
          <cell r="CJ277" t="str">
            <v>ABResidentialCIMS.Generic Fuels.Fuel Oil</v>
          </cell>
        </row>
        <row r="278">
          <cell r="K278">
            <v>1.4390825709899322</v>
          </cell>
          <cell r="L278">
            <v>1.1230580539656529</v>
          </cell>
          <cell r="M278">
            <v>1.2098350352112677</v>
          </cell>
          <cell r="N278">
            <v>1.0269199051753792</v>
          </cell>
          <cell r="O278">
            <v>3.2623051556490554</v>
          </cell>
          <cell r="P278">
            <v>3.2270289013323867</v>
          </cell>
          <cell r="Q278">
            <v>3.4402283377385485</v>
          </cell>
          <cell r="R278">
            <v>3.1799352286419564</v>
          </cell>
          <cell r="S278">
            <v>2.763768392378589</v>
          </cell>
          <cell r="T278">
            <v>2.3535978182446642</v>
          </cell>
          <cell r="U278">
            <v>2.0879880331136049</v>
          </cell>
          <cell r="CJ278" t="str">
            <v>ABResidentialCIMS.Generic Fuels.Natural Gas</v>
          </cell>
        </row>
        <row r="279">
          <cell r="K279">
            <v>8.1586911566489473</v>
          </cell>
          <cell r="L279">
            <v>10</v>
          </cell>
          <cell r="M279">
            <v>32.445252720457859</v>
          </cell>
          <cell r="N279">
            <v>32.445252720457859</v>
          </cell>
          <cell r="O279">
            <v>32.445252720457859</v>
          </cell>
          <cell r="P279">
            <v>32.445252720457859</v>
          </cell>
          <cell r="Q279">
            <v>32.445252720457859</v>
          </cell>
          <cell r="R279">
            <v>32.445252720457859</v>
          </cell>
          <cell r="S279">
            <v>32.445252720457859</v>
          </cell>
          <cell r="T279">
            <v>32.445252720457859</v>
          </cell>
          <cell r="U279">
            <v>32.445252720457859</v>
          </cell>
          <cell r="CJ279" t="str">
            <v>ABResidentialCIMS.Generic Fuels.Solid Biomass</v>
          </cell>
        </row>
        <row r="280">
          <cell r="K280">
            <v>1.1868954198497048</v>
          </cell>
          <cell r="L280">
            <v>1.4689607195991949</v>
          </cell>
          <cell r="M280">
            <v>1.8802580193950571</v>
          </cell>
          <cell r="N280">
            <v>2.0992133849466907</v>
          </cell>
          <cell r="O280">
            <v>2.2031115399581234</v>
          </cell>
          <cell r="P280">
            <v>2.9053912400530884</v>
          </cell>
          <cell r="Q280">
            <v>2.7829301041739276</v>
          </cell>
          <cell r="R280">
            <v>2.6695270748048978</v>
          </cell>
          <cell r="S280">
            <v>2.5591113174391928</v>
          </cell>
          <cell r="T280">
            <v>2.5600345280253176</v>
          </cell>
          <cell r="U280">
            <v>2.5612593486156068</v>
          </cell>
          <cell r="CJ280" t="str">
            <v>ABTransportation FreightCIMS.CAN.AB.Biodiesel</v>
          </cell>
        </row>
        <row r="281">
          <cell r="K281">
            <v>0.98175714475048736</v>
          </cell>
          <cell r="L281">
            <v>1.355932509884805</v>
          </cell>
          <cell r="M281">
            <v>1.2246365783785711</v>
          </cell>
          <cell r="N281">
            <v>1.9637483456856211</v>
          </cell>
          <cell r="O281">
            <v>1.748426474199841</v>
          </cell>
          <cell r="P281">
            <v>1.8397806748618839</v>
          </cell>
          <cell r="Q281">
            <v>2.0095922583508927</v>
          </cell>
          <cell r="R281">
            <v>1.8487866034886826</v>
          </cell>
          <cell r="S281">
            <v>1.6909927594019547</v>
          </cell>
          <cell r="T281">
            <v>1.5558595778377642</v>
          </cell>
          <cell r="U281">
            <v>1.4607500851994717</v>
          </cell>
          <cell r="CJ281" t="str">
            <v>ABTransportation FreightCIMS.CAN.AB.Electricity</v>
          </cell>
        </row>
        <row r="282">
          <cell r="K282">
            <v>0.91531711274681837</v>
          </cell>
          <cell r="L282">
            <v>0.98252734863587954</v>
          </cell>
          <cell r="M282">
            <v>1.063882866640196</v>
          </cell>
          <cell r="N282">
            <v>1.0861455479896336</v>
          </cell>
          <cell r="O282">
            <v>1.0940596998431491</v>
          </cell>
          <cell r="P282">
            <v>1.1006037555827348</v>
          </cell>
          <cell r="Q282">
            <v>1.1053976230517217</v>
          </cell>
          <cell r="R282">
            <v>1.1105643456350083</v>
          </cell>
          <cell r="S282">
            <v>1.1089729566123594</v>
          </cell>
          <cell r="T282">
            <v>1.1089729566123594</v>
          </cell>
          <cell r="U282">
            <v>1.1089729566123594</v>
          </cell>
          <cell r="CJ282" t="str">
            <v>ABTransportation FreightCIMS.Generic Fuels.Jet Fuel</v>
          </cell>
        </row>
        <row r="283">
          <cell r="K283">
            <v>0.59138310309186581</v>
          </cell>
          <cell r="L283">
            <v>0.586740507263523</v>
          </cell>
          <cell r="M283">
            <v>0.53923607520564043</v>
          </cell>
          <cell r="N283">
            <v>0.55588673995777582</v>
          </cell>
          <cell r="O283">
            <v>0.65123476463374508</v>
          </cell>
          <cell r="P283">
            <v>0.7224909108009302</v>
          </cell>
          <cell r="Q283">
            <v>0.78447392423917972</v>
          </cell>
          <cell r="R283">
            <v>0.8360863386892442</v>
          </cell>
          <cell r="S283">
            <v>0.87150373237645584</v>
          </cell>
          <cell r="T283">
            <v>0.87782939457120424</v>
          </cell>
          <cell r="U283">
            <v>0.88867765362235129</v>
          </cell>
          <cell r="CJ283" t="str">
            <v>ABTransportation FreightCIMS.Generic Fuels.Diesel</v>
          </cell>
        </row>
        <row r="284">
          <cell r="K284">
            <v>0.3166963452800669</v>
          </cell>
          <cell r="L284">
            <v>0.39209782987385311</v>
          </cell>
          <cell r="M284">
            <v>0.55561371601799214</v>
          </cell>
          <cell r="N284">
            <v>0.59577400579690365</v>
          </cell>
          <cell r="O284">
            <v>0.65426588139304942</v>
          </cell>
          <cell r="P284">
            <v>0.70274966458572163</v>
          </cell>
          <cell r="Q284">
            <v>0.73714836145322771</v>
          </cell>
          <cell r="R284">
            <v>0.78214438279377829</v>
          </cell>
          <cell r="S284">
            <v>0.81462668195303189</v>
          </cell>
          <cell r="T284">
            <v>0.81962619588559571</v>
          </cell>
          <cell r="U284">
            <v>0.8295084262342346</v>
          </cell>
          <cell r="CJ284" t="str">
            <v>ABTransportation FreightCIMS.Generic Fuels.Fuel Oil</v>
          </cell>
        </row>
        <row r="285">
          <cell r="K285">
            <v>1.1868954198497048</v>
          </cell>
          <cell r="L285">
            <v>1.4689607195991949</v>
          </cell>
          <cell r="M285">
            <v>1.8802580193950571</v>
          </cell>
          <cell r="N285">
            <v>2.0992133849466907</v>
          </cell>
          <cell r="O285">
            <v>2.2031115399581234</v>
          </cell>
          <cell r="P285">
            <v>2.9053912400530884</v>
          </cell>
          <cell r="Q285">
            <v>2.7829301041739276</v>
          </cell>
          <cell r="R285">
            <v>2.6695270748048978</v>
          </cell>
          <cell r="S285">
            <v>2.5591113174391928</v>
          </cell>
          <cell r="T285">
            <v>2.5600345280253176</v>
          </cell>
          <cell r="U285">
            <v>2.5612593486156068</v>
          </cell>
          <cell r="CJ285" t="str">
            <v>ABTransportation PersonalCIMS.CAN.AB.Biodiesel</v>
          </cell>
        </row>
        <row r="286">
          <cell r="K286">
            <v>0.98175714475048736</v>
          </cell>
          <cell r="L286">
            <v>1.355932509884805</v>
          </cell>
          <cell r="M286">
            <v>1.2246365783785711</v>
          </cell>
          <cell r="N286">
            <v>1.9637483456856211</v>
          </cell>
          <cell r="O286">
            <v>1.748426474199841</v>
          </cell>
          <cell r="P286">
            <v>1.8397806748618839</v>
          </cell>
          <cell r="Q286">
            <v>2.0095922583508927</v>
          </cell>
          <cell r="R286">
            <v>1.8487866034886826</v>
          </cell>
          <cell r="S286">
            <v>1.6909927594019547</v>
          </cell>
          <cell r="T286">
            <v>1.5558595778377642</v>
          </cell>
          <cell r="U286">
            <v>1.4607500851994717</v>
          </cell>
          <cell r="CJ286" t="str">
            <v>ABTransportation PersonalCIMS.CAN.AB.Electricity</v>
          </cell>
        </row>
        <row r="287">
          <cell r="K287">
            <v>1.4753153191942163</v>
          </cell>
          <cell r="L287">
            <v>1.5242800978654816</v>
          </cell>
          <cell r="M287">
            <v>1.648072463683502</v>
          </cell>
          <cell r="N287">
            <v>1.7974332155702459</v>
          </cell>
          <cell r="O287">
            <v>1.685537493574137</v>
          </cell>
          <cell r="P287">
            <v>1.8090778709511166</v>
          </cell>
          <cell r="Q287">
            <v>1.9956000492466368</v>
          </cell>
          <cell r="R287">
            <v>2.1545253444314474</v>
          </cell>
          <cell r="S287">
            <v>2.056954041833233</v>
          </cell>
          <cell r="T287">
            <v>2.0589172658410408</v>
          </cell>
          <cell r="U287">
            <v>2.0601483141604122</v>
          </cell>
          <cell r="CJ287" t="str">
            <v>ABTransportation PersonalCIMS.CAN.AB.Ethanol</v>
          </cell>
        </row>
        <row r="288">
          <cell r="K288">
            <v>0.91531711274681837</v>
          </cell>
          <cell r="L288">
            <v>0.98252734863587954</v>
          </cell>
          <cell r="M288">
            <v>1.063882866640196</v>
          </cell>
          <cell r="N288">
            <v>1.0861455479896336</v>
          </cell>
          <cell r="O288">
            <v>1.0940596998431491</v>
          </cell>
          <cell r="P288">
            <v>1.1006037555827348</v>
          </cell>
          <cell r="Q288">
            <v>1.1053976230517217</v>
          </cell>
          <cell r="R288">
            <v>1.1105643456350083</v>
          </cell>
          <cell r="S288">
            <v>1.1089729566123594</v>
          </cell>
          <cell r="T288">
            <v>1.1089729566123594</v>
          </cell>
          <cell r="U288">
            <v>1.1089729566123594</v>
          </cell>
          <cell r="CJ288" t="str">
            <v>ABTransportation PersonalCIMS.Generic Fuels.Jet Fuel</v>
          </cell>
        </row>
        <row r="289">
          <cell r="K289">
            <v>0.59138310309186581</v>
          </cell>
          <cell r="L289">
            <v>0.586740507263523</v>
          </cell>
          <cell r="M289">
            <v>0.53923607520564043</v>
          </cell>
          <cell r="N289">
            <v>0.55588673995777582</v>
          </cell>
          <cell r="O289">
            <v>0.65123476463374508</v>
          </cell>
          <cell r="P289">
            <v>0.7224909108009302</v>
          </cell>
          <cell r="Q289">
            <v>0.78447392423917972</v>
          </cell>
          <cell r="R289">
            <v>0.8360863386892442</v>
          </cell>
          <cell r="S289">
            <v>0.87150373237645584</v>
          </cell>
          <cell r="T289">
            <v>0.87782939457120424</v>
          </cell>
          <cell r="U289">
            <v>0.88867765362235129</v>
          </cell>
          <cell r="CJ289" t="str">
            <v>ABTransportation PersonalCIMS.Generic Fuels.Diesel</v>
          </cell>
        </row>
        <row r="290">
          <cell r="K290">
            <v>0.69120831943075578</v>
          </cell>
          <cell r="L290">
            <v>0.65171783634235292</v>
          </cell>
          <cell r="M290">
            <v>0.46251642182581321</v>
          </cell>
          <cell r="N290">
            <v>0.50233960415502399</v>
          </cell>
          <cell r="O290">
            <v>0.59844563703702403</v>
          </cell>
          <cell r="P290">
            <v>0.65574294874620931</v>
          </cell>
          <cell r="Q290">
            <v>0.69567614067792072</v>
          </cell>
          <cell r="R290">
            <v>0.73977632423973094</v>
          </cell>
          <cell r="S290">
            <v>0.77762729616650994</v>
          </cell>
          <cell r="T290">
            <v>0.78651309294172944</v>
          </cell>
          <cell r="U290">
            <v>0.79935009257542999</v>
          </cell>
          <cell r="CJ290" t="str">
            <v>ABTransportation PersonalCIMS.Generic Fuels.Gasoline</v>
          </cell>
        </row>
        <row r="291">
          <cell r="K291">
            <v>1.3974156224482523</v>
          </cell>
          <cell r="L291">
            <v>1.0388540625662377</v>
          </cell>
          <cell r="M291">
            <v>1.89731902007206</v>
          </cell>
          <cell r="N291">
            <v>1.2320959600439123</v>
          </cell>
          <cell r="O291">
            <v>4.6097196842417816</v>
          </cell>
          <cell r="P291">
            <v>4.6677179355999128</v>
          </cell>
          <cell r="Q291">
            <v>5.010595260635994</v>
          </cell>
          <cell r="R291">
            <v>4.6580482270421859</v>
          </cell>
          <cell r="S291">
            <v>4.0746378223928419</v>
          </cell>
          <cell r="T291">
            <v>3.4699212551119256</v>
          </cell>
          <cell r="U291">
            <v>3.0783313956008622</v>
          </cell>
          <cell r="CJ291" t="str">
            <v>ABTransportation PersonalCIMS.Generic Fuels.Natural Gas</v>
          </cell>
        </row>
        <row r="292">
          <cell r="K292">
            <v>1.8273602267474731</v>
          </cell>
          <cell r="L292">
            <v>1.0886514011809565</v>
          </cell>
          <cell r="M292">
            <v>0.93616454840308083</v>
          </cell>
          <cell r="N292">
            <v>0.77679022412542853</v>
          </cell>
          <cell r="O292">
            <v>0.80476138191219615</v>
          </cell>
          <cell r="P292">
            <v>0.81581879822241177</v>
          </cell>
          <cell r="Q292">
            <v>0.82061944028656808</v>
          </cell>
          <cell r="R292">
            <v>0.82242417648142296</v>
          </cell>
          <cell r="S292">
            <v>0.82723168220957033</v>
          </cell>
          <cell r="T292">
            <v>0.82723168220957033</v>
          </cell>
          <cell r="U292">
            <v>0.82723168220957033</v>
          </cell>
          <cell r="CJ292" t="str">
            <v>ABTransportation PersonalCIMS.Generic Fuels.Propane</v>
          </cell>
        </row>
        <row r="293">
          <cell r="K293">
            <v>0.47358570683756446</v>
          </cell>
          <cell r="L293">
            <v>0.88559203665807551</v>
          </cell>
          <cell r="M293">
            <v>1.0587142166970536</v>
          </cell>
          <cell r="N293">
            <v>1.6976859325444575</v>
          </cell>
          <cell r="O293">
            <v>1.5115373799594651</v>
          </cell>
          <cell r="P293">
            <v>1.5905142721277197</v>
          </cell>
          <cell r="Q293">
            <v>1.7373185900566273</v>
          </cell>
          <cell r="R293">
            <v>1.5983000143145021</v>
          </cell>
          <cell r="S293">
            <v>1.4618851880783916</v>
          </cell>
          <cell r="T293">
            <v>1.3450607987081709</v>
          </cell>
          <cell r="U293">
            <v>1.2628374078861169</v>
          </cell>
          <cell r="CJ293" t="str">
            <v>ABWasteCIMS.CAN.AB.Electricity</v>
          </cell>
        </row>
        <row r="294">
          <cell r="K294">
            <v>1.1859292965227266</v>
          </cell>
          <cell r="L294">
            <v>1.4641707574269407</v>
          </cell>
          <cell r="M294">
            <v>1.8918582319297195</v>
          </cell>
          <cell r="N294">
            <v>2.0665057566478215</v>
          </cell>
          <cell r="O294">
            <v>2.174590045216251</v>
          </cell>
          <cell r="P294">
            <v>2.8195364134317438</v>
          </cell>
          <cell r="Q294">
            <v>2.7028332359851825</v>
          </cell>
          <cell r="R294">
            <v>2.6032021099422082</v>
          </cell>
          <cell r="S294">
            <v>2.5072663061659219</v>
          </cell>
          <cell r="T294">
            <v>2.505629929991247</v>
          </cell>
          <cell r="U294">
            <v>2.5055422293972227</v>
          </cell>
          <cell r="CJ294" t="str">
            <v>ATAgricultureCIMS.CAN.AT.Biodiesel</v>
          </cell>
        </row>
        <row r="295">
          <cell r="K295">
            <v>0.96357601312686081</v>
          </cell>
          <cell r="L295">
            <v>0.92641350893690333</v>
          </cell>
          <cell r="M295">
            <v>0.5452142327792967</v>
          </cell>
          <cell r="N295">
            <v>0.66555464367691175</v>
          </cell>
          <cell r="O295">
            <v>0.69854914432225723</v>
          </cell>
          <cell r="P295">
            <v>0.71826372535880367</v>
          </cell>
          <cell r="Q295">
            <v>0.79412019415831414</v>
          </cell>
          <cell r="R295">
            <v>0.81300857334867738</v>
          </cell>
          <cell r="S295">
            <v>0.80203303903679179</v>
          </cell>
          <cell r="T295">
            <v>0.80975658962008679</v>
          </cell>
          <cell r="U295">
            <v>0.81931696218035333</v>
          </cell>
          <cell r="CJ295" t="str">
            <v>ATAgricultureCIMS.CAN.AT.Electricity</v>
          </cell>
        </row>
        <row r="296">
          <cell r="K296">
            <v>0.5439005930763896</v>
          </cell>
          <cell r="L296">
            <v>0.63580249051724136</v>
          </cell>
          <cell r="M296">
            <v>0.83946871684307878</v>
          </cell>
          <cell r="N296">
            <v>0.87537746637867031</v>
          </cell>
          <cell r="O296">
            <v>1.0107612314575101</v>
          </cell>
          <cell r="P296">
            <v>1.1083611959531443</v>
          </cell>
          <cell r="Q296">
            <v>1.1928145685060259</v>
          </cell>
          <cell r="R296">
            <v>1.2632490994753713</v>
          </cell>
          <cell r="S296">
            <v>1.3144859455065605</v>
          </cell>
          <cell r="T296">
            <v>1.324026919047024</v>
          </cell>
          <cell r="U296">
            <v>1.3403893091621675</v>
          </cell>
          <cell r="CJ296" t="str">
            <v>ATAgricultureCIMS.Generic Fuels.Diesel</v>
          </cell>
        </row>
        <row r="297">
          <cell r="K297">
            <v>0.99999999982762755</v>
          </cell>
          <cell r="L297">
            <v>0.99999999991567645</v>
          </cell>
          <cell r="M297">
            <v>0.99999999992787747</v>
          </cell>
          <cell r="N297">
            <v>1.0000000000959584</v>
          </cell>
          <cell r="O297">
            <v>0.99999999992841759</v>
          </cell>
          <cell r="P297">
            <v>0.99999999992841759</v>
          </cell>
          <cell r="Q297">
            <v>0.99999999992841759</v>
          </cell>
          <cell r="R297">
            <v>0.99999999992841759</v>
          </cell>
          <cell r="S297">
            <v>0.99999999992841759</v>
          </cell>
          <cell r="T297">
            <v>0.99999999992841759</v>
          </cell>
          <cell r="U297">
            <v>0.99999999992841759</v>
          </cell>
          <cell r="CJ297" t="str">
            <v>ATAgricultureCIMS.CAN.AT.Hydrogen</v>
          </cell>
        </row>
        <row r="298">
          <cell r="K298">
            <v>1.4121011301978548</v>
          </cell>
          <cell r="L298">
            <v>1.1160073067049414</v>
          </cell>
          <cell r="M298">
            <v>1.0728427605633803</v>
          </cell>
          <cell r="N298">
            <v>0.99884051654978678</v>
          </cell>
          <cell r="O298">
            <v>3.2963223735261504</v>
          </cell>
          <cell r="P298">
            <v>3.2829171075179535</v>
          </cell>
          <cell r="Q298">
            <v>3.5142143377385482</v>
          </cell>
          <cell r="R298">
            <v>3.2587692871785414</v>
          </cell>
          <cell r="S298">
            <v>2.8308264089760953</v>
          </cell>
          <cell r="T298">
            <v>2.4107037617075582</v>
          </cell>
          <cell r="U298">
            <v>2.1386494186935394</v>
          </cell>
          <cell r="CJ298" t="str">
            <v>ATAgricultureCIMS.Generic Fuels.Natural Gas</v>
          </cell>
        </row>
        <row r="299">
          <cell r="K299">
            <v>1.1859292965227266</v>
          </cell>
          <cell r="L299">
            <v>1.4641707574269407</v>
          </cell>
          <cell r="M299">
            <v>1.8918582319297195</v>
          </cell>
          <cell r="N299">
            <v>2.0665057566478215</v>
          </cell>
          <cell r="O299">
            <v>2.174590045216251</v>
          </cell>
          <cell r="P299">
            <v>2.8195364134317438</v>
          </cell>
          <cell r="Q299">
            <v>2.7028332359851825</v>
          </cell>
          <cell r="R299">
            <v>2.6032021099422082</v>
          </cell>
          <cell r="S299">
            <v>2.5072663061659219</v>
          </cell>
          <cell r="T299">
            <v>2.505629929991247</v>
          </cell>
          <cell r="U299">
            <v>2.5055422293972227</v>
          </cell>
          <cell r="CJ299" t="str">
            <v>ATBiodieselCIMS.CAN.AT.Biodiesel</v>
          </cell>
        </row>
        <row r="300">
          <cell r="K300">
            <v>0.27959783062176941</v>
          </cell>
          <cell r="L300">
            <v>0.40478189437087153</v>
          </cell>
          <cell r="M300">
            <v>0.5452142327792967</v>
          </cell>
          <cell r="N300">
            <v>0.66555464367691175</v>
          </cell>
          <cell r="O300">
            <v>0.69854914432225723</v>
          </cell>
          <cell r="P300">
            <v>0.71826372535880367</v>
          </cell>
          <cell r="Q300">
            <v>0.79412019415831414</v>
          </cell>
          <cell r="R300">
            <v>0.81300857334867738</v>
          </cell>
          <cell r="S300">
            <v>0.80203303903679179</v>
          </cell>
          <cell r="T300">
            <v>0.80975658962008679</v>
          </cell>
          <cell r="U300">
            <v>0.81931696218035333</v>
          </cell>
          <cell r="CJ300" t="str">
            <v>ATBiodieselCIMS.CAN.AT.Electricity</v>
          </cell>
        </row>
        <row r="301">
          <cell r="K301">
            <v>0.57313544590973886</v>
          </cell>
          <cell r="L301">
            <v>0.66997710344827588</v>
          </cell>
          <cell r="M301">
            <v>0.88459046281561404</v>
          </cell>
          <cell r="N301">
            <v>0.92242932057588278</v>
          </cell>
          <cell r="O301">
            <v>1.0650900118035163</v>
          </cell>
          <cell r="P301">
            <v>1.1679360095539257</v>
          </cell>
          <cell r="Q301">
            <v>1.2569287813082295</v>
          </cell>
          <cell r="R301">
            <v>1.3311491936931978</v>
          </cell>
          <cell r="S301">
            <v>1.3851400386580772</v>
          </cell>
          <cell r="T301">
            <v>1.3951938429637447</v>
          </cell>
          <cell r="U301">
            <v>1.4124357174425886</v>
          </cell>
          <cell r="CJ301" t="str">
            <v>ATBiodieselCIMS.Generic Fuels.Diesel</v>
          </cell>
        </row>
        <row r="302">
          <cell r="K302">
            <v>1.4711489317842839</v>
          </cell>
          <cell r="L302">
            <v>1.1602931578947369</v>
          </cell>
          <cell r="M302">
            <v>1.0728427605633803</v>
          </cell>
          <cell r="N302">
            <v>0.99884051654978678</v>
          </cell>
          <cell r="O302">
            <v>3.2963223735261504</v>
          </cell>
          <cell r="P302">
            <v>3.2829171075179535</v>
          </cell>
          <cell r="Q302">
            <v>3.5142143377385482</v>
          </cell>
          <cell r="R302">
            <v>3.2587692871785414</v>
          </cell>
          <cell r="S302">
            <v>2.8308264089760953</v>
          </cell>
          <cell r="T302">
            <v>2.4107037617075582</v>
          </cell>
          <cell r="U302">
            <v>2.1386494186935394</v>
          </cell>
          <cell r="CJ302" t="str">
            <v>ATBiodieselCIMS.Generic Fuels.Natural Gas</v>
          </cell>
        </row>
        <row r="303">
          <cell r="K303">
            <v>0.73346845447680231</v>
          </cell>
          <cell r="L303">
            <v>0.75092344154490287</v>
          </cell>
          <cell r="M303">
            <v>0.5452142327792967</v>
          </cell>
          <cell r="N303">
            <v>0.66555464367691175</v>
          </cell>
          <cell r="O303">
            <v>0.69854914432225723</v>
          </cell>
          <cell r="P303">
            <v>0.71826372535880367</v>
          </cell>
          <cell r="Q303">
            <v>0.79412019415831414</v>
          </cell>
          <cell r="R303">
            <v>0.81300857334867738</v>
          </cell>
          <cell r="S303">
            <v>0.80203303903679179</v>
          </cell>
          <cell r="T303">
            <v>0.80975658962008679</v>
          </cell>
          <cell r="U303">
            <v>0.81931696218035333</v>
          </cell>
          <cell r="CJ303" t="str">
            <v>ATCoal MiningCIMS.CAN.AT.Electricity</v>
          </cell>
        </row>
        <row r="304">
          <cell r="K304">
            <v>0.4917009444460323</v>
          </cell>
          <cell r="L304">
            <v>0.57478276186501154</v>
          </cell>
          <cell r="M304">
            <v>0.75890257550549656</v>
          </cell>
          <cell r="N304">
            <v>0.79136506274173923</v>
          </cell>
          <cell r="O304">
            <v>0.913755672348179</v>
          </cell>
          <cell r="P304">
            <v>1.0019886975209658</v>
          </cell>
          <cell r="Q304">
            <v>1.0783368456467626</v>
          </cell>
          <cell r="R304">
            <v>1.1420115793023256</v>
          </cell>
          <cell r="S304">
            <v>1.1883310830952407</v>
          </cell>
          <cell r="T304">
            <v>1.1969563829395482</v>
          </cell>
          <cell r="U304">
            <v>1.2117484290880995</v>
          </cell>
          <cell r="CJ304" t="str">
            <v>ATCoal MiningCIMS.Generic Fuels.Diesel</v>
          </cell>
        </row>
        <row r="305">
          <cell r="K305">
            <v>0.36972923656171891</v>
          </cell>
          <cell r="L305">
            <v>0.47663033903644852</v>
          </cell>
          <cell r="M305">
            <v>0.84774708529520038</v>
          </cell>
          <cell r="N305">
            <v>0.83575198666310346</v>
          </cell>
          <cell r="O305">
            <v>1.0264418010584921</v>
          </cell>
          <cell r="P305">
            <v>1.1415843585324221</v>
          </cell>
          <cell r="Q305">
            <v>1.2276697032085582</v>
          </cell>
          <cell r="R305">
            <v>1.3203148940617067</v>
          </cell>
          <cell r="S305">
            <v>1.3908567279450952</v>
          </cell>
          <cell r="T305">
            <v>1.3993926717628089</v>
          </cell>
          <cell r="U305">
            <v>1.4162651446046695</v>
          </cell>
          <cell r="CJ305" t="str">
            <v>ATCoal MiningCIMS.Generic Fuels.Fuel Oil</v>
          </cell>
        </row>
        <row r="306">
          <cell r="K306">
            <v>0.87941949972734723</v>
          </cell>
          <cell r="L306">
            <v>0.95499621520387057</v>
          </cell>
          <cell r="M306">
            <v>0.87016527701809143</v>
          </cell>
          <cell r="N306">
            <v>1.0188409534052396</v>
          </cell>
          <cell r="O306">
            <v>1.076625569361235</v>
          </cell>
          <cell r="P306">
            <v>1.1411687488213114</v>
          </cell>
          <cell r="Q306">
            <v>1.2673262465720032</v>
          </cell>
          <cell r="R306">
            <v>1.3003618646204136</v>
          </cell>
          <cell r="S306">
            <v>1.2828071096880964</v>
          </cell>
          <cell r="T306">
            <v>1.2951604980375158</v>
          </cell>
          <cell r="U306">
            <v>1.3104517806838085</v>
          </cell>
          <cell r="CJ306" t="str">
            <v>ATCommercialCIMS.CAN.AT.Electricity</v>
          </cell>
        </row>
        <row r="307">
          <cell r="K307">
            <v>0.38622624335908251</v>
          </cell>
          <cell r="L307">
            <v>0.67071276281098868</v>
          </cell>
          <cell r="M307">
            <v>1.1081800853447534</v>
          </cell>
          <cell r="N307">
            <v>1.3342373661773266</v>
          </cell>
          <cell r="O307">
            <v>1.4278604273714137</v>
          </cell>
          <cell r="P307">
            <v>1.5168231522975169</v>
          </cell>
          <cell r="Q307">
            <v>1.5844567328424812</v>
          </cell>
          <cell r="R307">
            <v>1.6791993554353968</v>
          </cell>
          <cell r="S307">
            <v>1.7405322577810405</v>
          </cell>
          <cell r="T307">
            <v>1.7512142247060505</v>
          </cell>
          <cell r="U307">
            <v>1.7723286088548629</v>
          </cell>
          <cell r="CJ307" t="str">
            <v>ATCommercialCIMS.Generic Fuels.Fuel Oil</v>
          </cell>
        </row>
        <row r="308">
          <cell r="K308">
            <v>1.6314274078265087</v>
          </cell>
          <cell r="L308">
            <v>1.392870126037544</v>
          </cell>
          <cell r="M308">
            <v>1.8165693274647887</v>
          </cell>
          <cell r="N308">
            <v>2.045754518919455</v>
          </cell>
          <cell r="O308">
            <v>5.8031030830233519</v>
          </cell>
          <cell r="P308">
            <v>5.5952278807138143</v>
          </cell>
          <cell r="Q308">
            <v>5.926311837738548</v>
          </cell>
          <cell r="R308">
            <v>5.4469789896175618</v>
          </cell>
          <cell r="S308">
            <v>4.6921666122956012</v>
          </cell>
          <cell r="T308">
            <v>3.9958026627676326</v>
          </cell>
          <cell r="U308">
            <v>3.5448656851512226</v>
          </cell>
          <cell r="CJ308" t="str">
            <v>ATCommercialCIMS.Generic Fuels.Natural Gas</v>
          </cell>
        </row>
        <row r="309">
          <cell r="K309">
            <v>1.2426406125719192</v>
          </cell>
          <cell r="L309">
            <v>1.038373544247386</v>
          </cell>
          <cell r="M309">
            <v>1.0411474044021736</v>
          </cell>
          <cell r="N309">
            <v>0.97001387587991894</v>
          </cell>
          <cell r="O309">
            <v>0.97931241163964367</v>
          </cell>
          <cell r="P309">
            <v>0.98186246287041723</v>
          </cell>
          <cell r="Q309">
            <v>0.98353524560684313</v>
          </cell>
          <cell r="R309">
            <v>0.9845410843921526</v>
          </cell>
          <cell r="S309">
            <v>0.9855377223152525</v>
          </cell>
          <cell r="T309">
            <v>0.9855377223152525</v>
          </cell>
          <cell r="U309">
            <v>0.9855377223152525</v>
          </cell>
          <cell r="CJ309" t="str">
            <v>ATCommercialCIMS.Generic Fuels.Propane</v>
          </cell>
        </row>
        <row r="310">
          <cell r="K310">
            <v>0.96139045965778025</v>
          </cell>
          <cell r="L310">
            <v>0.97079832758593732</v>
          </cell>
          <cell r="M310">
            <v>1.0027762854867321</v>
          </cell>
          <cell r="N310">
            <v>1.0027762854867321</v>
          </cell>
          <cell r="O310">
            <v>1.0027762854867321</v>
          </cell>
          <cell r="P310">
            <v>1.0027762854867321</v>
          </cell>
          <cell r="Q310">
            <v>1.0027762854867321</v>
          </cell>
          <cell r="R310">
            <v>1.0027762854867321</v>
          </cell>
          <cell r="S310">
            <v>1.0027762854867321</v>
          </cell>
          <cell r="T310">
            <v>1.0027762854867321</v>
          </cell>
          <cell r="U310">
            <v>1.0027762854867321</v>
          </cell>
          <cell r="CJ310" t="str">
            <v>ATElectricityCIMS.Generic Fuels.Coal</v>
          </cell>
        </row>
        <row r="311">
          <cell r="K311">
            <v>0.4917009444460323</v>
          </cell>
          <cell r="L311">
            <v>0.57478276186501154</v>
          </cell>
          <cell r="M311">
            <v>0.75890257550549656</v>
          </cell>
          <cell r="N311">
            <v>0.79136506274173923</v>
          </cell>
          <cell r="O311">
            <v>0.913755672348179</v>
          </cell>
          <cell r="P311">
            <v>1.0019886975209658</v>
          </cell>
          <cell r="Q311">
            <v>1.0783368456467626</v>
          </cell>
          <cell r="R311">
            <v>1.1420115793023256</v>
          </cell>
          <cell r="S311">
            <v>1.1883310830952407</v>
          </cell>
          <cell r="T311">
            <v>1.1969563829395482</v>
          </cell>
          <cell r="U311">
            <v>1.2117484290880995</v>
          </cell>
          <cell r="CJ311" t="str">
            <v>ATElectricityCIMS.Generic Fuels.Diesel</v>
          </cell>
        </row>
        <row r="312">
          <cell r="K312">
            <v>0.40773593678318143</v>
          </cell>
          <cell r="L312">
            <v>0.47663033903644852</v>
          </cell>
          <cell r="M312">
            <v>0.60071682640094715</v>
          </cell>
          <cell r="N312">
            <v>0.6515711703336543</v>
          </cell>
          <cell r="O312">
            <v>0.70523934594911131</v>
          </cell>
          <cell r="P312">
            <v>0.74872241106100268</v>
          </cell>
          <cell r="Q312">
            <v>0.77843183390052484</v>
          </cell>
          <cell r="R312">
            <v>0.8207219746899681</v>
          </cell>
          <cell r="S312">
            <v>0.85332916146912086</v>
          </cell>
          <cell r="T312">
            <v>0.85856619964420222</v>
          </cell>
          <cell r="U312">
            <v>0.86891792949011326</v>
          </cell>
          <cell r="CJ312" t="str">
            <v>ATElectricityCIMS.Generic Fuels.Fuel Oil</v>
          </cell>
        </row>
        <row r="313">
          <cell r="K313">
            <v>1.0340928725135632</v>
          </cell>
          <cell r="L313">
            <v>1.0012015737836746</v>
          </cell>
          <cell r="M313">
            <v>2.4210104235377292</v>
          </cell>
          <cell r="N313">
            <v>2.7264541679868248</v>
          </cell>
          <cell r="O313">
            <v>7.734014243470055</v>
          </cell>
          <cell r="P313">
            <v>7.4569711248962376</v>
          </cell>
          <cell r="Q313">
            <v>7.8982191955887089</v>
          </cell>
          <cell r="R313">
            <v>7.2593942390622939</v>
          </cell>
          <cell r="S313">
            <v>6.2534273289735269</v>
          </cell>
          <cell r="T313">
            <v>5.3253568419880564</v>
          </cell>
          <cell r="U313">
            <v>4.7243761325473983</v>
          </cell>
          <cell r="CJ313" t="str">
            <v>ATElectricityCIMS.Generic Fuels.Natural Gas</v>
          </cell>
        </row>
        <row r="314">
          <cell r="K314">
            <v>0.95636033083512162</v>
          </cell>
          <cell r="L314">
            <v>1</v>
          </cell>
          <cell r="M314">
            <v>1.1351510804059886</v>
          </cell>
          <cell r="N314">
            <v>1.1351510804059886</v>
          </cell>
          <cell r="O314">
            <v>1.1351510804059886</v>
          </cell>
          <cell r="P314">
            <v>1.1351510804059886</v>
          </cell>
          <cell r="Q314">
            <v>1.1351510804059886</v>
          </cell>
          <cell r="R314">
            <v>1.1351510804059886</v>
          </cell>
          <cell r="S314">
            <v>1.1351510804059886</v>
          </cell>
          <cell r="T314">
            <v>1.1351510804059886</v>
          </cell>
          <cell r="U314">
            <v>1.1351510804059886</v>
          </cell>
          <cell r="CJ314" t="str">
            <v>ATElectricityCIMS.Generic Fuels.Uranium</v>
          </cell>
        </row>
        <row r="315">
          <cell r="K315">
            <v>0.37502967123079317</v>
          </cell>
          <cell r="L315">
            <v>1</v>
          </cell>
          <cell r="M315">
            <v>8.618285776807026</v>
          </cell>
          <cell r="N315">
            <v>8.618285776807026</v>
          </cell>
          <cell r="O315">
            <v>8.618285776807026</v>
          </cell>
          <cell r="P315">
            <v>8.618285776807026</v>
          </cell>
          <cell r="Q315">
            <v>8.618285776807026</v>
          </cell>
          <cell r="R315">
            <v>8.618285776807026</v>
          </cell>
          <cell r="S315">
            <v>8.618285776807026</v>
          </cell>
          <cell r="T315">
            <v>8.618285776807026</v>
          </cell>
          <cell r="U315">
            <v>8.618285776807026</v>
          </cell>
          <cell r="CJ315" t="str">
            <v>ATElectricityCIMS.Generic Fuels.Solid Biomass</v>
          </cell>
        </row>
        <row r="316">
          <cell r="K316">
            <v>1.1859292965227266</v>
          </cell>
          <cell r="L316">
            <v>1.4641707574269407</v>
          </cell>
          <cell r="M316">
            <v>1.8918582319297195</v>
          </cell>
          <cell r="N316">
            <v>2.0665057566478215</v>
          </cell>
          <cell r="O316">
            <v>2.174590045216251</v>
          </cell>
          <cell r="P316">
            <v>2.8195364134317438</v>
          </cell>
          <cell r="Q316">
            <v>2.7028332359851825</v>
          </cell>
          <cell r="R316">
            <v>2.6032021099422082</v>
          </cell>
          <cell r="S316">
            <v>2.5072663061659219</v>
          </cell>
          <cell r="T316">
            <v>2.505629929991247</v>
          </cell>
          <cell r="U316">
            <v>2.5055422293972227</v>
          </cell>
          <cell r="CJ316" t="str">
            <v>ATEthanolCIMS.CAN.AT.Biodiesel</v>
          </cell>
        </row>
        <row r="317">
          <cell r="K317">
            <v>0.73346845447680231</v>
          </cell>
          <cell r="L317">
            <v>0.75092344154490287</v>
          </cell>
          <cell r="M317">
            <v>0.5452142327792967</v>
          </cell>
          <cell r="N317">
            <v>0.66555464367691175</v>
          </cell>
          <cell r="O317">
            <v>0.69854914432225723</v>
          </cell>
          <cell r="P317">
            <v>0.71826372535880367</v>
          </cell>
          <cell r="Q317">
            <v>0.79412019415831414</v>
          </cell>
          <cell r="R317">
            <v>0.81300857334867738</v>
          </cell>
          <cell r="S317">
            <v>0.80203303903679179</v>
          </cell>
          <cell r="T317">
            <v>0.80975658962008679</v>
          </cell>
          <cell r="U317">
            <v>0.81931696218035333</v>
          </cell>
          <cell r="CJ317" t="str">
            <v>ATEthanolCIMS.CAN.AT.Electricity</v>
          </cell>
        </row>
        <row r="318">
          <cell r="K318">
            <v>1.0250494397827206</v>
          </cell>
          <cell r="L318">
            <v>1.1191135338619715</v>
          </cell>
          <cell r="M318">
            <v>1.4388435368140353</v>
          </cell>
          <cell r="N318">
            <v>1.4388435368140353</v>
          </cell>
          <cell r="O318">
            <v>1.4388435368140353</v>
          </cell>
          <cell r="P318">
            <v>1.4388435368140353</v>
          </cell>
          <cell r="Q318">
            <v>1.4388435368140353</v>
          </cell>
          <cell r="R318">
            <v>1.4388435368140353</v>
          </cell>
          <cell r="S318">
            <v>1.4388435368140353</v>
          </cell>
          <cell r="T318">
            <v>1.4388435368140353</v>
          </cell>
          <cell r="U318">
            <v>1.4388435368140353</v>
          </cell>
          <cell r="CJ318" t="str">
            <v>ATEthanolCIMS.Generic Fuels.Coal</v>
          </cell>
        </row>
        <row r="319">
          <cell r="K319">
            <v>0.60099253449443213</v>
          </cell>
          <cell r="L319">
            <v>0.70254115380263515</v>
          </cell>
          <cell r="M319">
            <v>0.92758573567770863</v>
          </cell>
          <cell r="N319">
            <v>0.96726374057168407</v>
          </cell>
          <cell r="O319">
            <v>1.1168584149292111</v>
          </cell>
          <cell r="P319">
            <v>1.2247032137315543</v>
          </cell>
          <cell r="Q319">
            <v>1.3180214543498885</v>
          </cell>
          <cell r="R319">
            <v>1.3958493291895995</v>
          </cell>
          <cell r="S319">
            <v>1.4524643841238387</v>
          </cell>
          <cell r="T319">
            <v>1.4630068507852458</v>
          </cell>
          <cell r="U319">
            <v>1.4810867617668937</v>
          </cell>
          <cell r="CJ319" t="str">
            <v>ATEthanolCIMS.Generic Fuels.Diesel</v>
          </cell>
        </row>
        <row r="320">
          <cell r="K320">
            <v>1.259340965045914</v>
          </cell>
          <cell r="L320">
            <v>1.0014371828409649</v>
          </cell>
          <cell r="M320">
            <v>1.0728427605633803</v>
          </cell>
          <cell r="N320">
            <v>0.99884051654978678</v>
          </cell>
          <cell r="O320">
            <v>3.2963223735261504</v>
          </cell>
          <cell r="P320">
            <v>3.2829171075179535</v>
          </cell>
          <cell r="Q320">
            <v>3.5142143377385482</v>
          </cell>
          <cell r="R320">
            <v>3.2587692871785414</v>
          </cell>
          <cell r="S320">
            <v>2.8308264089760953</v>
          </cell>
          <cell r="T320">
            <v>2.4107037617075582</v>
          </cell>
          <cell r="U320">
            <v>2.1386494186935394</v>
          </cell>
          <cell r="CJ320" t="str">
            <v>ATEthanolCIMS.Generic Fuels.Natural Gas</v>
          </cell>
        </row>
        <row r="321">
          <cell r="K321">
            <v>0.73346845447680231</v>
          </cell>
          <cell r="L321">
            <v>0.75092344154490287</v>
          </cell>
          <cell r="M321">
            <v>0.5452142327792967</v>
          </cell>
          <cell r="N321">
            <v>0.66555464367691175</v>
          </cell>
          <cell r="O321">
            <v>0.69854914432225723</v>
          </cell>
          <cell r="P321">
            <v>0.71826372535880367</v>
          </cell>
          <cell r="Q321">
            <v>0.79412019415831414</v>
          </cell>
          <cell r="R321">
            <v>0.81300857334867738</v>
          </cell>
          <cell r="S321">
            <v>0.80203303903679179</v>
          </cell>
          <cell r="T321">
            <v>0.80975658962008679</v>
          </cell>
          <cell r="U321">
            <v>0.81931696218035333</v>
          </cell>
          <cell r="CJ321" t="str">
            <v>ATIndustrial MineralsCIMS.CAN.AT.Electricity</v>
          </cell>
        </row>
        <row r="322">
          <cell r="K322">
            <v>1.0250494397827206</v>
          </cell>
          <cell r="L322">
            <v>1.1191135338619715</v>
          </cell>
          <cell r="M322">
            <v>1.4388435368140353</v>
          </cell>
          <cell r="N322">
            <v>1.4388435368140353</v>
          </cell>
          <cell r="O322">
            <v>1.4388435368140353</v>
          </cell>
          <cell r="P322">
            <v>1.4388435368140353</v>
          </cell>
          <cell r="Q322">
            <v>1.4388435368140353</v>
          </cell>
          <cell r="R322">
            <v>1.4388435368140353</v>
          </cell>
          <cell r="S322">
            <v>1.4388435368140353</v>
          </cell>
          <cell r="T322">
            <v>1.4388435368140353</v>
          </cell>
          <cell r="U322">
            <v>1.4388435368140353</v>
          </cell>
          <cell r="CJ322" t="str">
            <v>ATIndustrial MineralsCIMS.Generic Fuels.Coal</v>
          </cell>
        </row>
        <row r="323">
          <cell r="K323">
            <v>0.36972923656171891</v>
          </cell>
          <cell r="L323">
            <v>0.47663033903644852</v>
          </cell>
          <cell r="M323">
            <v>0.84774708529520038</v>
          </cell>
          <cell r="N323">
            <v>0.83575198666310346</v>
          </cell>
          <cell r="O323">
            <v>1.0264418010584921</v>
          </cell>
          <cell r="P323">
            <v>1.1415843585324221</v>
          </cell>
          <cell r="Q323">
            <v>1.2276697032085582</v>
          </cell>
          <cell r="R323">
            <v>1.3203148940617067</v>
          </cell>
          <cell r="S323">
            <v>1.3908567279450952</v>
          </cell>
          <cell r="T323">
            <v>1.3993926717628089</v>
          </cell>
          <cell r="U323">
            <v>1.4162651446046695</v>
          </cell>
          <cell r="CJ323" t="str">
            <v>ATIndustrial MineralsCIMS.Generic Fuels.Fuel Oil</v>
          </cell>
        </row>
        <row r="324">
          <cell r="K324">
            <v>1.259340965045914</v>
          </cell>
          <cell r="L324">
            <v>1.0014371828409649</v>
          </cell>
          <cell r="M324">
            <v>1.0728427605633803</v>
          </cell>
          <cell r="N324">
            <v>0.99884051654978678</v>
          </cell>
          <cell r="O324">
            <v>3.2963223735261504</v>
          </cell>
          <cell r="P324">
            <v>3.2829171075179535</v>
          </cell>
          <cell r="Q324">
            <v>3.5142143377385482</v>
          </cell>
          <cell r="R324">
            <v>3.2587692871785414</v>
          </cell>
          <cell r="S324">
            <v>2.8308264089760953</v>
          </cell>
          <cell r="T324">
            <v>2.4107037617075582</v>
          </cell>
          <cell r="U324">
            <v>2.1386494186935394</v>
          </cell>
          <cell r="CJ324" t="str">
            <v>ATIndustrial MineralsCIMS.Generic Fuels.Natural Gas</v>
          </cell>
        </row>
        <row r="325">
          <cell r="K325">
            <v>0.73346845447680231</v>
          </cell>
          <cell r="L325">
            <v>0.75092344154490287</v>
          </cell>
          <cell r="M325">
            <v>0.5452142327792967</v>
          </cell>
          <cell r="N325">
            <v>0.66555464367691175</v>
          </cell>
          <cell r="O325">
            <v>0.69854914432225723</v>
          </cell>
          <cell r="P325">
            <v>0.71826372535880367</v>
          </cell>
          <cell r="Q325">
            <v>0.79412019415831414</v>
          </cell>
          <cell r="R325">
            <v>0.81300857334867738</v>
          </cell>
          <cell r="S325">
            <v>0.80203303903679179</v>
          </cell>
          <cell r="T325">
            <v>0.80975658962008679</v>
          </cell>
          <cell r="U325">
            <v>0.81931696218035333</v>
          </cell>
          <cell r="CJ325" t="str">
            <v>ATMetal SmeltingCIMS.CAN.AT.Electricity</v>
          </cell>
        </row>
        <row r="326">
          <cell r="K326">
            <v>1.0250494397827206</v>
          </cell>
          <cell r="L326">
            <v>1.1191135338619715</v>
          </cell>
          <cell r="M326">
            <v>1.4388435368140353</v>
          </cell>
          <cell r="N326">
            <v>1.4388435368140353</v>
          </cell>
          <cell r="O326">
            <v>1.4388435368140353</v>
          </cell>
          <cell r="P326">
            <v>1.4388435368140353</v>
          </cell>
          <cell r="Q326">
            <v>1.4388435368140353</v>
          </cell>
          <cell r="R326">
            <v>1.4388435368140353</v>
          </cell>
          <cell r="S326">
            <v>1.4388435368140353</v>
          </cell>
          <cell r="T326">
            <v>1.4388435368140353</v>
          </cell>
          <cell r="U326">
            <v>1.4388435368140353</v>
          </cell>
          <cell r="CJ326" t="str">
            <v>ATMetal SmeltingCIMS.Generic Fuels.Coal</v>
          </cell>
        </row>
        <row r="327">
          <cell r="K327">
            <v>0.36972923656171891</v>
          </cell>
          <cell r="L327">
            <v>0.47663033903644852</v>
          </cell>
          <cell r="M327">
            <v>0.84774708529520038</v>
          </cell>
          <cell r="N327">
            <v>0.83575198666310346</v>
          </cell>
          <cell r="O327">
            <v>1.0264418010584921</v>
          </cell>
          <cell r="P327">
            <v>1.1415843585324221</v>
          </cell>
          <cell r="Q327">
            <v>1.2276697032085582</v>
          </cell>
          <cell r="R327">
            <v>1.3203148940617067</v>
          </cell>
          <cell r="S327">
            <v>1.3908567279450952</v>
          </cell>
          <cell r="T327">
            <v>1.3993926717628089</v>
          </cell>
          <cell r="U327">
            <v>1.4162651446046695</v>
          </cell>
          <cell r="CJ327" t="str">
            <v>ATMetal SmeltingCIMS.Generic Fuels.Fuel Oil</v>
          </cell>
        </row>
        <row r="328">
          <cell r="K328">
            <v>1.259340965045914</v>
          </cell>
          <cell r="L328">
            <v>1.0014371828409649</v>
          </cell>
          <cell r="M328">
            <v>1.0728427605633803</v>
          </cell>
          <cell r="N328">
            <v>0.99884051654978678</v>
          </cell>
          <cell r="O328">
            <v>3.2963223735261504</v>
          </cell>
          <cell r="P328">
            <v>3.2829171075179535</v>
          </cell>
          <cell r="Q328">
            <v>3.5142143377385482</v>
          </cell>
          <cell r="R328">
            <v>3.2587692871785414</v>
          </cell>
          <cell r="S328">
            <v>2.8308264089760953</v>
          </cell>
          <cell r="T328">
            <v>2.4107037617075582</v>
          </cell>
          <cell r="U328">
            <v>2.1386494186935394</v>
          </cell>
          <cell r="CJ328" t="str">
            <v>ATMetal SmeltingCIMS.Generic Fuels.Natural Gas</v>
          </cell>
        </row>
        <row r="329">
          <cell r="K329">
            <v>0.73346845447680231</v>
          </cell>
          <cell r="L329">
            <v>0.75092344154490287</v>
          </cell>
          <cell r="M329">
            <v>0.5452142327792967</v>
          </cell>
          <cell r="N329">
            <v>0.66555464367691175</v>
          </cell>
          <cell r="O329">
            <v>0.69854914432225723</v>
          </cell>
          <cell r="P329">
            <v>0.71826372535880367</v>
          </cell>
          <cell r="Q329">
            <v>0.79412019415831414</v>
          </cell>
          <cell r="R329">
            <v>0.81300857334867738</v>
          </cell>
          <cell r="S329">
            <v>0.80203303903679179</v>
          </cell>
          <cell r="T329">
            <v>0.80975658962008679</v>
          </cell>
          <cell r="U329">
            <v>0.81931696218035333</v>
          </cell>
          <cell r="CJ329" t="str">
            <v>ATMiningCIMS.CAN.AT.Electricity</v>
          </cell>
        </row>
        <row r="330">
          <cell r="K330">
            <v>0.4917009444460323</v>
          </cell>
          <cell r="L330">
            <v>0.57478276186501154</v>
          </cell>
          <cell r="M330">
            <v>0.75890257550549656</v>
          </cell>
          <cell r="N330">
            <v>0.79136506274173923</v>
          </cell>
          <cell r="O330">
            <v>0.913755672348179</v>
          </cell>
          <cell r="P330">
            <v>1.0019886975209658</v>
          </cell>
          <cell r="Q330">
            <v>1.0783368456467626</v>
          </cell>
          <cell r="R330">
            <v>1.1420115793023256</v>
          </cell>
          <cell r="S330">
            <v>1.1883310830952407</v>
          </cell>
          <cell r="T330">
            <v>1.1969563829395482</v>
          </cell>
          <cell r="U330">
            <v>1.2117484290880995</v>
          </cell>
          <cell r="CJ330" t="str">
            <v>ATMiningCIMS.Generic Fuels.Diesel</v>
          </cell>
        </row>
        <row r="331">
          <cell r="K331">
            <v>0.36972923656171891</v>
          </cell>
          <cell r="L331">
            <v>0.47663033903644852</v>
          </cell>
          <cell r="M331">
            <v>0.84774708529520038</v>
          </cell>
          <cell r="N331">
            <v>0.83575198666310346</v>
          </cell>
          <cell r="O331">
            <v>1.0264418010584921</v>
          </cell>
          <cell r="P331">
            <v>1.1415843585324221</v>
          </cell>
          <cell r="Q331">
            <v>1.2276697032085582</v>
          </cell>
          <cell r="R331">
            <v>1.3203148940617067</v>
          </cell>
          <cell r="S331">
            <v>1.3908567279450952</v>
          </cell>
          <cell r="T331">
            <v>1.3993926717628089</v>
          </cell>
          <cell r="U331">
            <v>1.4162651446046695</v>
          </cell>
          <cell r="CJ331" t="str">
            <v>ATMiningCIMS.Generic Fuels.Fuel Oil</v>
          </cell>
        </row>
        <row r="332">
          <cell r="K332">
            <v>1.012718298740251</v>
          </cell>
          <cell r="L332">
            <v>1.0405707573377196</v>
          </cell>
          <cell r="M332">
            <v>0.77970364070815079</v>
          </cell>
          <cell r="N332">
            <v>0.8923363034287719</v>
          </cell>
          <cell r="O332">
            <v>0.93706950236453579</v>
          </cell>
          <cell r="P332">
            <v>0.95059094543028488</v>
          </cell>
          <cell r="Q332">
            <v>0.95667303527888481</v>
          </cell>
          <cell r="R332">
            <v>0.9613358512551291</v>
          </cell>
          <cell r="S332">
            <v>0.96291823190385939</v>
          </cell>
          <cell r="T332">
            <v>0.96291823190385939</v>
          </cell>
          <cell r="U332">
            <v>0.96291823190385939</v>
          </cell>
          <cell r="CJ332" t="str">
            <v>ATMiningCIMS.Generic Fuels.LPG</v>
          </cell>
        </row>
        <row r="333">
          <cell r="K333">
            <v>1.259340965045914</v>
          </cell>
          <cell r="L333">
            <v>1.0014371828409649</v>
          </cell>
          <cell r="M333">
            <v>1.0728427605633803</v>
          </cell>
          <cell r="N333">
            <v>0.99884051654978678</v>
          </cell>
          <cell r="O333">
            <v>3.2963223735261504</v>
          </cell>
          <cell r="P333">
            <v>3.2829171075179535</v>
          </cell>
          <cell r="Q333">
            <v>3.5142143377385482</v>
          </cell>
          <cell r="R333">
            <v>3.2587692871785414</v>
          </cell>
          <cell r="S333">
            <v>2.8308264089760953</v>
          </cell>
          <cell r="T333">
            <v>2.4107037617075582</v>
          </cell>
          <cell r="U333">
            <v>2.1386494186935394</v>
          </cell>
          <cell r="CJ333" t="str">
            <v>ATMiningCIMS.Generic Fuels.Natural Gas</v>
          </cell>
        </row>
        <row r="334">
          <cell r="K334">
            <v>0.73346845447680231</v>
          </cell>
          <cell r="L334">
            <v>0.75092344154490287</v>
          </cell>
          <cell r="M334">
            <v>0.5452142327792967</v>
          </cell>
          <cell r="N334">
            <v>0.66555464367691175</v>
          </cell>
          <cell r="O334">
            <v>0.69854914432225723</v>
          </cell>
          <cell r="P334">
            <v>0.71826372535880367</v>
          </cell>
          <cell r="Q334">
            <v>0.79412019415831414</v>
          </cell>
          <cell r="R334">
            <v>0.81300857334867738</v>
          </cell>
          <cell r="S334">
            <v>0.80203303903679179</v>
          </cell>
          <cell r="T334">
            <v>0.80975658962008679</v>
          </cell>
          <cell r="U334">
            <v>0.81931696218035333</v>
          </cell>
          <cell r="CJ334" t="str">
            <v>ATNatural GasCIMS.CAN.AT.Electricity</v>
          </cell>
        </row>
        <row r="335">
          <cell r="K335">
            <v>0.4917009444460323</v>
          </cell>
          <cell r="L335">
            <v>0.57478276186501154</v>
          </cell>
          <cell r="M335">
            <v>0.75890257550549656</v>
          </cell>
          <cell r="N335">
            <v>0.79136506274173923</v>
          </cell>
          <cell r="O335">
            <v>0.913755672348179</v>
          </cell>
          <cell r="P335">
            <v>1.0019886975209658</v>
          </cell>
          <cell r="Q335">
            <v>1.0783368456467626</v>
          </cell>
          <cell r="R335">
            <v>1.1420115793023256</v>
          </cell>
          <cell r="S335">
            <v>1.1883310830952407</v>
          </cell>
          <cell r="T335">
            <v>1.1969563829395482</v>
          </cell>
          <cell r="U335">
            <v>1.2117484290880995</v>
          </cell>
          <cell r="CJ335" t="str">
            <v>ATNatural GasCIMS.Generic Fuels.Diesel</v>
          </cell>
        </row>
        <row r="336">
          <cell r="K336">
            <v>0.99229104962165715</v>
          </cell>
          <cell r="L336">
            <v>0.8011497462727758</v>
          </cell>
          <cell r="M336">
            <v>1.0728427605633803</v>
          </cell>
          <cell r="N336">
            <v>0.99884051654978678</v>
          </cell>
          <cell r="O336">
            <v>3.2963223735261504</v>
          </cell>
          <cell r="P336">
            <v>3.2829171075179535</v>
          </cell>
          <cell r="Q336">
            <v>3.5142143377385482</v>
          </cell>
          <cell r="R336">
            <v>3.2587692871785414</v>
          </cell>
          <cell r="S336">
            <v>2.8308264089760953</v>
          </cell>
          <cell r="T336">
            <v>2.4107037617075582</v>
          </cell>
          <cell r="U336">
            <v>2.1386494186935394</v>
          </cell>
          <cell r="CJ336" t="str">
            <v>ATNatural GasCIMS.Generic Fuels.Natural Gas</v>
          </cell>
        </row>
        <row r="337">
          <cell r="K337">
            <v>0.73346845447680231</v>
          </cell>
          <cell r="L337">
            <v>0.75092344154490287</v>
          </cell>
          <cell r="M337">
            <v>0.5452142327792967</v>
          </cell>
          <cell r="N337">
            <v>0.66555464367691175</v>
          </cell>
          <cell r="O337">
            <v>0.69854914432225723</v>
          </cell>
          <cell r="P337">
            <v>0.71826372535880367</v>
          </cell>
          <cell r="Q337">
            <v>0.79412019415831414</v>
          </cell>
          <cell r="R337">
            <v>0.81300857334867738</v>
          </cell>
          <cell r="S337">
            <v>0.80203303903679179</v>
          </cell>
          <cell r="T337">
            <v>0.80975658962008679</v>
          </cell>
          <cell r="U337">
            <v>0.81931696218035333</v>
          </cell>
          <cell r="CJ337" t="str">
            <v>ATOther ManufacturingCIMS.CAN.AT.Electricity</v>
          </cell>
        </row>
        <row r="338">
          <cell r="K338">
            <v>1.0250494397827206</v>
          </cell>
          <cell r="L338">
            <v>1.1191135338619715</v>
          </cell>
          <cell r="M338">
            <v>1.4388435368140353</v>
          </cell>
          <cell r="N338">
            <v>1.4388435368140353</v>
          </cell>
          <cell r="O338">
            <v>1.4388435368140353</v>
          </cell>
          <cell r="P338">
            <v>1.4388435368140353</v>
          </cell>
          <cell r="Q338">
            <v>1.4388435368140353</v>
          </cell>
          <cell r="R338">
            <v>1.4388435368140353</v>
          </cell>
          <cell r="S338">
            <v>1.4388435368140353</v>
          </cell>
          <cell r="T338">
            <v>1.4388435368140353</v>
          </cell>
          <cell r="U338">
            <v>1.4388435368140353</v>
          </cell>
          <cell r="CJ338" t="str">
            <v>ATOther ManufacturingCIMS.Generic Fuels.Coal</v>
          </cell>
        </row>
        <row r="339">
          <cell r="K339">
            <v>0.36972923656171891</v>
          </cell>
          <cell r="L339">
            <v>0.47663033903644852</v>
          </cell>
          <cell r="M339">
            <v>0.84774708529520038</v>
          </cell>
          <cell r="N339">
            <v>0.83575198666310346</v>
          </cell>
          <cell r="O339">
            <v>1.0264418010584921</v>
          </cell>
          <cell r="P339">
            <v>1.1415843585324221</v>
          </cell>
          <cell r="Q339">
            <v>1.2276697032085582</v>
          </cell>
          <cell r="R339">
            <v>1.3203148940617067</v>
          </cell>
          <cell r="S339">
            <v>1.3908567279450952</v>
          </cell>
          <cell r="T339">
            <v>1.3993926717628089</v>
          </cell>
          <cell r="U339">
            <v>1.4162651446046695</v>
          </cell>
          <cell r="CJ339" t="str">
            <v>ATOther ManufacturingCIMS.Generic Fuels.Fuel Oil</v>
          </cell>
        </row>
        <row r="340">
          <cell r="K340">
            <v>1.259340965045914</v>
          </cell>
          <cell r="L340">
            <v>1.0014371828409649</v>
          </cell>
          <cell r="M340">
            <v>1.0728427605633803</v>
          </cell>
          <cell r="N340">
            <v>0.99884051654978678</v>
          </cell>
          <cell r="O340">
            <v>3.2963223735261504</v>
          </cell>
          <cell r="P340">
            <v>3.2829171075179535</v>
          </cell>
          <cell r="Q340">
            <v>3.5142143377385482</v>
          </cell>
          <cell r="R340">
            <v>3.2587692871785414</v>
          </cell>
          <cell r="S340">
            <v>2.8308264089760953</v>
          </cell>
          <cell r="T340">
            <v>2.4107037617075582</v>
          </cell>
          <cell r="U340">
            <v>2.1386494186935394</v>
          </cell>
          <cell r="CJ340" t="str">
            <v>ATOther ManufacturingCIMS.Generic Fuels.Natural Gas</v>
          </cell>
        </row>
        <row r="341">
          <cell r="K341">
            <v>1.6230533378004839</v>
          </cell>
          <cell r="L341">
            <v>2</v>
          </cell>
          <cell r="M341">
            <v>6.5949179713943993</v>
          </cell>
          <cell r="N341">
            <v>6.5949179713943993</v>
          </cell>
          <cell r="O341">
            <v>6.5949179713943993</v>
          </cell>
          <cell r="P341">
            <v>6.5949179713943993</v>
          </cell>
          <cell r="Q341">
            <v>6.5949179713943993</v>
          </cell>
          <cell r="R341">
            <v>6.5949179713943993</v>
          </cell>
          <cell r="S341">
            <v>6.5949179713943993</v>
          </cell>
          <cell r="T341">
            <v>6.5949179713943993</v>
          </cell>
          <cell r="U341">
            <v>6.5949179713943993</v>
          </cell>
          <cell r="CJ341" t="str">
            <v>ATOther ManufacturingCIMS.Generic Fuels.Solid Biomass</v>
          </cell>
        </row>
        <row r="342">
          <cell r="K342">
            <v>0.73346845447680231</v>
          </cell>
          <cell r="L342">
            <v>0.75092344154490287</v>
          </cell>
          <cell r="M342">
            <v>0.5452142327792967</v>
          </cell>
          <cell r="N342">
            <v>0.66555464367691175</v>
          </cell>
          <cell r="O342">
            <v>0.69854914432225723</v>
          </cell>
          <cell r="P342">
            <v>0.71826372535880367</v>
          </cell>
          <cell r="Q342">
            <v>0.79412019415831414</v>
          </cell>
          <cell r="R342">
            <v>0.81300857334867738</v>
          </cell>
          <cell r="S342">
            <v>0.80203303903679179</v>
          </cell>
          <cell r="T342">
            <v>0.80975658962008679</v>
          </cell>
          <cell r="U342">
            <v>0.81931696218035333</v>
          </cell>
          <cell r="CJ342" t="str">
            <v>ATPetroleum CrudeCIMS.CAN.AT.Electricity</v>
          </cell>
        </row>
        <row r="343">
          <cell r="K343">
            <v>0.4917009444460323</v>
          </cell>
          <cell r="L343">
            <v>0.57478276186501154</v>
          </cell>
          <cell r="M343">
            <v>0.75890257550549656</v>
          </cell>
          <cell r="N343">
            <v>0.79136506274173923</v>
          </cell>
          <cell r="O343">
            <v>0.913755672348179</v>
          </cell>
          <cell r="P343">
            <v>1.0019886975209658</v>
          </cell>
          <cell r="Q343">
            <v>1.0783368456467626</v>
          </cell>
          <cell r="R343">
            <v>1.1420115793023256</v>
          </cell>
          <cell r="S343">
            <v>1.1883310830952407</v>
          </cell>
          <cell r="T343">
            <v>1.1969563829395482</v>
          </cell>
          <cell r="U343">
            <v>1.2117484290880995</v>
          </cell>
          <cell r="CJ343" t="str">
            <v>ATPetroleum CrudeCIMS.Generic Fuels.Diesel</v>
          </cell>
        </row>
        <row r="344">
          <cell r="K344">
            <v>0.77069287695696409</v>
          </cell>
          <cell r="L344">
            <v>0.74145605277794902</v>
          </cell>
          <cell r="M344">
            <v>0.50701543363064017</v>
          </cell>
          <cell r="N344">
            <v>0.58541493518216614</v>
          </cell>
          <cell r="O344">
            <v>0.6833181164890787</v>
          </cell>
          <cell r="P344">
            <v>0.74129073165742554</v>
          </cell>
          <cell r="Q344">
            <v>0.78066954626833707</v>
          </cell>
          <cell r="R344">
            <v>0.82634875921730933</v>
          </cell>
          <cell r="S344">
            <v>0.86605013433444888</v>
          </cell>
          <cell r="T344">
            <v>0.8759463217866954</v>
          </cell>
          <cell r="U344">
            <v>0.89024299747185187</v>
          </cell>
          <cell r="CJ344" t="str">
            <v>ATPetroleum CrudeCIMS.Generic Fuels.Gasoline</v>
          </cell>
        </row>
        <row r="345">
          <cell r="K345">
            <v>1.259340965045914</v>
          </cell>
          <cell r="L345">
            <v>1.0014371828409649</v>
          </cell>
          <cell r="M345">
            <v>1.0728427605633803</v>
          </cell>
          <cell r="N345">
            <v>0.99884051654978678</v>
          </cell>
          <cell r="O345">
            <v>3.2963223735261504</v>
          </cell>
          <cell r="P345">
            <v>3.2829171075179535</v>
          </cell>
          <cell r="Q345">
            <v>3.5142143377385482</v>
          </cell>
          <cell r="R345">
            <v>3.2587692871785414</v>
          </cell>
          <cell r="S345">
            <v>2.8308264089760953</v>
          </cell>
          <cell r="T345">
            <v>2.4107037617075582</v>
          </cell>
          <cell r="U345">
            <v>2.1386494186935394</v>
          </cell>
          <cell r="CJ345" t="str">
            <v>ATPetroleum CrudeCIMS.Generic Fuels.Natural Gas</v>
          </cell>
        </row>
        <row r="346">
          <cell r="K346">
            <v>0.73346845447680231</v>
          </cell>
          <cell r="L346">
            <v>0.75092344154490287</v>
          </cell>
          <cell r="M346">
            <v>0.5452142327792967</v>
          </cell>
          <cell r="N346">
            <v>0.66555464367691175</v>
          </cell>
          <cell r="O346">
            <v>0.69854914432225723</v>
          </cell>
          <cell r="P346">
            <v>0.71826372535880367</v>
          </cell>
          <cell r="Q346">
            <v>0.79412019415831414</v>
          </cell>
          <cell r="R346">
            <v>0.81300857334867738</v>
          </cell>
          <cell r="S346">
            <v>0.80203303903679179</v>
          </cell>
          <cell r="T346">
            <v>0.80975658962008679</v>
          </cell>
          <cell r="U346">
            <v>0.81931696218035333</v>
          </cell>
          <cell r="CJ346" t="str">
            <v>ATPetroleum RefiningCIMS.CAN.AT.Electricity</v>
          </cell>
        </row>
        <row r="347">
          <cell r="K347">
            <v>0.36972923656171891</v>
          </cell>
          <cell r="L347">
            <v>0.47663033903644852</v>
          </cell>
          <cell r="M347">
            <v>0.84774708529520038</v>
          </cell>
          <cell r="N347">
            <v>0.83575198666310346</v>
          </cell>
          <cell r="O347">
            <v>1.0264418010584921</v>
          </cell>
          <cell r="P347">
            <v>1.1415843585324221</v>
          </cell>
          <cell r="Q347">
            <v>1.2276697032085582</v>
          </cell>
          <cell r="R347">
            <v>1.3203148940617067</v>
          </cell>
          <cell r="S347">
            <v>1.3908567279450952</v>
          </cell>
          <cell r="T347">
            <v>1.3993926717628089</v>
          </cell>
          <cell r="U347">
            <v>1.4162651446046695</v>
          </cell>
          <cell r="CJ347" t="str">
            <v>ATPetroleum RefiningCIMS.Generic Fuels.Fuel Oil</v>
          </cell>
        </row>
        <row r="348">
          <cell r="K348">
            <v>1.259340965045914</v>
          </cell>
          <cell r="L348">
            <v>1.0014371828409649</v>
          </cell>
          <cell r="M348">
            <v>1.0728427605633803</v>
          </cell>
          <cell r="N348">
            <v>0.99884051654978678</v>
          </cell>
          <cell r="O348">
            <v>3.2963223735261504</v>
          </cell>
          <cell r="P348">
            <v>3.2829171075179535</v>
          </cell>
          <cell r="Q348">
            <v>3.5142143377385482</v>
          </cell>
          <cell r="R348">
            <v>3.2587692871785414</v>
          </cell>
          <cell r="S348">
            <v>2.8308264089760953</v>
          </cell>
          <cell r="T348">
            <v>2.4107037617075582</v>
          </cell>
          <cell r="U348">
            <v>2.1386494186935394</v>
          </cell>
          <cell r="CJ348" t="str">
            <v>ATPetroleum RefiningCIMS.Generic Fuels.Natural Gas</v>
          </cell>
        </row>
        <row r="349">
          <cell r="K349">
            <v>1.6774919592238944</v>
          </cell>
          <cell r="L349">
            <v>1.0405707573377196</v>
          </cell>
          <cell r="M349">
            <v>1.1231585677941784</v>
          </cell>
          <cell r="N349">
            <v>0.85683096878073983</v>
          </cell>
          <cell r="O349">
            <v>0.99275645833198334</v>
          </cell>
          <cell r="P349">
            <v>1.0420693142113233</v>
          </cell>
          <cell r="Q349">
            <v>1.0746423996346186</v>
          </cell>
          <cell r="R349">
            <v>1.0916464254832121</v>
          </cell>
          <cell r="S349">
            <v>1.1105713376139321</v>
          </cell>
          <cell r="T349">
            <v>1.1105713376139321</v>
          </cell>
          <cell r="U349">
            <v>1.1105713376139321</v>
          </cell>
          <cell r="CJ349" t="str">
            <v>ATPetroleum RefiningCIMS.Generic Fuels.Propane</v>
          </cell>
        </row>
        <row r="350">
          <cell r="K350">
            <v>0.73346845447680231</v>
          </cell>
          <cell r="L350">
            <v>0.75092344154490287</v>
          </cell>
          <cell r="M350">
            <v>0.5452142327792967</v>
          </cell>
          <cell r="N350">
            <v>0.66555464367691175</v>
          </cell>
          <cell r="O350">
            <v>0.69854914432225723</v>
          </cell>
          <cell r="P350">
            <v>0.71826372535880367</v>
          </cell>
          <cell r="Q350">
            <v>0.79412019415831414</v>
          </cell>
          <cell r="R350">
            <v>0.81300857334867738</v>
          </cell>
          <cell r="S350">
            <v>0.80203303903679179</v>
          </cell>
          <cell r="T350">
            <v>0.80975658962008679</v>
          </cell>
          <cell r="U350">
            <v>0.81931696218035333</v>
          </cell>
          <cell r="CJ350" t="str">
            <v>ATPulp and PaperCIMS.CAN.AT.Electricity</v>
          </cell>
        </row>
        <row r="351">
          <cell r="K351">
            <v>1.0250494397827206</v>
          </cell>
          <cell r="L351">
            <v>1.1191135338619715</v>
          </cell>
          <cell r="M351">
            <v>1.4388435368140353</v>
          </cell>
          <cell r="N351">
            <v>1.4388435368140353</v>
          </cell>
          <cell r="O351">
            <v>1.4388435368140353</v>
          </cell>
          <cell r="P351">
            <v>1.4388435368140353</v>
          </cell>
          <cell r="Q351">
            <v>1.4388435368140353</v>
          </cell>
          <cell r="R351">
            <v>1.4388435368140353</v>
          </cell>
          <cell r="S351">
            <v>1.4388435368140353</v>
          </cell>
          <cell r="T351">
            <v>1.4388435368140353</v>
          </cell>
          <cell r="U351">
            <v>1.4388435368140353</v>
          </cell>
          <cell r="CJ351" t="str">
            <v>ATPulp and PaperCIMS.Generic Fuels.Coal</v>
          </cell>
        </row>
        <row r="352">
          <cell r="K352">
            <v>0.36972923656171891</v>
          </cell>
          <cell r="L352">
            <v>0.47663033903644852</v>
          </cell>
          <cell r="M352">
            <v>0.84774708529520038</v>
          </cell>
          <cell r="N352">
            <v>0.83575198666310346</v>
          </cell>
          <cell r="O352">
            <v>1.0264418010584921</v>
          </cell>
          <cell r="P352">
            <v>1.1415843585324221</v>
          </cell>
          <cell r="Q352">
            <v>1.2276697032085582</v>
          </cell>
          <cell r="R352">
            <v>1.3203148940617067</v>
          </cell>
          <cell r="S352">
            <v>1.3908567279450952</v>
          </cell>
          <cell r="T352">
            <v>1.3993926717628089</v>
          </cell>
          <cell r="U352">
            <v>1.4162651446046695</v>
          </cell>
          <cell r="CJ352" t="str">
            <v>ATPulp and PaperCIMS.Generic Fuels.Fuel Oil</v>
          </cell>
        </row>
        <row r="353">
          <cell r="K353">
            <v>1.259340965045914</v>
          </cell>
          <cell r="L353">
            <v>1.0014371828409649</v>
          </cell>
          <cell r="M353">
            <v>1.0728427605633803</v>
          </cell>
          <cell r="N353">
            <v>0.99884051654978678</v>
          </cell>
          <cell r="O353">
            <v>3.2963223735261504</v>
          </cell>
          <cell r="P353">
            <v>3.2829171075179535</v>
          </cell>
          <cell r="Q353">
            <v>3.5142143377385482</v>
          </cell>
          <cell r="R353">
            <v>3.2587692871785414</v>
          </cell>
          <cell r="S353">
            <v>2.8308264089760953</v>
          </cell>
          <cell r="T353">
            <v>2.4107037617075582</v>
          </cell>
          <cell r="U353">
            <v>2.1386494186935394</v>
          </cell>
          <cell r="CJ353" t="str">
            <v>ATPulp and PaperCIMS.Generic Fuels.Natural Gas</v>
          </cell>
        </row>
        <row r="354">
          <cell r="K354">
            <v>1.2057957694012358</v>
          </cell>
          <cell r="L354">
            <v>1.1883519773815623</v>
          </cell>
          <cell r="M354">
            <v>0.81307397523107727</v>
          </cell>
          <cell r="N354">
            <v>0.95828164300386065</v>
          </cell>
          <cell r="O354">
            <v>1.0131982404355275</v>
          </cell>
          <cell r="P354">
            <v>1.0699488386759528</v>
          </cell>
          <cell r="Q354">
            <v>1.1871602836192545</v>
          </cell>
          <cell r="R354">
            <v>1.2172640425485051</v>
          </cell>
          <cell r="S354">
            <v>1.2008310998913483</v>
          </cell>
          <cell r="T354">
            <v>1.2123950620856527</v>
          </cell>
          <cell r="U354">
            <v>1.2267091765150326</v>
          </cell>
          <cell r="CJ354" t="str">
            <v>ATResidentialCIMS.CAN.AT.Electricity</v>
          </cell>
        </row>
        <row r="355">
          <cell r="K355">
            <v>0.40455372818981017</v>
          </cell>
          <cell r="L355">
            <v>0.70253990609176153</v>
          </cell>
          <cell r="M355">
            <v>1.2160150421864278</v>
          </cell>
          <cell r="N355">
            <v>1.407539165809881</v>
          </cell>
          <cell r="O355">
            <v>1.6069104887059122</v>
          </cell>
          <cell r="P355">
            <v>1.7631502171463624</v>
          </cell>
          <cell r="Q355">
            <v>1.906455257032188</v>
          </cell>
          <cell r="R355">
            <v>2.0295001167502873</v>
          </cell>
          <cell r="S355">
            <v>2.1053064568114839</v>
          </cell>
          <cell r="T355">
            <v>2.1205874670555791</v>
          </cell>
          <cell r="U355">
            <v>2.1467937917987507</v>
          </cell>
          <cell r="CJ355" t="str">
            <v>ATResidentialCIMS.Generic Fuels.Diesel</v>
          </cell>
        </row>
        <row r="356">
          <cell r="K356">
            <v>0.41238775862298227</v>
          </cell>
          <cell r="L356">
            <v>0.71614432652184656</v>
          </cell>
          <cell r="M356">
            <v>1.1832440425884534</v>
          </cell>
          <cell r="N356">
            <v>1.424613594673191</v>
          </cell>
          <cell r="O356">
            <v>1.5245783304339211</v>
          </cell>
          <cell r="P356">
            <v>1.6195670562496374</v>
          </cell>
          <cell r="Q356">
            <v>1.6917818815448022</v>
          </cell>
          <cell r="R356">
            <v>1.7929420135890475</v>
          </cell>
          <cell r="S356">
            <v>1.8584293764056834</v>
          </cell>
          <cell r="T356">
            <v>1.8698348996543828</v>
          </cell>
          <cell r="U356">
            <v>1.8923794928909901</v>
          </cell>
          <cell r="CJ356" t="str">
            <v>ATResidentialCIMS.Generic Fuels.Fuel Oil</v>
          </cell>
        </row>
        <row r="357">
          <cell r="K357">
            <v>1.5531568369180551</v>
          </cell>
          <cell r="L357">
            <v>1.3933238089673003</v>
          </cell>
          <cell r="M357">
            <v>2.093471915492958</v>
          </cell>
          <cell r="N357">
            <v>2.5197585497251427</v>
          </cell>
          <cell r="O357">
            <v>6.8905188316267036</v>
          </cell>
          <cell r="P357">
            <v>6.5989112054560826</v>
          </cell>
          <cell r="Q357">
            <v>6.9724423377385483</v>
          </cell>
          <cell r="R357">
            <v>6.3964785944956102</v>
          </cell>
          <cell r="S357">
            <v>5.4998322512997513</v>
          </cell>
          <cell r="T357">
            <v>4.6836027299054415</v>
          </cell>
          <cell r="U357">
            <v>4.1550456820164268</v>
          </cell>
          <cell r="CJ357" t="str">
            <v>ATResidentialCIMS.Generic Fuels.Natural Gas</v>
          </cell>
        </row>
        <row r="358">
          <cell r="K358">
            <v>8.1586911566489473</v>
          </cell>
          <cell r="L358">
            <v>10</v>
          </cell>
          <cell r="M358">
            <v>32.445252720457859</v>
          </cell>
          <cell r="N358">
            <v>32.445252720457859</v>
          </cell>
          <cell r="O358">
            <v>32.445252720457859</v>
          </cell>
          <cell r="P358">
            <v>32.445252720457859</v>
          </cell>
          <cell r="Q358">
            <v>32.445252720457859</v>
          </cell>
          <cell r="R358">
            <v>32.445252720457859</v>
          </cell>
          <cell r="S358">
            <v>32.445252720457859</v>
          </cell>
          <cell r="T358">
            <v>32.445252720457859</v>
          </cell>
          <cell r="U358">
            <v>32.445252720457859</v>
          </cell>
          <cell r="CJ358" t="str">
            <v>ATResidentialCIMS.Generic Fuels.Solid Biomass</v>
          </cell>
        </row>
        <row r="359">
          <cell r="K359">
            <v>1.1859292965227266</v>
          </cell>
          <cell r="L359">
            <v>1.4641707574269407</v>
          </cell>
          <cell r="M359">
            <v>1.8918582319297195</v>
          </cell>
          <cell r="N359">
            <v>2.0665057566478215</v>
          </cell>
          <cell r="O359">
            <v>2.174590045216251</v>
          </cell>
          <cell r="P359">
            <v>2.8195364134317438</v>
          </cell>
          <cell r="Q359">
            <v>2.7028332359851825</v>
          </cell>
          <cell r="R359">
            <v>2.6032021099422082</v>
          </cell>
          <cell r="S359">
            <v>2.5072663061659219</v>
          </cell>
          <cell r="T359">
            <v>2.505629929991247</v>
          </cell>
          <cell r="U359">
            <v>2.5055422293972227</v>
          </cell>
          <cell r="CJ359" t="str">
            <v>ATTransportation FreightCIMS.CAN.AT.Biodiesel</v>
          </cell>
        </row>
        <row r="360">
          <cell r="K360">
            <v>0.94324910323454236</v>
          </cell>
          <cell r="L360">
            <v>1.1883519773815623</v>
          </cell>
          <cell r="M360">
            <v>1.3349081504631948</v>
          </cell>
          <cell r="N360">
            <v>1.6295508536047081</v>
          </cell>
          <cell r="O360">
            <v>1.7103349292650372</v>
          </cell>
          <cell r="P360">
            <v>1.7586043127961632</v>
          </cell>
          <cell r="Q360">
            <v>1.9443320733310101</v>
          </cell>
          <cell r="R360">
            <v>1.9905785757411154</v>
          </cell>
          <cell r="S360">
            <v>1.9637059643385528</v>
          </cell>
          <cell r="T360">
            <v>1.9826163852415388</v>
          </cell>
          <cell r="U360">
            <v>2.006024100016532</v>
          </cell>
          <cell r="CJ360" t="str">
            <v>ATTransportation FreightCIMS.CAN.AT.Electricity</v>
          </cell>
        </row>
        <row r="361">
          <cell r="K361">
            <v>1.0623863246621981</v>
          </cell>
          <cell r="L361">
            <v>1.0767300724948414</v>
          </cell>
          <cell r="M361">
            <v>1.0369685955197436</v>
          </cell>
          <cell r="N361">
            <v>1.0708861122499036</v>
          </cell>
          <cell r="O361">
            <v>1.0631590297036535</v>
          </cell>
          <cell r="P361">
            <v>1.0571244722405044</v>
          </cell>
          <cell r="Q361">
            <v>1.0523474680408234</v>
          </cell>
          <cell r="R361">
            <v>1.0505768051249535</v>
          </cell>
          <cell r="S361">
            <v>1.0472584248839683</v>
          </cell>
          <cell r="T361">
            <v>1.0472584248839683</v>
          </cell>
          <cell r="U361">
            <v>1.0472584248839683</v>
          </cell>
          <cell r="CJ361" t="str">
            <v>ATTransportation FreightCIMS.Generic Fuels.Jet Fuel</v>
          </cell>
        </row>
        <row r="362">
          <cell r="K362">
            <v>0.72194402089114029</v>
          </cell>
          <cell r="L362">
            <v>0.70254115380263515</v>
          </cell>
          <cell r="M362">
            <v>0.59340884841363106</v>
          </cell>
          <cell r="N362">
            <v>0.61879224779749709</v>
          </cell>
          <cell r="O362">
            <v>0.71449316257542594</v>
          </cell>
          <cell r="P362">
            <v>0.78348523026601191</v>
          </cell>
          <cell r="Q362">
            <v>0.84318415357994114</v>
          </cell>
          <cell r="R362">
            <v>0.89297335128614341</v>
          </cell>
          <cell r="S362">
            <v>0.92919197050288893</v>
          </cell>
          <cell r="T362">
            <v>0.93593635300076539</v>
          </cell>
          <cell r="U362">
            <v>0.94750270071653964</v>
          </cell>
          <cell r="CJ362" t="str">
            <v>ATTransportation FreightCIMS.Generic Fuels.Diesel</v>
          </cell>
        </row>
        <row r="363">
          <cell r="K363">
            <v>0.40773593678318143</v>
          </cell>
          <cell r="L363">
            <v>0.47663033903644852</v>
          </cell>
          <cell r="M363">
            <v>0.60071682640094715</v>
          </cell>
          <cell r="N363">
            <v>0.6515711703336543</v>
          </cell>
          <cell r="O363">
            <v>0.70523934594911131</v>
          </cell>
          <cell r="P363">
            <v>0.74872241106100268</v>
          </cell>
          <cell r="Q363">
            <v>0.77843183390052484</v>
          </cell>
          <cell r="R363">
            <v>0.8207219746899681</v>
          </cell>
          <cell r="S363">
            <v>0.85332916146912086</v>
          </cell>
          <cell r="T363">
            <v>0.85856619964420222</v>
          </cell>
          <cell r="U363">
            <v>0.86891792949011326</v>
          </cell>
          <cell r="CJ363" t="str">
            <v>ATTransportation FreightCIMS.Generic Fuels.Fuel Oil</v>
          </cell>
        </row>
        <row r="364">
          <cell r="K364">
            <v>1.1859292965227266</v>
          </cell>
          <cell r="L364">
            <v>1.4641707574269407</v>
          </cell>
          <cell r="M364">
            <v>1.8918582319297195</v>
          </cell>
          <cell r="N364">
            <v>2.0665057566478215</v>
          </cell>
          <cell r="O364">
            <v>2.174590045216251</v>
          </cell>
          <cell r="P364">
            <v>2.8195364134317438</v>
          </cell>
          <cell r="Q364">
            <v>2.7028332359851825</v>
          </cell>
          <cell r="R364">
            <v>2.6032021099422082</v>
          </cell>
          <cell r="S364">
            <v>2.5072663061659219</v>
          </cell>
          <cell r="T364">
            <v>2.505629929991247</v>
          </cell>
          <cell r="U364">
            <v>2.5055422293972227</v>
          </cell>
          <cell r="CJ364" t="str">
            <v>ATTransportation PersonalCIMS.CAN.AT.Biodiesel</v>
          </cell>
        </row>
        <row r="365">
          <cell r="K365">
            <v>0.94324910323454236</v>
          </cell>
          <cell r="L365">
            <v>1.1883519773815623</v>
          </cell>
          <cell r="M365">
            <v>1.3349081504631948</v>
          </cell>
          <cell r="N365">
            <v>1.6295508536047081</v>
          </cell>
          <cell r="O365">
            <v>1.7103349292650372</v>
          </cell>
          <cell r="P365">
            <v>1.7586043127961632</v>
          </cell>
          <cell r="Q365">
            <v>1.9443320733310101</v>
          </cell>
          <cell r="R365">
            <v>1.9905785757411154</v>
          </cell>
          <cell r="S365">
            <v>1.9637059643385528</v>
          </cell>
          <cell r="T365">
            <v>1.9826163852415388</v>
          </cell>
          <cell r="U365">
            <v>2.006024100016532</v>
          </cell>
          <cell r="CJ365" t="str">
            <v>ATTransportation PersonalCIMS.CAN.AT.Electricity</v>
          </cell>
        </row>
        <row r="366">
          <cell r="K366">
            <v>1.7526610793250541</v>
          </cell>
          <cell r="L366">
            <v>1.8151499096108488</v>
          </cell>
          <cell r="M366">
            <v>1.9054698241692909</v>
          </cell>
          <cell r="N366">
            <v>1.9590734001869541</v>
          </cell>
          <cell r="O366">
            <v>1.8325695595643801</v>
          </cell>
          <cell r="P366">
            <v>2.0686356924714424</v>
          </cell>
          <cell r="Q366">
            <v>2.3047698252026398</v>
          </cell>
          <cell r="R366">
            <v>2.5847916382178067</v>
          </cell>
          <cell r="S366">
            <v>2.4508555894807182</v>
          </cell>
          <cell r="T366">
            <v>2.4508633304503622</v>
          </cell>
          <cell r="U366">
            <v>2.4507699005204344</v>
          </cell>
          <cell r="CJ366" t="str">
            <v>ATTransportation PersonalCIMS.CAN.AT.Ethanol</v>
          </cell>
        </row>
        <row r="367">
          <cell r="K367">
            <v>1.0623863246621981</v>
          </cell>
          <cell r="L367">
            <v>1.0767300724948414</v>
          </cell>
          <cell r="M367">
            <v>1.0369685955197436</v>
          </cell>
          <cell r="N367">
            <v>1.0708861122499036</v>
          </cell>
          <cell r="O367">
            <v>1.0631590297036535</v>
          </cell>
          <cell r="P367">
            <v>1.0571244722405044</v>
          </cell>
          <cell r="Q367">
            <v>1.0523474680408234</v>
          </cell>
          <cell r="R367">
            <v>1.0505768051249535</v>
          </cell>
          <cell r="S367">
            <v>1.0472584248839683</v>
          </cell>
          <cell r="T367">
            <v>1.0472584248839683</v>
          </cell>
          <cell r="U367">
            <v>1.0472584248839683</v>
          </cell>
          <cell r="CJ367" t="str">
            <v>ATTransportation PersonalCIMS.Generic Fuels.Jet Fuel</v>
          </cell>
        </row>
        <row r="368">
          <cell r="K368">
            <v>0.72194402089114029</v>
          </cell>
          <cell r="L368">
            <v>0.70254115380263515</v>
          </cell>
          <cell r="M368">
            <v>0.59340884841363106</v>
          </cell>
          <cell r="N368">
            <v>0.61879224779749709</v>
          </cell>
          <cell r="O368">
            <v>0.71449316257542594</v>
          </cell>
          <cell r="P368">
            <v>0.78348523026601191</v>
          </cell>
          <cell r="Q368">
            <v>0.84318415357994114</v>
          </cell>
          <cell r="R368">
            <v>0.89297335128614341</v>
          </cell>
          <cell r="S368">
            <v>0.92919197050288893</v>
          </cell>
          <cell r="T368">
            <v>0.93593635300076539</v>
          </cell>
          <cell r="U368">
            <v>0.94750270071653964</v>
          </cell>
          <cell r="CJ368" t="str">
            <v>ATTransportation PersonalCIMS.Generic Fuels.Diesel</v>
          </cell>
        </row>
        <row r="369">
          <cell r="K369">
            <v>0.77069287695696409</v>
          </cell>
          <cell r="L369">
            <v>0.74145605277794902</v>
          </cell>
          <cell r="M369">
            <v>0.50701543363064017</v>
          </cell>
          <cell r="N369">
            <v>0.58541493518216614</v>
          </cell>
          <cell r="O369">
            <v>0.6833181164890787</v>
          </cell>
          <cell r="P369">
            <v>0.74129073165742554</v>
          </cell>
          <cell r="Q369">
            <v>0.78066954626833707</v>
          </cell>
          <cell r="R369">
            <v>0.82634875921730933</v>
          </cell>
          <cell r="S369">
            <v>0.86605013433444888</v>
          </cell>
          <cell r="T369">
            <v>0.8759463217866954</v>
          </cell>
          <cell r="U369">
            <v>0.89024299747185187</v>
          </cell>
          <cell r="CJ369" t="str">
            <v>ATTransportation PersonalCIMS.Generic Fuels.Gasoline</v>
          </cell>
        </row>
        <row r="370">
          <cell r="K370">
            <v>1.0343362217583307</v>
          </cell>
          <cell r="L370">
            <v>1.0014371828409649</v>
          </cell>
          <cell r="M370">
            <v>2.421580150951796</v>
          </cell>
          <cell r="N370">
            <v>2.7270957743457349</v>
          </cell>
          <cell r="O370">
            <v>7.7358342603904466</v>
          </cell>
          <cell r="P370">
            <v>7.4587259462858766</v>
          </cell>
          <cell r="Q370">
            <v>7.9000778542521504</v>
          </cell>
          <cell r="R370">
            <v>7.2611025654153663</v>
          </cell>
          <cell r="S370">
            <v>6.2548989248603313</v>
          </cell>
          <cell r="T370">
            <v>5.3266100384852999</v>
          </cell>
          <cell r="U370">
            <v>4.7254879024806895</v>
          </cell>
          <cell r="CJ370" t="str">
            <v>ATTransportation PersonalCIMS.Generic Fuels.Natural Gas</v>
          </cell>
        </row>
        <row r="371">
          <cell r="K371">
            <v>2.0524226741692693</v>
          </cell>
          <cell r="L371">
            <v>1.1544703327551982</v>
          </cell>
          <cell r="M371">
            <v>0.88298987997314193</v>
          </cell>
          <cell r="N371">
            <v>0.74112379549902618</v>
          </cell>
          <cell r="O371">
            <v>0.75675636951495451</v>
          </cell>
          <cell r="P371">
            <v>0.75826426732654073</v>
          </cell>
          <cell r="Q371">
            <v>0.75598674565425861</v>
          </cell>
          <cell r="R371">
            <v>0.7528556194344137</v>
          </cell>
          <cell r="S371">
            <v>0.75594780873522072</v>
          </cell>
          <cell r="T371">
            <v>0.75594780873522072</v>
          </cell>
          <cell r="U371">
            <v>0.75594780873522072</v>
          </cell>
          <cell r="CJ371" t="str">
            <v>ATTransportation PersonalCIMS.Generic Fuels.Propane</v>
          </cell>
        </row>
        <row r="372">
          <cell r="K372">
            <v>0.42232196031094837</v>
          </cell>
          <cell r="L372">
            <v>0.51362954494157753</v>
          </cell>
          <cell r="M372">
            <v>0.5452142327792967</v>
          </cell>
          <cell r="N372">
            <v>0.66555464367691175</v>
          </cell>
          <cell r="O372">
            <v>0.69854914432225723</v>
          </cell>
          <cell r="P372">
            <v>0.71826372535880367</v>
          </cell>
          <cell r="Q372">
            <v>0.79412019415831414</v>
          </cell>
          <cell r="R372">
            <v>0.81300857334867738</v>
          </cell>
          <cell r="S372">
            <v>0.80203303903679179</v>
          </cell>
          <cell r="T372">
            <v>0.80975658962008679</v>
          </cell>
          <cell r="U372">
            <v>0.81931696218035333</v>
          </cell>
          <cell r="CJ372" t="str">
            <v>ATWasteCIMS.CAN.AT.Electricity</v>
          </cell>
        </row>
        <row r="373">
          <cell r="K373">
            <v>1.1853107044796758</v>
          </cell>
          <cell r="L373">
            <v>1.4611319068628172</v>
          </cell>
          <cell r="M373">
            <v>1.9141508982703022</v>
          </cell>
          <cell r="N373">
            <v>2.0833763453383329</v>
          </cell>
          <cell r="O373">
            <v>2.1831574043583046</v>
          </cell>
          <cell r="P373">
            <v>2.842322611873024</v>
          </cell>
          <cell r="Q373">
            <v>2.7308844214428594</v>
          </cell>
          <cell r="R373">
            <v>2.6324168068295823</v>
          </cell>
          <cell r="S373">
            <v>2.5300679249111981</v>
          </cell>
          <cell r="T373">
            <v>2.5295533399507422</v>
          </cell>
          <cell r="U373">
            <v>2.528656305562841</v>
          </cell>
          <cell r="CJ373" t="str">
            <v>BCAgricultureCIMS.CAN.BC.Biodiesel</v>
          </cell>
        </row>
        <row r="374">
          <cell r="K374">
            <v>3.1482452077119123</v>
          </cell>
          <cell r="L374">
            <v>2.3524423779403172</v>
          </cell>
          <cell r="M374">
            <v>0.94842657165578259</v>
          </cell>
          <cell r="N374">
            <v>1.0541287502183971</v>
          </cell>
          <cell r="O374">
            <v>0.91575138901299169</v>
          </cell>
          <cell r="P374">
            <v>0.88796456224316911</v>
          </cell>
          <cell r="Q374">
            <v>0.85093845623382547</v>
          </cell>
          <cell r="R374">
            <v>0.80449643553785266</v>
          </cell>
          <cell r="S374">
            <v>0.76342967220455771</v>
          </cell>
          <cell r="T374">
            <v>0.7454032543521093</v>
          </cell>
          <cell r="U374">
            <v>0.73231029261772718</v>
          </cell>
          <cell r="CJ374" t="str">
            <v>BCAgricultureCIMS.CAN.BC.Electricity</v>
          </cell>
        </row>
        <row r="375">
          <cell r="K375">
            <v>0.52061381217929492</v>
          </cell>
          <cell r="L375">
            <v>0.63580249051724136</v>
          </cell>
          <cell r="M375">
            <v>0.86522676579302882</v>
          </cell>
          <cell r="N375">
            <v>0.9234022037757782</v>
          </cell>
          <cell r="O375">
            <v>1.0936913813841711</v>
          </cell>
          <cell r="P375">
            <v>1.1951592066973253</v>
          </cell>
          <cell r="Q375">
            <v>1.2838446059247692</v>
          </cell>
          <cell r="R375">
            <v>1.3565474785198062</v>
          </cell>
          <cell r="S375">
            <v>1.4126996139261774</v>
          </cell>
          <cell r="T375">
            <v>1.4229534547398943</v>
          </cell>
          <cell r="U375">
            <v>1.4405383838732864</v>
          </cell>
          <cell r="CJ375" t="str">
            <v>BCAgricultureCIMS.Generic Fuels.Diesel</v>
          </cell>
        </row>
        <row r="376">
          <cell r="K376">
            <v>0.99999999982762755</v>
          </cell>
          <cell r="L376">
            <v>0.99999999991567645</v>
          </cell>
          <cell r="M376">
            <v>0.99999999992787747</v>
          </cell>
          <cell r="N376">
            <v>1.0000000000959584</v>
          </cell>
          <cell r="O376">
            <v>0.99999999992841759</v>
          </cell>
          <cell r="P376">
            <v>0.99999999992841759</v>
          </cell>
          <cell r="Q376">
            <v>0.99999999992841759</v>
          </cell>
          <cell r="R376">
            <v>0.99999999992841759</v>
          </cell>
          <cell r="S376">
            <v>0.99999999992841759</v>
          </cell>
          <cell r="T376">
            <v>0.99999999992841759</v>
          </cell>
          <cell r="U376">
            <v>0.99999999992841759</v>
          </cell>
          <cell r="CJ376" t="str">
            <v>BCAgricultureCIMS.CAN.BC.Hydrogen</v>
          </cell>
        </row>
        <row r="377">
          <cell r="K377">
            <v>1.4779612042719292</v>
          </cell>
          <cell r="L377">
            <v>1.1160073067049414</v>
          </cell>
          <cell r="M377">
            <v>0.9046542253521126</v>
          </cell>
          <cell r="N377">
            <v>0.64546563977253557</v>
          </cell>
          <cell r="O377">
            <v>2.6996291779954245</v>
          </cell>
          <cell r="P377">
            <v>2.7288077673117681</v>
          </cell>
          <cell r="Q377">
            <v>2.9357783377385482</v>
          </cell>
          <cell r="R377">
            <v>2.7325825457151267</v>
          </cell>
          <cell r="S377">
            <v>2.3832401766109541</v>
          </cell>
          <cell r="T377">
            <v>2.0295437546404238</v>
          </cell>
          <cell r="U377">
            <v>1.8005043340540439</v>
          </cell>
          <cell r="CJ377" t="str">
            <v>BCAgricultureCIMS.Generic Fuels.Natural Gas</v>
          </cell>
        </row>
        <row r="378">
          <cell r="K378">
            <v>1.1853107044796758</v>
          </cell>
          <cell r="L378">
            <v>1.4611319068628172</v>
          </cell>
          <cell r="M378">
            <v>1.9141508982703022</v>
          </cell>
          <cell r="N378">
            <v>2.0833763453383329</v>
          </cell>
          <cell r="O378">
            <v>2.1831574043583046</v>
          </cell>
          <cell r="P378">
            <v>2.842322611873024</v>
          </cell>
          <cell r="Q378">
            <v>2.7308844214428594</v>
          </cell>
          <cell r="R378">
            <v>2.6324168068295823</v>
          </cell>
          <cell r="S378">
            <v>2.5300679249111981</v>
          </cell>
          <cell r="T378">
            <v>2.5295533399507422</v>
          </cell>
          <cell r="U378">
            <v>2.528656305562841</v>
          </cell>
          <cell r="CJ378" t="str">
            <v>BCBiodieselCIMS.CAN.BC.Biodiesel</v>
          </cell>
        </row>
        <row r="379">
          <cell r="K379">
            <v>0.98583548366393126</v>
          </cell>
          <cell r="L379">
            <v>1.0278629067420626</v>
          </cell>
          <cell r="M379">
            <v>0.94842657165578259</v>
          </cell>
          <cell r="N379">
            <v>1.0541287502183971</v>
          </cell>
          <cell r="O379">
            <v>0.91575138901299169</v>
          </cell>
          <cell r="P379">
            <v>0.88796456224316911</v>
          </cell>
          <cell r="Q379">
            <v>0.85093845623382547</v>
          </cell>
          <cell r="R379">
            <v>0.80449643553785266</v>
          </cell>
          <cell r="S379">
            <v>0.76342967220455771</v>
          </cell>
          <cell r="T379">
            <v>0.7454032543521093</v>
          </cell>
          <cell r="U379">
            <v>0.73231029261772718</v>
          </cell>
          <cell r="CJ379" t="str">
            <v>BCBiodieselCIMS.CAN.BC.Electricity</v>
          </cell>
        </row>
        <row r="380">
          <cell r="K380">
            <v>0.96578665005777609</v>
          </cell>
          <cell r="L380">
            <v>1.1191135338619715</v>
          </cell>
          <cell r="M380">
            <v>1.4388435368140353</v>
          </cell>
          <cell r="N380">
            <v>1.5395625843910148</v>
          </cell>
          <cell r="O380">
            <v>1.5395625843910148</v>
          </cell>
          <cell r="P380">
            <v>1.5395625843910148</v>
          </cell>
          <cell r="Q380">
            <v>1.5395625843910148</v>
          </cell>
          <cell r="R380">
            <v>1.5395625843910148</v>
          </cell>
          <cell r="S380">
            <v>1.5395625843910148</v>
          </cell>
          <cell r="T380">
            <v>1.5395625843910148</v>
          </cell>
          <cell r="U380">
            <v>1.5395625843910148</v>
          </cell>
          <cell r="CJ380" t="str">
            <v>BCBiodieselCIMS.Generic Fuels.Coal</v>
          </cell>
        </row>
        <row r="381">
          <cell r="K381">
            <v>0.54859699214971602</v>
          </cell>
          <cell r="L381">
            <v>0.66997710344827588</v>
          </cell>
          <cell r="M381">
            <v>0.91173301617668634</v>
          </cell>
          <cell r="N381">
            <v>0.97303540491034557</v>
          </cell>
          <cell r="O381">
            <v>1.1524776871666582</v>
          </cell>
          <cell r="P381">
            <v>1.2593994446470311</v>
          </cell>
          <cell r="Q381">
            <v>1.3528517160343607</v>
          </cell>
          <cell r="R381">
            <v>1.4294623942246349</v>
          </cell>
          <cell r="S381">
            <v>1.4886327271394857</v>
          </cell>
          <cell r="T381">
            <v>1.4994377155911747</v>
          </cell>
          <cell r="U381">
            <v>1.5179678410009518</v>
          </cell>
          <cell r="CJ381" t="str">
            <v>BCBiodieselCIMS.Generic Fuels.Diesel</v>
          </cell>
        </row>
        <row r="382">
          <cell r="K382">
            <v>1.5370090058583583</v>
          </cell>
          <cell r="L382">
            <v>1.1602931578947369</v>
          </cell>
          <cell r="M382">
            <v>0.9046542253521126</v>
          </cell>
          <cell r="N382">
            <v>0.64546563977253557</v>
          </cell>
          <cell r="O382">
            <v>2.6996291779954245</v>
          </cell>
          <cell r="P382">
            <v>2.7288077673117681</v>
          </cell>
          <cell r="Q382">
            <v>2.9357783377385482</v>
          </cell>
          <cell r="R382">
            <v>2.7325825457151267</v>
          </cell>
          <cell r="S382">
            <v>2.3832401766109541</v>
          </cell>
          <cell r="T382">
            <v>2.0295437546404238</v>
          </cell>
          <cell r="U382">
            <v>1.8005043340540439</v>
          </cell>
          <cell r="CJ382" t="str">
            <v>BCBiodieselCIMS.Generic Fuels.Natural Gas</v>
          </cell>
        </row>
        <row r="383">
          <cell r="K383">
            <v>0.98583549701105511</v>
          </cell>
          <cell r="L383">
            <v>1.0278629149178193</v>
          </cell>
          <cell r="M383">
            <v>0.94842657165578259</v>
          </cell>
          <cell r="N383">
            <v>1.0541287502183971</v>
          </cell>
          <cell r="O383">
            <v>0.91575138901299169</v>
          </cell>
          <cell r="P383">
            <v>0.88796456224316911</v>
          </cell>
          <cell r="Q383">
            <v>0.85093845623382547</v>
          </cell>
          <cell r="R383">
            <v>0.80449643553785266</v>
          </cell>
          <cell r="S383">
            <v>0.76342967220455771</v>
          </cell>
          <cell r="T383">
            <v>0.7454032543521093</v>
          </cell>
          <cell r="U383">
            <v>0.73231029261772718</v>
          </cell>
          <cell r="CJ383" t="str">
            <v>BCChemical ProductsCIMS.CAN.BC.Electricity</v>
          </cell>
        </row>
        <row r="384">
          <cell r="K384">
            <v>1.0250494397827206</v>
          </cell>
          <cell r="L384">
            <v>1.1191135338619715</v>
          </cell>
          <cell r="M384">
            <v>1.4388435368140353</v>
          </cell>
          <cell r="N384">
            <v>1.4388435368140353</v>
          </cell>
          <cell r="O384">
            <v>1.4388435368140353</v>
          </cell>
          <cell r="P384">
            <v>1.4388435368140353</v>
          </cell>
          <cell r="Q384">
            <v>1.4388435368140353</v>
          </cell>
          <cell r="R384">
            <v>1.4388435368140353</v>
          </cell>
          <cell r="S384">
            <v>1.4388435368140353</v>
          </cell>
          <cell r="T384">
            <v>1.4388435368140353</v>
          </cell>
          <cell r="U384">
            <v>1.4388435368140353</v>
          </cell>
          <cell r="CJ384" t="str">
            <v>BCChemical ProductsCIMS.Generic Fuels.Coal</v>
          </cell>
        </row>
        <row r="385">
          <cell r="K385">
            <v>0.29281919307611443</v>
          </cell>
          <cell r="L385">
            <v>0.43377105511052705</v>
          </cell>
          <cell r="M385">
            <v>0.76666486463526429</v>
          </cell>
          <cell r="N385">
            <v>0.82381621870640764</v>
          </cell>
          <cell r="O385">
            <v>1.0333053780002321</v>
          </cell>
          <cell r="P385">
            <v>1.1378896304040784</v>
          </cell>
          <cell r="Q385">
            <v>1.2165000744549896</v>
          </cell>
          <cell r="R385">
            <v>1.3046545765827691</v>
          </cell>
          <cell r="S385">
            <v>1.3699180697594151</v>
          </cell>
          <cell r="T385">
            <v>1.3783255091767113</v>
          </cell>
          <cell r="U385">
            <v>1.3949439753085457</v>
          </cell>
          <cell r="CJ385" t="str">
            <v>BCChemical ProductsCIMS.Generic Fuels.Fuel Oil</v>
          </cell>
        </row>
        <row r="386">
          <cell r="K386">
            <v>1.5370090061779003</v>
          </cell>
          <cell r="L386">
            <v>1.160293158134386</v>
          </cell>
          <cell r="M386">
            <v>0.9046542253521126</v>
          </cell>
          <cell r="N386">
            <v>0.64546563977253557</v>
          </cell>
          <cell r="O386">
            <v>2.6996291779954245</v>
          </cell>
          <cell r="P386">
            <v>2.7288077673117681</v>
          </cell>
          <cell r="Q386">
            <v>2.9357783377385482</v>
          </cell>
          <cell r="R386">
            <v>2.7325825457151267</v>
          </cell>
          <cell r="S386">
            <v>2.3832401766109541</v>
          </cell>
          <cell r="T386">
            <v>2.0295437546404238</v>
          </cell>
          <cell r="U386">
            <v>1.8005043340540439</v>
          </cell>
          <cell r="CJ386" t="str">
            <v>BCChemical ProductsCIMS.Generic Fuels.Natural Gas</v>
          </cell>
        </row>
        <row r="387">
          <cell r="K387">
            <v>1.1853107044796758</v>
          </cell>
          <cell r="L387">
            <v>1.4611319068628172</v>
          </cell>
          <cell r="M387">
            <v>1.9141508982703022</v>
          </cell>
          <cell r="N387">
            <v>2.0833763453383329</v>
          </cell>
          <cell r="O387">
            <v>2.1831574043583046</v>
          </cell>
          <cell r="P387">
            <v>2.842322611873024</v>
          </cell>
          <cell r="Q387">
            <v>2.7308844214428594</v>
          </cell>
          <cell r="R387">
            <v>2.6324168068295823</v>
          </cell>
          <cell r="S387">
            <v>2.5300679249111981</v>
          </cell>
          <cell r="T387">
            <v>2.5295533399507422</v>
          </cell>
          <cell r="U387">
            <v>2.528656305562841</v>
          </cell>
          <cell r="CJ387" t="str">
            <v>BCCoal MiningCIMS.CAN.BC.Biodiesel</v>
          </cell>
        </row>
        <row r="388">
          <cell r="K388">
            <v>0.98583549701105511</v>
          </cell>
          <cell r="L388">
            <v>1.0278629149178193</v>
          </cell>
          <cell r="M388">
            <v>0.94842657165578259</v>
          </cell>
          <cell r="N388">
            <v>1.0541287502183971</v>
          </cell>
          <cell r="O388">
            <v>0.91575138901299169</v>
          </cell>
          <cell r="P388">
            <v>0.88796456224316911</v>
          </cell>
          <cell r="Q388">
            <v>0.85093845623382547</v>
          </cell>
          <cell r="R388">
            <v>0.80449643553785266</v>
          </cell>
          <cell r="S388">
            <v>0.76342967220455771</v>
          </cell>
          <cell r="T388">
            <v>0.7454032543521093</v>
          </cell>
          <cell r="U388">
            <v>0.73231029261772718</v>
          </cell>
          <cell r="CJ388" t="str">
            <v>BCCoal MiningCIMS.CAN.BC.Electricity</v>
          </cell>
        </row>
        <row r="389">
          <cell r="K389">
            <v>1.0250494397827206</v>
          </cell>
          <cell r="L389">
            <v>1.1191135338619715</v>
          </cell>
          <cell r="M389">
            <v>1.4388435368140353</v>
          </cell>
          <cell r="N389">
            <v>1.4388435368140353</v>
          </cell>
          <cell r="O389">
            <v>1.4388435368140353</v>
          </cell>
          <cell r="P389">
            <v>1.4388435368140353</v>
          </cell>
          <cell r="Q389">
            <v>1.4388435368140353</v>
          </cell>
          <cell r="R389">
            <v>1.4388435368140353</v>
          </cell>
          <cell r="S389">
            <v>1.4388435368140353</v>
          </cell>
          <cell r="T389">
            <v>1.4388435368140353</v>
          </cell>
          <cell r="U389">
            <v>1.4388435368140353</v>
          </cell>
          <cell r="CJ389" t="str">
            <v>BCCoal MiningCIMS.Generic Fuels.Coal</v>
          </cell>
        </row>
        <row r="390">
          <cell r="K390">
            <v>0.41345301693417214</v>
          </cell>
          <cell r="L390">
            <v>0.50493177808367828</v>
          </cell>
          <cell r="M390">
            <v>0.68713239695247652</v>
          </cell>
          <cell r="N390">
            <v>0.73333326558627177</v>
          </cell>
          <cell r="O390">
            <v>0.86857088815088634</v>
          </cell>
          <cell r="P390">
            <v>0.94915303467877266</v>
          </cell>
          <cell r="Q390">
            <v>1.0195838319622903</v>
          </cell>
          <cell r="R390">
            <v>1.0773218736949322</v>
          </cell>
          <cell r="S390">
            <v>1.1219159072144744</v>
          </cell>
          <cell r="T390">
            <v>1.1300591437564469</v>
          </cell>
          <cell r="U390">
            <v>1.1440244705162961</v>
          </cell>
          <cell r="CJ390" t="str">
            <v>BCCoal MiningCIMS.Generic Fuels.Diesel</v>
          </cell>
        </row>
        <row r="391">
          <cell r="K391">
            <v>1.5370090061779003</v>
          </cell>
          <cell r="L391">
            <v>1.160293158134386</v>
          </cell>
          <cell r="M391">
            <v>0.9046542253521126</v>
          </cell>
          <cell r="N391">
            <v>0.64546563977253557</v>
          </cell>
          <cell r="O391">
            <v>2.6996291779954245</v>
          </cell>
          <cell r="P391">
            <v>2.7288077673117681</v>
          </cell>
          <cell r="Q391">
            <v>2.9357783377385482</v>
          </cell>
          <cell r="R391">
            <v>2.7325825457151267</v>
          </cell>
          <cell r="S391">
            <v>2.3832401766109541</v>
          </cell>
          <cell r="T391">
            <v>2.0295437546404238</v>
          </cell>
          <cell r="U391">
            <v>1.8005043340540439</v>
          </cell>
          <cell r="CJ391" t="str">
            <v>BCCoal MiningCIMS.Generic Fuels.Natural Gas</v>
          </cell>
        </row>
        <row r="392">
          <cell r="K392">
            <v>0.83074170540089465</v>
          </cell>
          <cell r="L392">
            <v>1.1455906569542049</v>
          </cell>
          <cell r="M392">
            <v>1.4373976831809083</v>
          </cell>
          <cell r="N392">
            <v>1.5885458020322112</v>
          </cell>
          <cell r="O392">
            <v>1.3825428802537119</v>
          </cell>
          <cell r="P392">
            <v>1.3310920796256402</v>
          </cell>
          <cell r="Q392">
            <v>1.2857140305612891</v>
          </cell>
          <cell r="R392">
            <v>1.2309313465396405</v>
          </cell>
          <cell r="S392">
            <v>1.168096554420168</v>
          </cell>
          <cell r="T392">
            <v>1.1405149744153225</v>
          </cell>
          <cell r="U392">
            <v>1.120481899928025</v>
          </cell>
          <cell r="CJ392" t="str">
            <v>BCCommercialCIMS.CAN.BC.Electricity</v>
          </cell>
        </row>
        <row r="393">
          <cell r="K393">
            <v>0.34037562721701703</v>
          </cell>
          <cell r="L393">
            <v>0.6729267417703525</v>
          </cell>
          <cell r="M393">
            <v>1.0903138672989108</v>
          </cell>
          <cell r="N393">
            <v>1.3984975577925893</v>
          </cell>
          <cell r="O393">
            <v>1.5095172543659643</v>
          </cell>
          <cell r="P393">
            <v>1.5937911290571545</v>
          </cell>
          <cell r="Q393">
            <v>1.6580398773499898</v>
          </cell>
          <cell r="R393">
            <v>1.7533626803403755</v>
          </cell>
          <cell r="S393">
            <v>1.8130985871776748</v>
          </cell>
          <cell r="T393">
            <v>1.8242259070267797</v>
          </cell>
          <cell r="U393">
            <v>1.8462205927892508</v>
          </cell>
          <cell r="CJ393" t="str">
            <v>BCCommercialCIMS.Generic Fuels.Fuel Oil</v>
          </cell>
        </row>
        <row r="394">
          <cell r="K394">
            <v>1.534419528041177</v>
          </cell>
          <cell r="L394">
            <v>1.3589899384207507</v>
          </cell>
          <cell r="M394">
            <v>1.747712323943662</v>
          </cell>
          <cell r="N394">
            <v>2.1884502369289338</v>
          </cell>
          <cell r="O394">
            <v>6.3767660495037983</v>
          </cell>
          <cell r="P394">
            <v>6.1234515817447424</v>
          </cell>
          <cell r="Q394">
            <v>6.4754783377385481</v>
          </cell>
          <cell r="R394">
            <v>5.9433508383980493</v>
          </cell>
          <cell r="S394">
            <v>5.1143916288931113</v>
          </cell>
          <cell r="T394">
            <v>4.3553653094107414</v>
          </cell>
          <cell r="U394">
            <v>3.8638507290383699</v>
          </cell>
          <cell r="CJ394" t="str">
            <v>BCCommercialCIMS.Generic Fuels.Natural Gas</v>
          </cell>
        </row>
        <row r="395">
          <cell r="K395">
            <v>1.0743775459322107</v>
          </cell>
          <cell r="L395">
            <v>1.0220674009022728</v>
          </cell>
          <cell r="M395">
            <v>1.0049584825892457</v>
          </cell>
          <cell r="N395">
            <v>0.99747326696441874</v>
          </cell>
          <cell r="O395">
            <v>1.0157066315515577</v>
          </cell>
          <cell r="P395">
            <v>1.0121428662181409</v>
          </cell>
          <cell r="Q395">
            <v>1.0097159580743127</v>
          </cell>
          <cell r="R395">
            <v>1.0085514278185015</v>
          </cell>
          <cell r="S395">
            <v>1.0071804795241643</v>
          </cell>
          <cell r="T395">
            <v>1.0071804795241643</v>
          </cell>
          <cell r="U395">
            <v>1.0071804795241643</v>
          </cell>
          <cell r="CJ395" t="str">
            <v>BCCommercialCIMS.Generic Fuels.Propane</v>
          </cell>
        </row>
        <row r="396">
          <cell r="K396">
            <v>1.6230533378004839</v>
          </cell>
          <cell r="L396">
            <v>2</v>
          </cell>
          <cell r="M396">
            <v>6.5949179713943993</v>
          </cell>
          <cell r="N396">
            <v>6.5949179713943993</v>
          </cell>
          <cell r="O396">
            <v>6.5949179713943993</v>
          </cell>
          <cell r="P396">
            <v>6.5949179713943993</v>
          </cell>
          <cell r="Q396">
            <v>6.5949179713943993</v>
          </cell>
          <cell r="R396">
            <v>6.5949179713943993</v>
          </cell>
          <cell r="S396">
            <v>6.5949179713943993</v>
          </cell>
          <cell r="T396">
            <v>6.5949179713943993</v>
          </cell>
          <cell r="U396">
            <v>6.5949179713943993</v>
          </cell>
          <cell r="CJ396" t="str">
            <v>BCCommercialCIMS.Generic Fuels.Solid Biomass</v>
          </cell>
        </row>
        <row r="397">
          <cell r="K397">
            <v>0.41345301693417214</v>
          </cell>
          <cell r="L397">
            <v>0.50493177808367828</v>
          </cell>
          <cell r="M397">
            <v>0.68713239695247652</v>
          </cell>
          <cell r="N397">
            <v>0.73333326558627177</v>
          </cell>
          <cell r="O397">
            <v>0.86857088815088634</v>
          </cell>
          <cell r="P397">
            <v>0.94915303467877266</v>
          </cell>
          <cell r="Q397">
            <v>1.0195838319622903</v>
          </cell>
          <cell r="R397">
            <v>1.0773218736949322</v>
          </cell>
          <cell r="S397">
            <v>1.1219159072144744</v>
          </cell>
          <cell r="T397">
            <v>1.1300591437564469</v>
          </cell>
          <cell r="U397">
            <v>1.1440244705162961</v>
          </cell>
          <cell r="CJ397" t="str">
            <v>BCElectricityCIMS.Generic Fuels.Diesel</v>
          </cell>
        </row>
        <row r="398">
          <cell r="K398">
            <v>0.97646535707982263</v>
          </cell>
          <cell r="L398">
            <v>1.0258382477414716</v>
          </cell>
          <cell r="M398">
            <v>2.4639559200694543</v>
          </cell>
          <cell r="N398">
            <v>3.0853160690032704</v>
          </cell>
          <cell r="O398">
            <v>8.9900781972624593</v>
          </cell>
          <cell r="P398">
            <v>8.6329509550252048</v>
          </cell>
          <cell r="Q398">
            <v>9.1292445369669881</v>
          </cell>
          <cell r="R398">
            <v>8.3790417236840984</v>
          </cell>
          <cell r="S398">
            <v>7.210360285799128</v>
          </cell>
          <cell r="T398">
            <v>6.1402714801328262</v>
          </cell>
          <cell r="U398">
            <v>5.4473254823748904</v>
          </cell>
          <cell r="CJ398" t="str">
            <v>BCElectricityCIMS.Generic Fuels.Natural Gas</v>
          </cell>
        </row>
        <row r="399">
          <cell r="K399">
            <v>1.1853107044796758</v>
          </cell>
          <cell r="L399">
            <v>1.4611319068628172</v>
          </cell>
          <cell r="M399">
            <v>1.9141508982703022</v>
          </cell>
          <cell r="N399">
            <v>2.0833763453383329</v>
          </cell>
          <cell r="O399">
            <v>2.1831574043583046</v>
          </cell>
          <cell r="P399">
            <v>2.842322611873024</v>
          </cell>
          <cell r="Q399">
            <v>2.7308844214428594</v>
          </cell>
          <cell r="R399">
            <v>2.6324168068295823</v>
          </cell>
          <cell r="S399">
            <v>2.5300679249111981</v>
          </cell>
          <cell r="T399">
            <v>2.5295533399507422</v>
          </cell>
          <cell r="U399">
            <v>2.528656305562841</v>
          </cell>
          <cell r="CJ399" t="str">
            <v>BCEthanolCIMS.CAN.BC.Biodiesel</v>
          </cell>
        </row>
        <row r="400">
          <cell r="K400">
            <v>0.98583549701105511</v>
          </cell>
          <cell r="L400">
            <v>1.0278629149178193</v>
          </cell>
          <cell r="M400">
            <v>0.94842657165578259</v>
          </cell>
          <cell r="N400">
            <v>1.0541287502183971</v>
          </cell>
          <cell r="O400">
            <v>0.91575138901299169</v>
          </cell>
          <cell r="P400">
            <v>0.88796456224316911</v>
          </cell>
          <cell r="Q400">
            <v>0.85093845623382547</v>
          </cell>
          <cell r="R400">
            <v>0.80449643553785266</v>
          </cell>
          <cell r="S400">
            <v>0.76342967220455771</v>
          </cell>
          <cell r="T400">
            <v>0.7454032543521093</v>
          </cell>
          <cell r="U400">
            <v>0.73231029261772718</v>
          </cell>
          <cell r="CJ400" t="str">
            <v>BCEthanolCIMS.CAN.BC.Electricity</v>
          </cell>
        </row>
        <row r="401">
          <cell r="K401">
            <v>1.0250494397827206</v>
          </cell>
          <cell r="L401">
            <v>1.1191135338619715</v>
          </cell>
          <cell r="M401">
            <v>1.4388435368140353</v>
          </cell>
          <cell r="N401">
            <v>1.4388435368140353</v>
          </cell>
          <cell r="O401">
            <v>1.4388435368140353</v>
          </cell>
          <cell r="P401">
            <v>1.4388435368140353</v>
          </cell>
          <cell r="Q401">
            <v>1.4388435368140353</v>
          </cell>
          <cell r="R401">
            <v>1.4388435368140353</v>
          </cell>
          <cell r="S401">
            <v>1.4388435368140353</v>
          </cell>
          <cell r="T401">
            <v>1.4388435368140353</v>
          </cell>
          <cell r="U401">
            <v>1.4388435368140353</v>
          </cell>
          <cell r="CJ401" t="str">
            <v>BCEthanolCIMS.Generic Fuels.Coal</v>
          </cell>
        </row>
        <row r="402">
          <cell r="K402">
            <v>0.54859699332452572</v>
          </cell>
          <cell r="L402">
            <v>0.6699771048830172</v>
          </cell>
          <cell r="M402">
            <v>0.91173301812914509</v>
          </cell>
          <cell r="N402">
            <v>0.97303540699408242</v>
          </cell>
          <cell r="O402">
            <v>1.1524776896346656</v>
          </cell>
          <cell r="P402">
            <v>1.2593994473440091</v>
          </cell>
          <cell r="Q402">
            <v>1.3528517189314671</v>
          </cell>
          <cell r="R402">
            <v>1.4294623972858009</v>
          </cell>
          <cell r="S402">
            <v>1.4886327303273632</v>
          </cell>
          <cell r="T402">
            <v>1.4994377188021908</v>
          </cell>
          <cell r="U402">
            <v>1.5179678442516498</v>
          </cell>
          <cell r="CJ402" t="str">
            <v>BCEthanolCIMS.Generic Fuels.Diesel</v>
          </cell>
        </row>
        <row r="403">
          <cell r="K403">
            <v>1.5370090061779003</v>
          </cell>
          <cell r="L403">
            <v>1.160293158134386</v>
          </cell>
          <cell r="M403">
            <v>0.9046542253521126</v>
          </cell>
          <cell r="N403">
            <v>0.64546563977253557</v>
          </cell>
          <cell r="O403">
            <v>2.6996291779954245</v>
          </cell>
          <cell r="P403">
            <v>2.7288077673117681</v>
          </cell>
          <cell r="Q403">
            <v>2.9357783377385482</v>
          </cell>
          <cell r="R403">
            <v>2.7325825457151267</v>
          </cell>
          <cell r="S403">
            <v>2.3832401766109541</v>
          </cell>
          <cell r="T403">
            <v>2.0295437546404238</v>
          </cell>
          <cell r="U403">
            <v>1.8005043340540439</v>
          </cell>
          <cell r="CJ403" t="str">
            <v>BCEthanolCIMS.Generic Fuels.Natural Gas</v>
          </cell>
        </row>
        <row r="404">
          <cell r="K404">
            <v>0.98583549701105511</v>
          </cell>
          <cell r="L404">
            <v>1.0278629149178193</v>
          </cell>
          <cell r="M404">
            <v>0.94842657165578259</v>
          </cell>
          <cell r="N404">
            <v>1.0541287502183971</v>
          </cell>
          <cell r="O404">
            <v>0.91575138901299169</v>
          </cell>
          <cell r="P404">
            <v>0.88796456224316911</v>
          </cell>
          <cell r="Q404">
            <v>0.85093845623382547</v>
          </cell>
          <cell r="R404">
            <v>0.80449643553785266</v>
          </cell>
          <cell r="S404">
            <v>0.76342967220455771</v>
          </cell>
          <cell r="T404">
            <v>0.7454032543521093</v>
          </cell>
          <cell r="U404">
            <v>0.73231029261772718</v>
          </cell>
          <cell r="CJ404" t="str">
            <v>BCIndustrial MineralsCIMS.CAN.BC.Electricity</v>
          </cell>
        </row>
        <row r="405">
          <cell r="K405">
            <v>1.0250494397827206</v>
          </cell>
          <cell r="L405">
            <v>1.1191135338619715</v>
          </cell>
          <cell r="M405">
            <v>1.4388435368140353</v>
          </cell>
          <cell r="N405">
            <v>1.4388435368140353</v>
          </cell>
          <cell r="O405">
            <v>1.4388435368140353</v>
          </cell>
          <cell r="P405">
            <v>1.4388435368140353</v>
          </cell>
          <cell r="Q405">
            <v>1.4388435368140353</v>
          </cell>
          <cell r="R405">
            <v>1.4388435368140353</v>
          </cell>
          <cell r="S405">
            <v>1.4388435368140353</v>
          </cell>
          <cell r="T405">
            <v>1.4388435368140353</v>
          </cell>
          <cell r="U405">
            <v>1.4388435368140353</v>
          </cell>
          <cell r="CJ405" t="str">
            <v>BCIndustrial MineralsCIMS.Generic Fuels.Coal</v>
          </cell>
        </row>
        <row r="406">
          <cell r="K406">
            <v>0.29281919307611443</v>
          </cell>
          <cell r="L406">
            <v>0.43377105511052705</v>
          </cell>
          <cell r="M406">
            <v>0.76666486463526429</v>
          </cell>
          <cell r="N406">
            <v>0.82381621870640764</v>
          </cell>
          <cell r="O406">
            <v>1.0333053780002321</v>
          </cell>
          <cell r="P406">
            <v>1.1378896304040784</v>
          </cell>
          <cell r="Q406">
            <v>1.2165000744549896</v>
          </cell>
          <cell r="R406">
            <v>1.3046545765827691</v>
          </cell>
          <cell r="S406">
            <v>1.3699180697594151</v>
          </cell>
          <cell r="T406">
            <v>1.3783255091767113</v>
          </cell>
          <cell r="U406">
            <v>1.3949439753085457</v>
          </cell>
          <cell r="CJ406" t="str">
            <v>BCIndustrial MineralsCIMS.Generic Fuels.Fuel Oil</v>
          </cell>
        </row>
        <row r="407">
          <cell r="K407">
            <v>1.5370090061779003</v>
          </cell>
          <cell r="L407">
            <v>1.160293158134386</v>
          </cell>
          <cell r="M407">
            <v>0.9046542253521126</v>
          </cell>
          <cell r="N407">
            <v>0.64546563977253557</v>
          </cell>
          <cell r="O407">
            <v>2.6996291779954245</v>
          </cell>
          <cell r="P407">
            <v>2.7288077673117681</v>
          </cell>
          <cell r="Q407">
            <v>2.9357783377385482</v>
          </cell>
          <cell r="R407">
            <v>2.7325825457151267</v>
          </cell>
          <cell r="S407">
            <v>2.3832401766109541</v>
          </cell>
          <cell r="T407">
            <v>2.0295437546404238</v>
          </cell>
          <cell r="U407">
            <v>1.8005043340540439</v>
          </cell>
          <cell r="CJ407" t="str">
            <v>BCIndustrial MineralsCIMS.Generic Fuels.Natural Gas</v>
          </cell>
        </row>
        <row r="408">
          <cell r="K408">
            <v>0.98583549701105511</v>
          </cell>
          <cell r="L408">
            <v>1.0278629149178193</v>
          </cell>
          <cell r="M408">
            <v>0.94842657165578259</v>
          </cell>
          <cell r="N408">
            <v>1.0541287502183971</v>
          </cell>
          <cell r="O408">
            <v>0.91575138901299169</v>
          </cell>
          <cell r="P408">
            <v>0.88796456224316911</v>
          </cell>
          <cell r="Q408">
            <v>0.85093845623382547</v>
          </cell>
          <cell r="R408">
            <v>0.80449643553785266</v>
          </cell>
          <cell r="S408">
            <v>0.76342967220455771</v>
          </cell>
          <cell r="T408">
            <v>0.7454032543521093</v>
          </cell>
          <cell r="U408">
            <v>0.73231029261772718</v>
          </cell>
          <cell r="CJ408" t="str">
            <v>BCMetal SmeltingCIMS.CAN.BC.Electricity</v>
          </cell>
        </row>
        <row r="409">
          <cell r="K409">
            <v>1.0250494397827206</v>
          </cell>
          <cell r="L409">
            <v>1.1191135338619715</v>
          </cell>
          <cell r="M409">
            <v>1.4388435368140353</v>
          </cell>
          <cell r="N409">
            <v>1.4388435368140353</v>
          </cell>
          <cell r="O409">
            <v>1.4388435368140353</v>
          </cell>
          <cell r="P409">
            <v>1.4388435368140353</v>
          </cell>
          <cell r="Q409">
            <v>1.4388435368140353</v>
          </cell>
          <cell r="R409">
            <v>1.4388435368140353</v>
          </cell>
          <cell r="S409">
            <v>1.4388435368140353</v>
          </cell>
          <cell r="T409">
            <v>1.4388435368140353</v>
          </cell>
          <cell r="U409">
            <v>1.4388435368140353</v>
          </cell>
          <cell r="CJ409" t="str">
            <v>BCMetal SmeltingCIMS.Generic Fuels.Coal</v>
          </cell>
        </row>
        <row r="410">
          <cell r="K410">
            <v>0.29281919307611443</v>
          </cell>
          <cell r="L410">
            <v>0.43377105511052705</v>
          </cell>
          <cell r="M410">
            <v>0.76666486463526429</v>
          </cell>
          <cell r="N410">
            <v>0.82381621870640764</v>
          </cell>
          <cell r="O410">
            <v>1.0333053780002321</v>
          </cell>
          <cell r="P410">
            <v>1.1378896304040784</v>
          </cell>
          <cell r="Q410">
            <v>1.2165000744549896</v>
          </cell>
          <cell r="R410">
            <v>1.3046545765827691</v>
          </cell>
          <cell r="S410">
            <v>1.3699180697594151</v>
          </cell>
          <cell r="T410">
            <v>1.3783255091767113</v>
          </cell>
          <cell r="U410">
            <v>1.3949439753085457</v>
          </cell>
          <cell r="CJ410" t="str">
            <v>BCMetal SmeltingCIMS.Generic Fuels.Fuel Oil</v>
          </cell>
        </row>
        <row r="411">
          <cell r="K411">
            <v>1.5370090061779003</v>
          </cell>
          <cell r="L411">
            <v>1.160293158134386</v>
          </cell>
          <cell r="M411">
            <v>0.9046542253521126</v>
          </cell>
          <cell r="N411">
            <v>0.64546563977253557</v>
          </cell>
          <cell r="O411">
            <v>2.6996291779954245</v>
          </cell>
          <cell r="P411">
            <v>2.7288077673117681</v>
          </cell>
          <cell r="Q411">
            <v>2.9357783377385482</v>
          </cell>
          <cell r="R411">
            <v>2.7325825457151267</v>
          </cell>
          <cell r="S411">
            <v>2.3832401766109541</v>
          </cell>
          <cell r="T411">
            <v>2.0295437546404238</v>
          </cell>
          <cell r="U411">
            <v>1.8005043340540439</v>
          </cell>
          <cell r="CJ411" t="str">
            <v>BCMetal SmeltingCIMS.Generic Fuels.Natural Gas</v>
          </cell>
        </row>
        <row r="412">
          <cell r="K412">
            <v>1.1853107044796758</v>
          </cell>
          <cell r="L412">
            <v>1.4611319068628172</v>
          </cell>
          <cell r="M412">
            <v>1.9141508982703022</v>
          </cell>
          <cell r="N412">
            <v>2.0833763453383329</v>
          </cell>
          <cell r="O412">
            <v>2.1831574043583046</v>
          </cell>
          <cell r="P412">
            <v>2.842322611873024</v>
          </cell>
          <cell r="Q412">
            <v>2.7308844214428594</v>
          </cell>
          <cell r="R412">
            <v>2.6324168068295823</v>
          </cell>
          <cell r="S412">
            <v>2.5300679249111981</v>
          </cell>
          <cell r="T412">
            <v>2.5295533399507422</v>
          </cell>
          <cell r="U412">
            <v>2.528656305562841</v>
          </cell>
          <cell r="CJ412" t="str">
            <v>BCMiningCIMS.CAN.BC.Biodiesel</v>
          </cell>
        </row>
        <row r="413">
          <cell r="K413">
            <v>0.98583549701105511</v>
          </cell>
          <cell r="L413">
            <v>1.0278629149178193</v>
          </cell>
          <cell r="M413">
            <v>0.94842657165578259</v>
          </cell>
          <cell r="N413">
            <v>1.0541287502183971</v>
          </cell>
          <cell r="O413">
            <v>0.91575138901299169</v>
          </cell>
          <cell r="P413">
            <v>0.88796456224316911</v>
          </cell>
          <cell r="Q413">
            <v>0.85093845623382547</v>
          </cell>
          <cell r="R413">
            <v>0.80449643553785266</v>
          </cell>
          <cell r="S413">
            <v>0.76342967220455771</v>
          </cell>
          <cell r="T413">
            <v>0.7454032543521093</v>
          </cell>
          <cell r="U413">
            <v>0.73231029261772718</v>
          </cell>
          <cell r="CJ413" t="str">
            <v>BCMiningCIMS.CAN.BC.Electricity</v>
          </cell>
        </row>
        <row r="414">
          <cell r="K414">
            <v>1.0250494397827206</v>
          </cell>
          <cell r="L414">
            <v>1.1191135338619715</v>
          </cell>
          <cell r="M414">
            <v>1.4388435368140353</v>
          </cell>
          <cell r="N414">
            <v>1.4388435368140353</v>
          </cell>
          <cell r="O414">
            <v>1.4388435368140353</v>
          </cell>
          <cell r="P414">
            <v>1.4388435368140353</v>
          </cell>
          <cell r="Q414">
            <v>1.4388435368140353</v>
          </cell>
          <cell r="R414">
            <v>1.4388435368140353</v>
          </cell>
          <cell r="S414">
            <v>1.4388435368140353</v>
          </cell>
          <cell r="T414">
            <v>1.4388435368140353</v>
          </cell>
          <cell r="U414">
            <v>1.4388435368140353</v>
          </cell>
          <cell r="CJ414" t="str">
            <v>BCMiningCIMS.Generic Fuels.Coal</v>
          </cell>
        </row>
        <row r="415">
          <cell r="K415">
            <v>0.41345301693417214</v>
          </cell>
          <cell r="L415">
            <v>0.50493177808367828</v>
          </cell>
          <cell r="M415">
            <v>0.68713239695247652</v>
          </cell>
          <cell r="N415">
            <v>0.73333326558627177</v>
          </cell>
          <cell r="O415">
            <v>0.86857088815088634</v>
          </cell>
          <cell r="P415">
            <v>0.94915303467877266</v>
          </cell>
          <cell r="Q415">
            <v>1.0195838319622903</v>
          </cell>
          <cell r="R415">
            <v>1.0773218736949322</v>
          </cell>
          <cell r="S415">
            <v>1.1219159072144744</v>
          </cell>
          <cell r="T415">
            <v>1.1300591437564469</v>
          </cell>
          <cell r="U415">
            <v>1.1440244705162961</v>
          </cell>
          <cell r="CJ415" t="str">
            <v>BCMiningCIMS.Generic Fuels.Diesel</v>
          </cell>
        </row>
        <row r="416">
          <cell r="K416">
            <v>0.29281919307611443</v>
          </cell>
          <cell r="L416">
            <v>0.43377105511052705</v>
          </cell>
          <cell r="M416">
            <v>0.76666486463526429</v>
          </cell>
          <cell r="N416">
            <v>0.82381621870640764</v>
          </cell>
          <cell r="O416">
            <v>1.0333053780002321</v>
          </cell>
          <cell r="P416">
            <v>1.1378896304040784</v>
          </cell>
          <cell r="Q416">
            <v>1.2165000744549896</v>
          </cell>
          <cell r="R416">
            <v>1.3046545765827691</v>
          </cell>
          <cell r="S416">
            <v>1.3699180697594151</v>
          </cell>
          <cell r="T416">
            <v>1.3783255091767113</v>
          </cell>
          <cell r="U416">
            <v>1.3949439753085457</v>
          </cell>
          <cell r="CJ416" t="str">
            <v>BCMiningCIMS.Generic Fuels.Fuel Oil</v>
          </cell>
        </row>
        <row r="417">
          <cell r="K417">
            <v>1.1238835240670262</v>
          </cell>
          <cell r="L417">
            <v>1.0622877989500752</v>
          </cell>
          <cell r="M417">
            <v>0.68397988883652916</v>
          </cell>
          <cell r="N417">
            <v>0.59989158363245432</v>
          </cell>
          <cell r="O417">
            <v>0.79838702069166179</v>
          </cell>
          <cell r="P417">
            <v>0.82200399435029214</v>
          </cell>
          <cell r="Q417">
            <v>0.83143016614600318</v>
          </cell>
          <cell r="R417">
            <v>0.83861387460318015</v>
          </cell>
          <cell r="S417">
            <v>0.84335653001784994</v>
          </cell>
          <cell r="T417">
            <v>0.84335653001784994</v>
          </cell>
          <cell r="U417">
            <v>0.84335653001784994</v>
          </cell>
          <cell r="CJ417" t="str">
            <v>BCMiningCIMS.Generic Fuels.LPG</v>
          </cell>
        </row>
        <row r="418">
          <cell r="K418">
            <v>1.5370090061779003</v>
          </cell>
          <cell r="L418">
            <v>1.160293158134386</v>
          </cell>
          <cell r="M418">
            <v>0.9046542253521126</v>
          </cell>
          <cell r="N418">
            <v>0.64546563977253557</v>
          </cell>
          <cell r="O418">
            <v>2.6996291779954245</v>
          </cell>
          <cell r="P418">
            <v>2.7288077673117681</v>
          </cell>
          <cell r="Q418">
            <v>2.9357783377385482</v>
          </cell>
          <cell r="R418">
            <v>2.7325825457151267</v>
          </cell>
          <cell r="S418">
            <v>2.3832401766109541</v>
          </cell>
          <cell r="T418">
            <v>2.0295437546404238</v>
          </cell>
          <cell r="U418">
            <v>1.8005043340540439</v>
          </cell>
          <cell r="CJ418" t="str">
            <v>BCMiningCIMS.Generic Fuels.Natural Gas</v>
          </cell>
        </row>
        <row r="419">
          <cell r="K419">
            <v>0.98583549701105511</v>
          </cell>
          <cell r="L419">
            <v>1.0278629149178193</v>
          </cell>
          <cell r="M419">
            <v>0.94842657165578259</v>
          </cell>
          <cell r="N419">
            <v>1.0541287502183971</v>
          </cell>
          <cell r="O419">
            <v>0.91575138901299169</v>
          </cell>
          <cell r="P419">
            <v>0.88796456224316911</v>
          </cell>
          <cell r="Q419">
            <v>0.85093845623382547</v>
          </cell>
          <cell r="R419">
            <v>0.80449643553785266</v>
          </cell>
          <cell r="S419">
            <v>0.76342967220455771</v>
          </cell>
          <cell r="T419">
            <v>0.7454032543521093</v>
          </cell>
          <cell r="U419">
            <v>0.73231029261772718</v>
          </cell>
          <cell r="CJ419" t="str">
            <v>BCNatural GasCIMS.CAN.BC.Electricity</v>
          </cell>
        </row>
        <row r="420">
          <cell r="K420">
            <v>0.41345301693417214</v>
          </cell>
          <cell r="L420">
            <v>0.50493177808367828</v>
          </cell>
          <cell r="M420">
            <v>0.68713239695247652</v>
          </cell>
          <cell r="N420">
            <v>0.73333326558627177</v>
          </cell>
          <cell r="O420">
            <v>0.86857088815088634</v>
          </cell>
          <cell r="P420">
            <v>0.94915303467877266</v>
          </cell>
          <cell r="Q420">
            <v>1.0195838319622903</v>
          </cell>
          <cell r="R420">
            <v>1.0773218736949322</v>
          </cell>
          <cell r="S420">
            <v>1.1219159072144744</v>
          </cell>
          <cell r="T420">
            <v>1.1300591437564469</v>
          </cell>
          <cell r="U420">
            <v>1.1440244705162961</v>
          </cell>
          <cell r="CJ420" t="str">
            <v>BCNatural GasCIMS.Generic Fuels.Diesel</v>
          </cell>
        </row>
        <row r="421">
          <cell r="K421">
            <v>1.1471505050640394</v>
          </cell>
          <cell r="L421">
            <v>0.8678992822990087</v>
          </cell>
          <cell r="M421">
            <v>0.9046542253521126</v>
          </cell>
          <cell r="N421">
            <v>0.64546563977253557</v>
          </cell>
          <cell r="O421">
            <v>2.6996291779954245</v>
          </cell>
          <cell r="P421">
            <v>2.7288077673117681</v>
          </cell>
          <cell r="Q421">
            <v>2.9357783377385482</v>
          </cell>
          <cell r="R421">
            <v>2.7325825457151267</v>
          </cell>
          <cell r="S421">
            <v>2.3832401766109541</v>
          </cell>
          <cell r="T421">
            <v>2.0295437546404238</v>
          </cell>
          <cell r="U421">
            <v>1.8005043340540439</v>
          </cell>
          <cell r="CJ421" t="str">
            <v>BCNatural GasCIMS.Generic Fuels.Natural Gas</v>
          </cell>
        </row>
        <row r="422">
          <cell r="K422">
            <v>0.98583549701105511</v>
          </cell>
          <cell r="L422">
            <v>1.0278629149178193</v>
          </cell>
          <cell r="M422">
            <v>0.94842657165578259</v>
          </cell>
          <cell r="N422">
            <v>1.0541287502183971</v>
          </cell>
          <cell r="O422">
            <v>0.91575138901299169</v>
          </cell>
          <cell r="P422">
            <v>0.88796456224316911</v>
          </cell>
          <cell r="Q422">
            <v>0.85093845623382547</v>
          </cell>
          <cell r="R422">
            <v>0.80449643553785266</v>
          </cell>
          <cell r="S422">
            <v>0.76342967220455771</v>
          </cell>
          <cell r="T422">
            <v>0.7454032543521093</v>
          </cell>
          <cell r="U422">
            <v>0.73231029261772718</v>
          </cell>
          <cell r="CJ422" t="str">
            <v>BCOther ManufacturingCIMS.CAN.BC.Electricity</v>
          </cell>
        </row>
        <row r="423">
          <cell r="K423">
            <v>1.0250494397827206</v>
          </cell>
          <cell r="L423">
            <v>1.1191135338619715</v>
          </cell>
          <cell r="M423">
            <v>1.4388435368140353</v>
          </cell>
          <cell r="N423">
            <v>1.4388435368140353</v>
          </cell>
          <cell r="O423">
            <v>1.4388435368140353</v>
          </cell>
          <cell r="P423">
            <v>1.4388435368140353</v>
          </cell>
          <cell r="Q423">
            <v>1.4388435368140353</v>
          </cell>
          <cell r="R423">
            <v>1.4388435368140353</v>
          </cell>
          <cell r="S423">
            <v>1.4388435368140353</v>
          </cell>
          <cell r="T423">
            <v>1.4388435368140353</v>
          </cell>
          <cell r="U423">
            <v>1.4388435368140353</v>
          </cell>
          <cell r="CJ423" t="str">
            <v>BCOther ManufacturingCIMS.Generic Fuels.Coal</v>
          </cell>
        </row>
        <row r="424">
          <cell r="K424">
            <v>0.29281919307611443</v>
          </cell>
          <cell r="L424">
            <v>0.43377105511052705</v>
          </cell>
          <cell r="M424">
            <v>0.76666486463526429</v>
          </cell>
          <cell r="N424">
            <v>0.82381621870640764</v>
          </cell>
          <cell r="O424">
            <v>1.0333053780002321</v>
          </cell>
          <cell r="P424">
            <v>1.1378896304040784</v>
          </cell>
          <cell r="Q424">
            <v>1.2165000744549896</v>
          </cell>
          <cell r="R424">
            <v>1.3046545765827691</v>
          </cell>
          <cell r="S424">
            <v>1.3699180697594151</v>
          </cell>
          <cell r="T424">
            <v>1.3783255091767113</v>
          </cell>
          <cell r="U424">
            <v>1.3949439753085457</v>
          </cell>
          <cell r="CJ424" t="str">
            <v>BCOther ManufacturingCIMS.Generic Fuels.Fuel Oil</v>
          </cell>
        </row>
        <row r="425">
          <cell r="K425">
            <v>1.5370090061779003</v>
          </cell>
          <cell r="L425">
            <v>1.160293158134386</v>
          </cell>
          <cell r="M425">
            <v>0.9046542253521126</v>
          </cell>
          <cell r="N425">
            <v>0.64546563977253557</v>
          </cell>
          <cell r="O425">
            <v>2.6996291779954245</v>
          </cell>
          <cell r="P425">
            <v>2.7288077673117681</v>
          </cell>
          <cell r="Q425">
            <v>2.9357783377385482</v>
          </cell>
          <cell r="R425">
            <v>2.7325825457151267</v>
          </cell>
          <cell r="S425">
            <v>2.3832401766109541</v>
          </cell>
          <cell r="T425">
            <v>2.0295437546404238</v>
          </cell>
          <cell r="U425">
            <v>1.8005043340540439</v>
          </cell>
          <cell r="CJ425" t="str">
            <v>BCOther ManufacturingCIMS.Generic Fuels.Natural Gas</v>
          </cell>
        </row>
        <row r="426">
          <cell r="K426">
            <v>1.6230533378004839</v>
          </cell>
          <cell r="L426">
            <v>2</v>
          </cell>
          <cell r="M426">
            <v>6.5949179713943993</v>
          </cell>
          <cell r="N426">
            <v>6.5949179713943993</v>
          </cell>
          <cell r="O426">
            <v>6.5949179713943993</v>
          </cell>
          <cell r="P426">
            <v>6.5949179713943993</v>
          </cell>
          <cell r="Q426">
            <v>6.5949179713943993</v>
          </cell>
          <cell r="R426">
            <v>6.5949179713943993</v>
          </cell>
          <cell r="S426">
            <v>6.5949179713943993</v>
          </cell>
          <cell r="T426">
            <v>6.5949179713943993</v>
          </cell>
          <cell r="U426">
            <v>6.5949179713943993</v>
          </cell>
          <cell r="CJ426" t="str">
            <v>BCOther ManufacturingCIMS.Generic Fuels.Solid Biomass</v>
          </cell>
        </row>
        <row r="427">
          <cell r="K427">
            <v>0.98583549701105511</v>
          </cell>
          <cell r="L427">
            <v>1.0278629149178193</v>
          </cell>
          <cell r="M427">
            <v>0.94842657165578259</v>
          </cell>
          <cell r="N427">
            <v>1.0541287502183971</v>
          </cell>
          <cell r="O427">
            <v>0.91575138901299169</v>
          </cell>
          <cell r="P427">
            <v>0.88796456224316911</v>
          </cell>
          <cell r="Q427">
            <v>0.85093845623382547</v>
          </cell>
          <cell r="R427">
            <v>0.80449643553785266</v>
          </cell>
          <cell r="S427">
            <v>0.76342967220455771</v>
          </cell>
          <cell r="T427">
            <v>0.7454032543521093</v>
          </cell>
          <cell r="U427">
            <v>0.73231029261772718</v>
          </cell>
          <cell r="CJ427" t="str">
            <v>BCPetroleum CrudeCIMS.CAN.BC.Electricity</v>
          </cell>
        </row>
        <row r="428">
          <cell r="K428">
            <v>0.41345301693417214</v>
          </cell>
          <cell r="L428">
            <v>0.50493177808367828</v>
          </cell>
          <cell r="M428">
            <v>0.68713239695247652</v>
          </cell>
          <cell r="N428">
            <v>0.73333326558627177</v>
          </cell>
          <cell r="O428">
            <v>0.86857088815088634</v>
          </cell>
          <cell r="P428">
            <v>0.94915303467877266</v>
          </cell>
          <cell r="Q428">
            <v>1.0195838319622903</v>
          </cell>
          <cell r="R428">
            <v>1.0773218736949322</v>
          </cell>
          <cell r="S428">
            <v>1.1219159072144744</v>
          </cell>
          <cell r="T428">
            <v>1.1300591437564469</v>
          </cell>
          <cell r="U428">
            <v>1.1440244705162961</v>
          </cell>
          <cell r="CJ428" t="str">
            <v>BCPetroleum CrudeCIMS.Generic Fuels.Diesel</v>
          </cell>
        </row>
        <row r="429">
          <cell r="K429">
            <v>0.76770330247192797</v>
          </cell>
          <cell r="L429">
            <v>0.72259674452943556</v>
          </cell>
          <cell r="M429">
            <v>0.4764225078698846</v>
          </cell>
          <cell r="N429">
            <v>0.5365229197484247</v>
          </cell>
          <cell r="O429">
            <v>0.64182565315305939</v>
          </cell>
          <cell r="P429">
            <v>0.69287306285698025</v>
          </cell>
          <cell r="Q429">
            <v>0.72762930667906156</v>
          </cell>
          <cell r="R429">
            <v>0.76698125697515684</v>
          </cell>
          <cell r="S429">
            <v>0.80541370838025028</v>
          </cell>
          <cell r="T429">
            <v>0.81461701511591089</v>
          </cell>
          <cell r="U429">
            <v>0.82791271027787816</v>
          </cell>
          <cell r="CJ429" t="str">
            <v>BCPetroleum CrudeCIMS.Generic Fuels.Gasoline</v>
          </cell>
        </row>
        <row r="430">
          <cell r="K430">
            <v>1.5370090061779003</v>
          </cell>
          <cell r="L430">
            <v>1.160293158134386</v>
          </cell>
          <cell r="M430">
            <v>0.9046542253521126</v>
          </cell>
          <cell r="N430">
            <v>0.64546563977253557</v>
          </cell>
          <cell r="O430">
            <v>2.6996291779954245</v>
          </cell>
          <cell r="P430">
            <v>2.7288077673117681</v>
          </cell>
          <cell r="Q430">
            <v>2.9357783377385482</v>
          </cell>
          <cell r="R430">
            <v>2.7325825457151267</v>
          </cell>
          <cell r="S430">
            <v>2.3832401766109541</v>
          </cell>
          <cell r="T430">
            <v>2.0295437546404238</v>
          </cell>
          <cell r="U430">
            <v>1.8005043340540439</v>
          </cell>
          <cell r="CJ430" t="str">
            <v>BCPetroleum CrudeCIMS.Generic Fuels.Natural Gas</v>
          </cell>
        </row>
        <row r="431">
          <cell r="K431">
            <v>0.98583549701105511</v>
          </cell>
          <cell r="L431">
            <v>1.0278629149178193</v>
          </cell>
          <cell r="M431">
            <v>0.94842657165578259</v>
          </cell>
          <cell r="N431">
            <v>1.0541287502183971</v>
          </cell>
          <cell r="O431">
            <v>0.91575138901299169</v>
          </cell>
          <cell r="P431">
            <v>0.88796456224316911</v>
          </cell>
          <cell r="Q431">
            <v>0.85093845623382547</v>
          </cell>
          <cell r="R431">
            <v>0.80449643553785266</v>
          </cell>
          <cell r="S431">
            <v>0.76342967220455771</v>
          </cell>
          <cell r="T431">
            <v>0.7454032543521093</v>
          </cell>
          <cell r="U431">
            <v>0.73231029261772718</v>
          </cell>
          <cell r="CJ431" t="str">
            <v>BCPetroleum RefiningCIMS.CAN.BC.Electricity</v>
          </cell>
        </row>
        <row r="432">
          <cell r="K432">
            <v>0.29281919307611443</v>
          </cell>
          <cell r="L432">
            <v>0.43377105511052705</v>
          </cell>
          <cell r="M432">
            <v>0.76666486463526429</v>
          </cell>
          <cell r="N432">
            <v>0.82381621870640764</v>
          </cell>
          <cell r="O432">
            <v>1.0333053780002321</v>
          </cell>
          <cell r="P432">
            <v>1.1378896304040784</v>
          </cell>
          <cell r="Q432">
            <v>1.2165000744549896</v>
          </cell>
          <cell r="R432">
            <v>1.3046545765827691</v>
          </cell>
          <cell r="S432">
            <v>1.3699180697594151</v>
          </cell>
          <cell r="T432">
            <v>1.3783255091767113</v>
          </cell>
          <cell r="U432">
            <v>1.3949439753085457</v>
          </cell>
          <cell r="CJ432" t="str">
            <v>BCPetroleum RefiningCIMS.Generic Fuels.Fuel Oil</v>
          </cell>
        </row>
        <row r="433">
          <cell r="K433">
            <v>1.5370090061779003</v>
          </cell>
          <cell r="L433">
            <v>1.160293158134386</v>
          </cell>
          <cell r="M433">
            <v>0.9046542253521126</v>
          </cell>
          <cell r="N433">
            <v>0.64546563977253557</v>
          </cell>
          <cell r="O433">
            <v>2.6996291779954245</v>
          </cell>
          <cell r="P433">
            <v>2.7288077673117681</v>
          </cell>
          <cell r="Q433">
            <v>2.9357783377385482</v>
          </cell>
          <cell r="R433">
            <v>2.7325825457151267</v>
          </cell>
          <cell r="S433">
            <v>2.3832401766109541</v>
          </cell>
          <cell r="T433">
            <v>2.0295437546404238</v>
          </cell>
          <cell r="U433">
            <v>1.8005043340540439</v>
          </cell>
          <cell r="CJ433" t="str">
            <v>BCPetroleum RefiningCIMS.Generic Fuels.Natural Gas</v>
          </cell>
        </row>
        <row r="434">
          <cell r="K434">
            <v>1.490280034875286</v>
          </cell>
          <cell r="L434">
            <v>1.0622877989500752</v>
          </cell>
          <cell r="M434">
            <v>1.1393889946643301</v>
          </cell>
          <cell r="N434">
            <v>0.94741392973321803</v>
          </cell>
          <cell r="O434">
            <v>1.1210597791114862</v>
          </cell>
          <cell r="P434">
            <v>1.1651462136164219</v>
          </cell>
          <cell r="Q434">
            <v>1.1945003015085274</v>
          </cell>
          <cell r="R434">
            <v>1.2100176558892135</v>
          </cell>
          <cell r="S434">
            <v>1.2270163506420799</v>
          </cell>
          <cell r="T434">
            <v>1.2270163506420799</v>
          </cell>
          <cell r="U434">
            <v>1.2270163506420799</v>
          </cell>
          <cell r="CJ434" t="str">
            <v>BCPetroleum RefiningCIMS.Generic Fuels.Propane</v>
          </cell>
        </row>
        <row r="435">
          <cell r="K435">
            <v>0.98583549701105511</v>
          </cell>
          <cell r="L435">
            <v>1.0278629149178193</v>
          </cell>
          <cell r="M435">
            <v>0.94842657165578259</v>
          </cell>
          <cell r="N435">
            <v>1.0541287502183971</v>
          </cell>
          <cell r="O435">
            <v>0.91575138901299169</v>
          </cell>
          <cell r="P435">
            <v>0.88796456224316911</v>
          </cell>
          <cell r="Q435">
            <v>0.85093845623382547</v>
          </cell>
          <cell r="R435">
            <v>0.80449643553785266</v>
          </cell>
          <cell r="S435">
            <v>0.76342967220455771</v>
          </cell>
          <cell r="T435">
            <v>0.7454032543521093</v>
          </cell>
          <cell r="U435">
            <v>0.73231029261772718</v>
          </cell>
          <cell r="CJ435" t="str">
            <v>BCPulp and PaperCIMS.CAN.BC.Electricity</v>
          </cell>
        </row>
        <row r="436">
          <cell r="K436">
            <v>1.0250494397827206</v>
          </cell>
          <cell r="L436">
            <v>1.1191135338619715</v>
          </cell>
          <cell r="M436">
            <v>1.4388435368140353</v>
          </cell>
          <cell r="N436">
            <v>1.4388435368140353</v>
          </cell>
          <cell r="O436">
            <v>1.4388435368140353</v>
          </cell>
          <cell r="P436">
            <v>1.4388435368140353</v>
          </cell>
          <cell r="Q436">
            <v>1.4388435368140353</v>
          </cell>
          <cell r="R436">
            <v>1.4388435368140353</v>
          </cell>
          <cell r="S436">
            <v>1.4388435368140353</v>
          </cell>
          <cell r="T436">
            <v>1.4388435368140353</v>
          </cell>
          <cell r="U436">
            <v>1.4388435368140353</v>
          </cell>
          <cell r="CJ436" t="str">
            <v>BCPulp and PaperCIMS.Generic Fuels.Coal</v>
          </cell>
        </row>
        <row r="437">
          <cell r="K437">
            <v>0.29281919307611443</v>
          </cell>
          <cell r="L437">
            <v>0.43377105511052705</v>
          </cell>
          <cell r="M437">
            <v>0.76666486463526429</v>
          </cell>
          <cell r="N437">
            <v>0.82381621870640764</v>
          </cell>
          <cell r="O437">
            <v>1.0333053780002321</v>
          </cell>
          <cell r="P437">
            <v>1.1378896304040784</v>
          </cell>
          <cell r="Q437">
            <v>1.2165000744549896</v>
          </cell>
          <cell r="R437">
            <v>1.3046545765827691</v>
          </cell>
          <cell r="S437">
            <v>1.3699180697594151</v>
          </cell>
          <cell r="T437">
            <v>1.3783255091767113</v>
          </cell>
          <cell r="U437">
            <v>1.3949439753085457</v>
          </cell>
          <cell r="CJ437" t="str">
            <v>BCPulp and PaperCIMS.Generic Fuels.Fuel Oil</v>
          </cell>
        </row>
        <row r="438">
          <cell r="K438">
            <v>1.5370090061779003</v>
          </cell>
          <cell r="L438">
            <v>1.160293158134386</v>
          </cell>
          <cell r="M438">
            <v>0.9046542253521126</v>
          </cell>
          <cell r="N438">
            <v>0.64546563977253557</v>
          </cell>
          <cell r="O438">
            <v>2.6996291779954245</v>
          </cell>
          <cell r="P438">
            <v>2.7288077673117681</v>
          </cell>
          <cell r="Q438">
            <v>2.9357783377385482</v>
          </cell>
          <cell r="R438">
            <v>2.7325825457151267</v>
          </cell>
          <cell r="S438">
            <v>2.3832401766109541</v>
          </cell>
          <cell r="T438">
            <v>2.0295437546404238</v>
          </cell>
          <cell r="U438">
            <v>1.8005043340540439</v>
          </cell>
          <cell r="CJ438" t="str">
            <v>BCPulp and PaperCIMS.Generic Fuels.Natural Gas</v>
          </cell>
        </row>
        <row r="439">
          <cell r="K439">
            <v>1.9802403321224618</v>
          </cell>
          <cell r="L439">
            <v>1.8288732661697142</v>
          </cell>
          <cell r="M439">
            <v>1.3540850317078497</v>
          </cell>
          <cell r="N439">
            <v>1.5212688101849781</v>
          </cell>
          <cell r="O439">
            <v>1.3203304319304581</v>
          </cell>
          <cell r="P439">
            <v>1.2731480956267953</v>
          </cell>
          <cell r="Q439">
            <v>1.2297067470032463</v>
          </cell>
          <cell r="R439">
            <v>1.1768997880161474</v>
          </cell>
          <cell r="S439">
            <v>1.1168231202691339</v>
          </cell>
          <cell r="T439">
            <v>1.0904522298436801</v>
          </cell>
          <cell r="U439">
            <v>1.071298504346567</v>
          </cell>
          <cell r="CJ439" t="str">
            <v>BCResidentialCIMS.CAN.BC.Electricity</v>
          </cell>
        </row>
        <row r="440">
          <cell r="K440">
            <v>0.33888366019701954</v>
          </cell>
          <cell r="L440">
            <v>0.6699771048830172</v>
          </cell>
          <cell r="M440">
            <v>1.1372027161088571</v>
          </cell>
          <cell r="N440">
            <v>1.4023190959856533</v>
          </cell>
          <cell r="O440">
            <v>1.6147368493971814</v>
          </cell>
          <cell r="P440">
            <v>1.7609357802022645</v>
          </cell>
          <cell r="Q440">
            <v>1.8962646589167624</v>
          </cell>
          <cell r="R440">
            <v>2.0142637037026354</v>
          </cell>
          <cell r="S440">
            <v>2.0845504579657157</v>
          </cell>
          <cell r="T440">
            <v>2.0996808143085879</v>
          </cell>
          <cell r="U440">
            <v>2.1256287736036508</v>
          </cell>
          <cell r="CJ440" t="str">
            <v>BCResidentialCIMS.Generic Fuels.Diesel</v>
          </cell>
        </row>
        <row r="441">
          <cell r="K441">
            <v>0.36990767836807231</v>
          </cell>
          <cell r="L441">
            <v>0.73131196494678652</v>
          </cell>
          <cell r="M441">
            <v>1.1849128994419014</v>
          </cell>
          <cell r="N441">
            <v>1.5198355682402225</v>
          </cell>
          <cell r="O441">
            <v>1.6404876799920531</v>
          </cell>
          <cell r="P441">
            <v>1.7320734189269547</v>
          </cell>
          <cell r="Q441">
            <v>1.8018965890328016</v>
          </cell>
          <cell r="R441">
            <v>1.9054898957510589</v>
          </cell>
          <cell r="S441">
            <v>1.970408676199781</v>
          </cell>
          <cell r="T441">
            <v>1.9825014370284439</v>
          </cell>
          <cell r="U441">
            <v>2.0064044503356921</v>
          </cell>
          <cell r="CJ441" t="str">
            <v>BCResidentialCIMS.Generic Fuels.Fuel Oil</v>
          </cell>
        </row>
        <row r="442">
          <cell r="K442">
            <v>1.6728711136476981</v>
          </cell>
          <cell r="L442">
            <v>1.5063577942923099</v>
          </cell>
          <cell r="M442">
            <v>1.907924471830986</v>
          </cell>
          <cell r="N442">
            <v>2.5079338862180336</v>
          </cell>
          <cell r="O442">
            <v>7.1319364405652514</v>
          </cell>
          <cell r="P442">
            <v>6.7974618910230928</v>
          </cell>
          <cell r="Q442">
            <v>7.1642283377385478</v>
          </cell>
          <cell r="R442">
            <v>6.5587840091297567</v>
          </cell>
          <cell r="S442">
            <v>5.6378928737063898</v>
          </cell>
          <cell r="T442">
            <v>4.8011737899761133</v>
          </cell>
          <cell r="U442">
            <v>4.2593485346810036</v>
          </cell>
          <cell r="CJ442" t="str">
            <v>BCResidentialCIMS.Generic Fuels.Natural Gas</v>
          </cell>
        </row>
        <row r="443">
          <cell r="K443">
            <v>8.1586911566489473</v>
          </cell>
          <cell r="L443">
            <v>10</v>
          </cell>
          <cell r="M443">
            <v>32.445252720457859</v>
          </cell>
          <cell r="N443">
            <v>32.445252720457859</v>
          </cell>
          <cell r="O443">
            <v>32.445252720457859</v>
          </cell>
          <cell r="P443">
            <v>32.445252720457859</v>
          </cell>
          <cell r="Q443">
            <v>32.445252720457859</v>
          </cell>
          <cell r="R443">
            <v>32.445252720457859</v>
          </cell>
          <cell r="S443">
            <v>32.445252720457859</v>
          </cell>
          <cell r="T443">
            <v>32.445252720457859</v>
          </cell>
          <cell r="U443">
            <v>32.445252720457859</v>
          </cell>
          <cell r="CJ443" t="str">
            <v>BCResidentialCIMS.Generic Fuels.Solid Biomass</v>
          </cell>
        </row>
        <row r="444">
          <cell r="K444">
            <v>1.1853107044796758</v>
          </cell>
          <cell r="L444">
            <v>1.4611319068628172</v>
          </cell>
          <cell r="M444">
            <v>1.9141508982703022</v>
          </cell>
          <cell r="N444">
            <v>2.0833763453383329</v>
          </cell>
          <cell r="O444">
            <v>2.1831574043583046</v>
          </cell>
          <cell r="P444">
            <v>2.842322611873024</v>
          </cell>
          <cell r="Q444">
            <v>2.7308844214428594</v>
          </cell>
          <cell r="R444">
            <v>2.6324168068295823</v>
          </cell>
          <cell r="S444">
            <v>2.5300679249111981</v>
          </cell>
          <cell r="T444">
            <v>2.4375893785591134</v>
          </cell>
          <cell r="U444">
            <v>2.3492991584297922</v>
          </cell>
          <cell r="CJ444" t="str">
            <v>BCTransportation FreightCIMS.CAN.BC.Biodiesel</v>
          </cell>
        </row>
        <row r="445">
          <cell r="K445">
            <v>1.7192181663126658</v>
          </cell>
          <cell r="L445">
            <v>1.8288732661697142</v>
          </cell>
          <cell r="M445">
            <v>1.7353196065510095</v>
          </cell>
          <cell r="N445">
            <v>1.9287210446767273</v>
          </cell>
          <cell r="O445">
            <v>1.6755343930382092</v>
          </cell>
          <cell r="P445">
            <v>1.6246933192655446</v>
          </cell>
          <cell r="Q445">
            <v>1.5569472969244782</v>
          </cell>
          <cell r="R445">
            <v>1.4719731392088506</v>
          </cell>
          <cell r="S445">
            <v>1.3968339964226639</v>
          </cell>
          <cell r="T445">
            <v>1.3638513731283555</v>
          </cell>
          <cell r="U445">
            <v>1.3398954087084323</v>
          </cell>
          <cell r="CJ445" t="str">
            <v>BCTransportation FreightCIMS.CAN.BC.Electricity</v>
          </cell>
        </row>
        <row r="446">
          <cell r="K446">
            <v>0.91985582098093932</v>
          </cell>
          <cell r="L446">
            <v>0.97397537887021135</v>
          </cell>
          <cell r="M446">
            <v>0.96679004299690507</v>
          </cell>
          <cell r="N446">
            <v>1.0218330982556427</v>
          </cell>
          <cell r="O446">
            <v>1.0406042173502377</v>
          </cell>
          <cell r="P446">
            <v>1.0311259367792449</v>
          </cell>
          <cell r="Q446">
            <v>1.0245657223492666</v>
          </cell>
          <cell r="R446">
            <v>1.0205045488825417</v>
          </cell>
          <cell r="S446">
            <v>1.0180963441512536</v>
          </cell>
          <cell r="T446">
            <v>1.0180963441512536</v>
          </cell>
          <cell r="U446">
            <v>1.0180963441512536</v>
          </cell>
          <cell r="CJ446" t="str">
            <v>BCTransportation FreightCIMS.Generic Fuels.Jet Fuel</v>
          </cell>
        </row>
        <row r="447">
          <cell r="K447">
            <v>0.6845429056649871</v>
          </cell>
          <cell r="L447">
            <v>0.6699771048830172</v>
          </cell>
          <cell r="M447">
            <v>0.55216154524089311</v>
          </cell>
          <cell r="N447">
            <v>0.58928734971387342</v>
          </cell>
          <cell r="O447">
            <v>0.69796075091161813</v>
          </cell>
          <cell r="P447">
            <v>0.76271444720509074</v>
          </cell>
          <cell r="Q447">
            <v>0.81931078589191886</v>
          </cell>
          <cell r="R447">
            <v>0.86570755961947676</v>
          </cell>
          <cell r="S447">
            <v>0.90154215360148049</v>
          </cell>
          <cell r="T447">
            <v>0.90808584458770047</v>
          </cell>
          <cell r="U447">
            <v>0.91930801434379428</v>
          </cell>
          <cell r="CJ447" t="str">
            <v>BCTransportation FreightCIMS.Generic Fuels.Diesel</v>
          </cell>
        </row>
        <row r="448">
          <cell r="K448">
            <v>0.35518452032235703</v>
          </cell>
          <cell r="L448">
            <v>0.43377105511052705</v>
          </cell>
          <cell r="M448">
            <v>0.56347429897489532</v>
          </cell>
          <cell r="N448">
            <v>0.62551292724763308</v>
          </cell>
          <cell r="O448">
            <v>0.69448302292319086</v>
          </cell>
          <cell r="P448">
            <v>0.73475773591852311</v>
          </cell>
          <cell r="Q448">
            <v>0.76249851069790731</v>
          </cell>
          <cell r="R448">
            <v>0.80208602323569411</v>
          </cell>
          <cell r="S448">
            <v>0.83462108593231787</v>
          </cell>
          <cell r="T448">
            <v>0.83974330920338269</v>
          </cell>
          <cell r="U448">
            <v>0.84986809152114351</v>
          </cell>
          <cell r="CJ448" t="str">
            <v>BCTransportation FreightCIMS.Generic Fuels.Fuel Oil</v>
          </cell>
        </row>
        <row r="449">
          <cell r="K449">
            <v>1.1853107044796758</v>
          </cell>
          <cell r="L449">
            <v>1.4611319068628172</v>
          </cell>
          <cell r="M449">
            <v>1.9141508982703022</v>
          </cell>
          <cell r="N449">
            <v>2.0833763453383329</v>
          </cell>
          <cell r="O449">
            <v>2.1831574043583046</v>
          </cell>
          <cell r="P449">
            <v>2.842322611873024</v>
          </cell>
          <cell r="Q449">
            <v>2.7308844214428594</v>
          </cell>
          <cell r="R449">
            <v>2.6324168068295823</v>
          </cell>
          <cell r="S449">
            <v>2.5300679249111981</v>
          </cell>
          <cell r="T449">
            <v>2.5295533399507422</v>
          </cell>
          <cell r="U449">
            <v>2.528656305562841</v>
          </cell>
          <cell r="CJ449" t="str">
            <v>BCTransportation PersonalCIMS.CAN.BC.Biodiesel</v>
          </cell>
        </row>
        <row r="450">
          <cell r="K450">
            <v>1.7192181663126658</v>
          </cell>
          <cell r="L450">
            <v>1.8288732661697142</v>
          </cell>
          <cell r="M450">
            <v>1.7353196065510095</v>
          </cell>
          <cell r="N450">
            <v>1.9287210446767273</v>
          </cell>
          <cell r="O450">
            <v>1.6755343930382092</v>
          </cell>
          <cell r="P450">
            <v>1.6246933192655446</v>
          </cell>
          <cell r="Q450">
            <v>1.5569472969244782</v>
          </cell>
          <cell r="R450">
            <v>1.4719731392088506</v>
          </cell>
          <cell r="S450">
            <v>1.3968339964226639</v>
          </cell>
          <cell r="T450">
            <v>1.3638513731283555</v>
          </cell>
          <cell r="U450">
            <v>1.3398954087084323</v>
          </cell>
          <cell r="CJ450" t="str">
            <v>BCTransportation PersonalCIMS.CAN.BC.Electricity</v>
          </cell>
        </row>
        <row r="451">
          <cell r="K451">
            <v>1.3705837850157412</v>
          </cell>
          <cell r="L451">
            <v>1.5158230296688922</v>
          </cell>
          <cell r="M451">
            <v>1.6225987444353747</v>
          </cell>
          <cell r="N451">
            <v>1.7241776806589344</v>
          </cell>
          <cell r="O451">
            <v>1.5685319010852066</v>
          </cell>
          <cell r="P451">
            <v>1.7807915203084097</v>
          </cell>
          <cell r="Q451">
            <v>1.9779652149384357</v>
          </cell>
          <cell r="R451">
            <v>2.0923061591518195</v>
          </cell>
          <cell r="S451">
            <v>1.9766239158284424</v>
          </cell>
          <cell r="T451">
            <v>1.9766197104100962</v>
          </cell>
          <cell r="U451">
            <v>1.9765483545233824</v>
          </cell>
          <cell r="CJ451" t="str">
            <v>BCTransportation PersonalCIMS.CAN.BC.Ethanol</v>
          </cell>
        </row>
        <row r="452">
          <cell r="K452">
            <v>0.91985582098093932</v>
          </cell>
          <cell r="L452">
            <v>0.97397537887021135</v>
          </cell>
          <cell r="M452">
            <v>0.96679004299690507</v>
          </cell>
          <cell r="N452">
            <v>1.0218330982556427</v>
          </cell>
          <cell r="O452">
            <v>1.0406042173502377</v>
          </cell>
          <cell r="P452">
            <v>1.0311259367792449</v>
          </cell>
          <cell r="Q452">
            <v>1.0245657223492666</v>
          </cell>
          <cell r="R452">
            <v>1.0205045488825417</v>
          </cell>
          <cell r="S452">
            <v>1.0180963441512536</v>
          </cell>
          <cell r="T452">
            <v>1.0180963441512536</v>
          </cell>
          <cell r="U452">
            <v>1.0180963441512536</v>
          </cell>
          <cell r="CJ452" t="str">
            <v>BCTransportation PersonalCIMS.Generic Fuels.Jet Fuel</v>
          </cell>
        </row>
        <row r="453">
          <cell r="K453">
            <v>0.6845429056649871</v>
          </cell>
          <cell r="L453">
            <v>0.6699771048830172</v>
          </cell>
          <cell r="M453">
            <v>0.55216154524089311</v>
          </cell>
          <cell r="N453">
            <v>0.58928734971387342</v>
          </cell>
          <cell r="O453">
            <v>0.69796075091161813</v>
          </cell>
          <cell r="P453">
            <v>0.76271444720509074</v>
          </cell>
          <cell r="Q453">
            <v>0.81931078589191886</v>
          </cell>
          <cell r="R453">
            <v>0.86570755961947676</v>
          </cell>
          <cell r="S453">
            <v>0.90154215360148049</v>
          </cell>
          <cell r="T453">
            <v>0.90808584458770047</v>
          </cell>
          <cell r="U453">
            <v>0.91930801434379428</v>
          </cell>
          <cell r="CJ453" t="str">
            <v>BCTransportation PersonalCIMS.Generic Fuels.Diesel</v>
          </cell>
        </row>
        <row r="454">
          <cell r="K454">
            <v>0.76770330247192797</v>
          </cell>
          <cell r="L454">
            <v>0.72259674452943556</v>
          </cell>
          <cell r="M454">
            <v>0.4764225078698846</v>
          </cell>
          <cell r="N454">
            <v>0.5365229197484247</v>
          </cell>
          <cell r="O454">
            <v>0.64182565315305939</v>
          </cell>
          <cell r="P454">
            <v>0.69287306285698025</v>
          </cell>
          <cell r="Q454">
            <v>0.72762930667906156</v>
          </cell>
          <cell r="R454">
            <v>0.76698125697515684</v>
          </cell>
          <cell r="S454">
            <v>0.80541370838025028</v>
          </cell>
          <cell r="T454">
            <v>0.81461701511591089</v>
          </cell>
          <cell r="U454">
            <v>0.82791271027787816</v>
          </cell>
          <cell r="CJ454" t="str">
            <v>BCTransportation PersonalCIMS.Generic Fuels.Gasoline</v>
          </cell>
        </row>
        <row r="455">
          <cell r="K455">
            <v>1.104449044934124</v>
          </cell>
          <cell r="L455">
            <v>1.160293158134386</v>
          </cell>
          <cell r="M455">
            <v>2.7869025183020955</v>
          </cell>
          <cell r="N455">
            <v>3.4897033069572041</v>
          </cell>
          <cell r="O455">
            <v>10.168392771806314</v>
          </cell>
          <cell r="P455">
            <v>9.7644574567957214</v>
          </cell>
          <cell r="Q455">
            <v>10.325799411846505</v>
          </cell>
          <cell r="R455">
            <v>9.4772687654393177</v>
          </cell>
          <cell r="S455">
            <v>8.1554101981631959</v>
          </cell>
          <cell r="T455">
            <v>6.9450666351849124</v>
          </cell>
          <cell r="U455">
            <v>6.1612973597408471</v>
          </cell>
          <cell r="CJ455" t="str">
            <v>BCTransportation PersonalCIMS.Generic Fuels.Natural Gas</v>
          </cell>
        </row>
        <row r="456">
          <cell r="K456">
            <v>1.6890987293722413</v>
          </cell>
          <cell r="L456">
            <v>0.99260133446801702</v>
          </cell>
          <cell r="M456">
            <v>0.78247997693586657</v>
          </cell>
          <cell r="N456">
            <v>0.67216884481198891</v>
          </cell>
          <cell r="O456">
            <v>0.70403520539131137</v>
          </cell>
          <cell r="P456">
            <v>0.70300290086705197</v>
          </cell>
          <cell r="Q456">
            <v>0.69959353100804733</v>
          </cell>
          <cell r="R456">
            <v>0.69510398010886143</v>
          </cell>
          <cell r="S456">
            <v>0.69851826992561594</v>
          </cell>
          <cell r="T456">
            <v>0.69851826992561594</v>
          </cell>
          <cell r="U456">
            <v>0.69851826992561594</v>
          </cell>
          <cell r="CJ456" t="str">
            <v>BCTransportation PersonalCIMS.Generic Fuels.Propane</v>
          </cell>
        </row>
        <row r="457">
          <cell r="K457">
            <v>1.4370604697677365</v>
          </cell>
          <cell r="L457">
            <v>1.30425981100958</v>
          </cell>
          <cell r="M457">
            <v>0.94842657165578259</v>
          </cell>
          <cell r="N457">
            <v>1.0541287502183971</v>
          </cell>
          <cell r="O457">
            <v>0.91575138901299169</v>
          </cell>
          <cell r="P457">
            <v>0.88796456224316911</v>
          </cell>
          <cell r="Q457">
            <v>0.85093845623382547</v>
          </cell>
          <cell r="R457">
            <v>0.80449643553785266</v>
          </cell>
          <cell r="S457">
            <v>0.76342967220455771</v>
          </cell>
          <cell r="T457">
            <v>0.7454032543521093</v>
          </cell>
          <cell r="U457">
            <v>0.73231029261772718</v>
          </cell>
          <cell r="CJ457" t="str">
            <v>BCWasteCIMS.CAN.BC.Electricity</v>
          </cell>
        </row>
        <row r="458">
          <cell r="K458">
            <v>1.1774915348337152</v>
          </cell>
          <cell r="L458">
            <v>1.4646782152660827</v>
          </cell>
          <cell r="M458">
            <v>1.9041295665830487</v>
          </cell>
          <cell r="N458">
            <v>2.0907726000169689</v>
          </cell>
          <cell r="O458">
            <v>2.1983520793759901</v>
          </cell>
          <cell r="P458">
            <v>2.8407368865011677</v>
          </cell>
          <cell r="Q458">
            <v>2.7265830977129983</v>
          </cell>
          <cell r="R458">
            <v>2.6249595229882861</v>
          </cell>
          <cell r="S458">
            <v>2.5280396352399981</v>
          </cell>
          <cell r="T458">
            <v>2.5277854015054797</v>
          </cell>
          <cell r="U458">
            <v>2.5277550274163043</v>
          </cell>
          <cell r="CJ458" t="str">
            <v>MBAgricultureCIMS.CAN.MB.Biodiesel</v>
          </cell>
        </row>
        <row r="459">
          <cell r="K459">
            <v>3.1080398350029337</v>
          </cell>
          <cell r="L459">
            <v>2.3534059829300529</v>
          </cell>
          <cell r="M459">
            <v>0.8730315292401688</v>
          </cell>
          <cell r="N459">
            <v>1.0752356222456179</v>
          </cell>
          <cell r="O459">
            <v>0.96360745316364016</v>
          </cell>
          <cell r="P459">
            <v>0.85382862258279302</v>
          </cell>
          <cell r="Q459">
            <v>0.76613787498747321</v>
          </cell>
          <cell r="R459">
            <v>0.69307830610353449</v>
          </cell>
          <cell r="S459">
            <v>0.63538480851913226</v>
          </cell>
          <cell r="T459">
            <v>0.61846567295679744</v>
          </cell>
          <cell r="U459">
            <v>0.60410991944067627</v>
          </cell>
          <cell r="CJ459" t="str">
            <v>MBAgricultureCIMS.CAN.MB.Electricity</v>
          </cell>
        </row>
        <row r="460">
          <cell r="K460">
            <v>0.54506369044829706</v>
          </cell>
          <cell r="L460">
            <v>0.63580249051724136</v>
          </cell>
          <cell r="M460">
            <v>0.90026714414088138</v>
          </cell>
          <cell r="N460">
            <v>0.90366072856784851</v>
          </cell>
          <cell r="O460">
            <v>1.050690875551398</v>
          </cell>
          <cell r="P460">
            <v>1.1626416727744369</v>
          </cell>
          <cell r="Q460">
            <v>1.2597206778189785</v>
          </cell>
          <cell r="R460">
            <v>1.3398852140668669</v>
          </cell>
          <cell r="S460">
            <v>1.3977650395462822</v>
          </cell>
          <cell r="T460">
            <v>1.407910480282019</v>
          </cell>
          <cell r="U460">
            <v>1.4253095075934534</v>
          </cell>
          <cell r="CJ460" t="str">
            <v>MBAgricultureCIMS.Generic Fuels.Diesel</v>
          </cell>
        </row>
        <row r="461">
          <cell r="K461">
            <v>0.99999999982762755</v>
          </cell>
          <cell r="L461">
            <v>0.99999999991567645</v>
          </cell>
          <cell r="M461">
            <v>0.99999999992787747</v>
          </cell>
          <cell r="N461">
            <v>1.0000000000959584</v>
          </cell>
          <cell r="O461">
            <v>0.99999999992841759</v>
          </cell>
          <cell r="P461">
            <v>0.99999999992841759</v>
          </cell>
          <cell r="Q461">
            <v>0.99999999992841759</v>
          </cell>
          <cell r="R461">
            <v>0.99999999992841759</v>
          </cell>
          <cell r="S461">
            <v>0.99999999992841759</v>
          </cell>
          <cell r="T461">
            <v>0.99999999992841759</v>
          </cell>
          <cell r="U461">
            <v>0.99999999992841759</v>
          </cell>
          <cell r="CJ461" t="str">
            <v>MBAgricultureCIMS.CAN.MB.Hydrogen</v>
          </cell>
        </row>
        <row r="462">
          <cell r="K462">
            <v>1.5310056487163914</v>
          </cell>
          <cell r="L462">
            <v>1.1160073067049414</v>
          </cell>
          <cell r="M462">
            <v>0.93016373239436634</v>
          </cell>
          <cell r="N462">
            <v>0.46918436015168252</v>
          </cell>
          <cell r="O462">
            <v>1.9997392338613462</v>
          </cell>
          <cell r="P462">
            <v>2.083943849785995</v>
          </cell>
          <cell r="Q462">
            <v>2.2631783377385482</v>
          </cell>
          <cell r="R462">
            <v>2.1223210823004925</v>
          </cell>
          <cell r="S462">
            <v>1.8641381019221575</v>
          </cell>
          <cell r="T462">
            <v>1.5874815638277031</v>
          </cell>
          <cell r="U462">
            <v>1.4083300393831975</v>
          </cell>
          <cell r="CJ462" t="str">
            <v>MBAgricultureCIMS.Generic Fuels.Natural Gas</v>
          </cell>
        </row>
        <row r="463">
          <cell r="K463">
            <v>1.1774915348337152</v>
          </cell>
          <cell r="L463">
            <v>1.4646782152660827</v>
          </cell>
          <cell r="M463">
            <v>1.9041295665830487</v>
          </cell>
          <cell r="N463">
            <v>2.0907726000169689</v>
          </cell>
          <cell r="O463">
            <v>2.1983520793759901</v>
          </cell>
          <cell r="P463">
            <v>2.8407368865011677</v>
          </cell>
          <cell r="Q463">
            <v>2.7265830977129983</v>
          </cell>
          <cell r="R463">
            <v>2.6249595229882861</v>
          </cell>
          <cell r="S463">
            <v>2.5280396352399981</v>
          </cell>
          <cell r="T463">
            <v>2.5277854015054797</v>
          </cell>
          <cell r="U463">
            <v>2.5277550274163043</v>
          </cell>
          <cell r="CJ463" t="str">
            <v>MBBiodieselCIMS.CAN.MB.Biodiesel</v>
          </cell>
        </row>
        <row r="464">
          <cell r="K464">
            <v>1.0168087885991859</v>
          </cell>
          <cell r="L464">
            <v>1.0282839388723239</v>
          </cell>
          <cell r="M464">
            <v>0.8730315292401688</v>
          </cell>
          <cell r="N464">
            <v>1.0752356222456179</v>
          </cell>
          <cell r="O464">
            <v>0.96360745316364016</v>
          </cell>
          <cell r="P464">
            <v>0.85382862258279302</v>
          </cell>
          <cell r="Q464">
            <v>0.76613787498747321</v>
          </cell>
          <cell r="R464">
            <v>0.69307830610353449</v>
          </cell>
          <cell r="S464">
            <v>0.63538480851913226</v>
          </cell>
          <cell r="T464">
            <v>0.61846567295679744</v>
          </cell>
          <cell r="U464">
            <v>0.60410991944067627</v>
          </cell>
          <cell r="CJ464" t="str">
            <v>MBBiodieselCIMS.CAN.MB.Electricity</v>
          </cell>
        </row>
        <row r="465">
          <cell r="K465">
            <v>0.57436106018441813</v>
          </cell>
          <cell r="L465">
            <v>0.66997710344827588</v>
          </cell>
          <cell r="M465">
            <v>0.94865682748501756</v>
          </cell>
          <cell r="N465">
            <v>0.9522328182975669</v>
          </cell>
          <cell r="O465">
            <v>1.1071658886532305</v>
          </cell>
          <cell r="P465">
            <v>1.2251340815604339</v>
          </cell>
          <cell r="Q465">
            <v>1.3274311181015599</v>
          </cell>
          <cell r="R465">
            <v>1.4119045270543022</v>
          </cell>
          <cell r="S465">
            <v>1.4728954140060726</v>
          </cell>
          <cell r="T465">
            <v>1.4835861758365358</v>
          </cell>
          <cell r="U465">
            <v>1.501920407134449</v>
          </cell>
          <cell r="CJ465" t="str">
            <v>MBBiodieselCIMS.Generic Fuels.Diesel</v>
          </cell>
        </row>
        <row r="466">
          <cell r="K466">
            <v>1.5900534503027761</v>
          </cell>
          <cell r="L466">
            <v>1.1602931578947369</v>
          </cell>
          <cell r="M466">
            <v>0.93016373239436634</v>
          </cell>
          <cell r="N466">
            <v>0.46918436015168252</v>
          </cell>
          <cell r="O466">
            <v>1.9997392338613462</v>
          </cell>
          <cell r="P466">
            <v>2.083943849785995</v>
          </cell>
          <cell r="Q466">
            <v>2.2631783377385482</v>
          </cell>
          <cell r="R466">
            <v>2.1223210823004925</v>
          </cell>
          <cell r="S466">
            <v>1.8641381019221575</v>
          </cell>
          <cell r="T466">
            <v>1.5874815638277031</v>
          </cell>
          <cell r="U466">
            <v>1.4083300393831975</v>
          </cell>
          <cell r="CJ466" t="str">
            <v>MBBiodieselCIMS.Generic Fuels.Natural Gas</v>
          </cell>
        </row>
        <row r="467">
          <cell r="K467">
            <v>0.88759641893179797</v>
          </cell>
          <cell r="L467">
            <v>1.0962812288022079</v>
          </cell>
          <cell r="M467">
            <v>1.6393959685515174</v>
          </cell>
          <cell r="N467">
            <v>1.6858789690541418</v>
          </cell>
          <cell r="O467">
            <v>1.519628420456296</v>
          </cell>
          <cell r="P467">
            <v>1.3695582730071736</v>
          </cell>
          <cell r="Q467">
            <v>1.2481141519089032</v>
          </cell>
          <cell r="R467">
            <v>1.1499152788844249</v>
          </cell>
          <cell r="S467">
            <v>1.0541935779159413</v>
          </cell>
          <cell r="T467">
            <v>1.0261223306740179</v>
          </cell>
          <cell r="U467">
            <v>1.0023040980692586</v>
          </cell>
          <cell r="CJ467" t="str">
            <v>MBCommercialCIMS.CAN.MB.Electricity</v>
          </cell>
        </row>
        <row r="468">
          <cell r="K468">
            <v>0.41020195465909171</v>
          </cell>
          <cell r="L468">
            <v>0.64576941297874224</v>
          </cell>
          <cell r="M468">
            <v>1.0364759750130899</v>
          </cell>
          <cell r="N468">
            <v>1.2112464737743398</v>
          </cell>
          <cell r="O468">
            <v>1.2956306938696971</v>
          </cell>
          <cell r="P468">
            <v>1.3782446800237331</v>
          </cell>
          <cell r="Q468">
            <v>1.440818496149131</v>
          </cell>
          <cell r="R468">
            <v>1.5276164294083074</v>
          </cell>
          <cell r="S468">
            <v>1.5841758376683746</v>
          </cell>
          <cell r="T468">
            <v>1.5938982164555091</v>
          </cell>
          <cell r="U468">
            <v>1.6131158420101424</v>
          </cell>
          <cell r="CJ468" t="str">
            <v>MBCommercialCIMS.Generic Fuels.Fuel Oil</v>
          </cell>
        </row>
        <row r="469">
          <cell r="K469">
            <v>1.4867708841104785</v>
          </cell>
          <cell r="L469">
            <v>1.1848298443616081</v>
          </cell>
          <cell r="M469">
            <v>1.3504484154929579</v>
          </cell>
          <cell r="N469">
            <v>1.2480042653649528</v>
          </cell>
          <cell r="O469">
            <v>3.8733515243641397</v>
          </cell>
          <cell r="P469">
            <v>3.8126892106107375</v>
          </cell>
          <cell r="Q469">
            <v>4.0653283377385483</v>
          </cell>
          <cell r="R469">
            <v>3.7583044969346391</v>
          </cell>
          <cell r="S469">
            <v>3.2557422512997469</v>
          </cell>
          <cell r="T469">
            <v>2.7725578889160389</v>
          </cell>
          <cell r="U469">
            <v>2.4596673434584297</v>
          </cell>
          <cell r="CJ469" t="str">
            <v>MBCommercialCIMS.Generic Fuels.Natural Gas</v>
          </cell>
        </row>
        <row r="470">
          <cell r="K470">
            <v>1.3630306415878914</v>
          </cell>
          <cell r="L470">
            <v>1.0325204096783955</v>
          </cell>
          <cell r="M470">
            <v>1.0056925881443834</v>
          </cell>
          <cell r="N470">
            <v>0.90945560439704676</v>
          </cell>
          <cell r="O470">
            <v>0.91774253269095551</v>
          </cell>
          <cell r="P470">
            <v>0.92139566166187514</v>
          </cell>
          <cell r="Q470">
            <v>0.92368299569888435</v>
          </cell>
          <cell r="R470">
            <v>0.92501768440324694</v>
          </cell>
          <cell r="S470">
            <v>0.92640030756053449</v>
          </cell>
          <cell r="T470">
            <v>0.92640030756053449</v>
          </cell>
          <cell r="U470">
            <v>0.92640030756053449</v>
          </cell>
          <cell r="CJ470" t="str">
            <v>MBCommercialCIMS.Generic Fuels.Propane</v>
          </cell>
        </row>
        <row r="471">
          <cell r="K471">
            <v>0.44969499878381364</v>
          </cell>
          <cell r="L471">
            <v>0.52455741450093396</v>
          </cell>
          <cell r="M471">
            <v>0.74274922249282016</v>
          </cell>
          <cell r="N471">
            <v>0.7455490383152642</v>
          </cell>
          <cell r="O471">
            <v>0.86685361781233572</v>
          </cell>
          <cell r="P471">
            <v>0.95921661043739082</v>
          </cell>
          <cell r="Q471">
            <v>1.0393098982869855</v>
          </cell>
          <cell r="R471">
            <v>1.1054482077400516</v>
          </cell>
          <cell r="S471">
            <v>1.1532009172026236</v>
          </cell>
          <cell r="T471">
            <v>1.1615712306894128</v>
          </cell>
          <cell r="U471">
            <v>1.1759259853772912</v>
          </cell>
          <cell r="CJ471" t="str">
            <v>MBElectricityCIMS.Generic Fuels.Diesel</v>
          </cell>
        </row>
        <row r="472">
          <cell r="K472">
            <v>1.1166741363111494</v>
          </cell>
          <cell r="L472">
            <v>0.9450853659749181</v>
          </cell>
          <cell r="M472">
            <v>2.0828303894680986</v>
          </cell>
          <cell r="N472">
            <v>1.9248282128118794</v>
          </cell>
          <cell r="O472">
            <v>5.973966996061284</v>
          </cell>
          <cell r="P472">
            <v>5.8804059913376294</v>
          </cell>
          <cell r="Q472">
            <v>6.2700576400149455</v>
          </cell>
          <cell r="R472">
            <v>5.7965270863253666</v>
          </cell>
          <cell r="S472">
            <v>5.0214127570412028</v>
          </cell>
          <cell r="T472">
            <v>4.2761854220739579</v>
          </cell>
          <cell r="U472">
            <v>3.7936065029684327</v>
          </cell>
          <cell r="CJ472" t="str">
            <v>MBElectricityCIMS.Generic Fuels.Natural Gas</v>
          </cell>
        </row>
        <row r="473">
          <cell r="K473">
            <v>0.92896569804038875</v>
          </cell>
          <cell r="L473">
            <v>1</v>
          </cell>
          <cell r="M473">
            <v>1.8658964871984542</v>
          </cell>
          <cell r="N473">
            <v>1.8658964871984542</v>
          </cell>
          <cell r="O473">
            <v>1.8658964871984542</v>
          </cell>
          <cell r="P473">
            <v>1.8658964871984542</v>
          </cell>
          <cell r="Q473">
            <v>1.8658964871984542</v>
          </cell>
          <cell r="R473">
            <v>1.8658964871984542</v>
          </cell>
          <cell r="S473">
            <v>1.8658964871984542</v>
          </cell>
          <cell r="T473">
            <v>1.8658964871984542</v>
          </cell>
          <cell r="U473">
            <v>1.8658964871984542</v>
          </cell>
          <cell r="CJ473" t="str">
            <v>MBElectricityCIMS.Generic Fuels.Solid Biomass</v>
          </cell>
        </row>
        <row r="474">
          <cell r="K474">
            <v>1.1774915348337152</v>
          </cell>
          <cell r="L474">
            <v>1.4646782152660827</v>
          </cell>
          <cell r="M474">
            <v>1.9041295665830487</v>
          </cell>
          <cell r="N474">
            <v>2.0907726000169689</v>
          </cell>
          <cell r="O474">
            <v>2.1983520793759901</v>
          </cell>
          <cell r="P474">
            <v>2.8407368865011677</v>
          </cell>
          <cell r="Q474">
            <v>2.7265830977129983</v>
          </cell>
          <cell r="R474">
            <v>2.6249595229882861</v>
          </cell>
          <cell r="S474">
            <v>2.5280396352399981</v>
          </cell>
          <cell r="T474">
            <v>2.5277854015054797</v>
          </cell>
          <cell r="U474">
            <v>2.5277550274163043</v>
          </cell>
          <cell r="CJ474" t="str">
            <v>MBEthanolCIMS.CAN.MB.Biodiesel</v>
          </cell>
        </row>
        <row r="475">
          <cell r="K475">
            <v>0.92980671711600904</v>
          </cell>
          <cell r="L475">
            <v>0.97315451498618322</v>
          </cell>
          <cell r="M475">
            <v>0.8730315292401688</v>
          </cell>
          <cell r="N475">
            <v>1.0752356222456179</v>
          </cell>
          <cell r="O475">
            <v>0.96360745316364016</v>
          </cell>
          <cell r="P475">
            <v>0.85382862258279302</v>
          </cell>
          <cell r="Q475">
            <v>0.76613787498747321</v>
          </cell>
          <cell r="R475">
            <v>0.69307830610353449</v>
          </cell>
          <cell r="S475">
            <v>0.63538480851913226</v>
          </cell>
          <cell r="T475">
            <v>0.61846567295679744</v>
          </cell>
          <cell r="U475">
            <v>0.60410991944067627</v>
          </cell>
          <cell r="CJ475" t="str">
            <v>MBEthanolCIMS.CAN.MB.Electricity</v>
          </cell>
        </row>
        <row r="476">
          <cell r="K476">
            <v>0.5253019851214823</v>
          </cell>
          <cell r="L476">
            <v>0.61275097987025007</v>
          </cell>
          <cell r="M476">
            <v>0.86762726309635141</v>
          </cell>
          <cell r="N476">
            <v>0.87089781049732873</v>
          </cell>
          <cell r="O476">
            <v>1.0125972658759061</v>
          </cell>
          <cell r="P476">
            <v>1.1204892004291502</v>
          </cell>
          <cell r="Q476">
            <v>1.2140485311223614</v>
          </cell>
          <cell r="R476">
            <v>1.291306640156783</v>
          </cell>
          <cell r="S476">
            <v>1.347087987833449</v>
          </cell>
          <cell r="T476">
            <v>1.3568655977748334</v>
          </cell>
          <cell r="U476">
            <v>1.3736338099049832</v>
          </cell>
          <cell r="CJ476" t="str">
            <v>MBEthanolCIMS.Generic Fuels.Diesel</v>
          </cell>
        </row>
        <row r="477">
          <cell r="K477">
            <v>1.449982251645892</v>
          </cell>
          <cell r="L477">
            <v>1.0552397589020566</v>
          </cell>
          <cell r="M477">
            <v>0.93016373239436634</v>
          </cell>
          <cell r="N477">
            <v>0.46918436015168252</v>
          </cell>
          <cell r="O477">
            <v>1.9997392338613462</v>
          </cell>
          <cell r="P477">
            <v>2.083943849785995</v>
          </cell>
          <cell r="Q477">
            <v>2.2631783377385482</v>
          </cell>
          <cell r="R477">
            <v>2.1223210823004925</v>
          </cell>
          <cell r="S477">
            <v>1.8641381019221575</v>
          </cell>
          <cell r="T477">
            <v>1.5874815638277031</v>
          </cell>
          <cell r="U477">
            <v>1.4083300393831975</v>
          </cell>
          <cell r="CJ477" t="str">
            <v>MBEthanolCIMS.Generic Fuels.Natural Gas</v>
          </cell>
        </row>
        <row r="478">
          <cell r="K478">
            <v>0.92980671711600904</v>
          </cell>
          <cell r="L478">
            <v>0.97315451498618322</v>
          </cell>
          <cell r="M478">
            <v>0.8730315292401688</v>
          </cell>
          <cell r="N478">
            <v>1.0752356222456179</v>
          </cell>
          <cell r="O478">
            <v>0.96360745316364016</v>
          </cell>
          <cell r="P478">
            <v>0.85382862258279302</v>
          </cell>
          <cell r="Q478">
            <v>0.76613787498747321</v>
          </cell>
          <cell r="R478">
            <v>0.69307830610353449</v>
          </cell>
          <cell r="S478">
            <v>0.63538480851913226</v>
          </cell>
          <cell r="T478">
            <v>0.61846567295679744</v>
          </cell>
          <cell r="U478">
            <v>0.60410991944067627</v>
          </cell>
          <cell r="CJ478" t="str">
            <v>MBMetal SmeltingCIMS.CAN.MB.Electricity</v>
          </cell>
        </row>
        <row r="479">
          <cell r="K479">
            <v>0.31967603240668224</v>
          </cell>
          <cell r="L479">
            <v>0.4102505946026499</v>
          </cell>
          <cell r="M479">
            <v>0.72509383203873357</v>
          </cell>
          <cell r="N479">
            <v>0.71483420132611231</v>
          </cell>
          <cell r="O479">
            <v>0.87793474233541557</v>
          </cell>
          <cell r="P479">
            <v>0.97641831093469522</v>
          </cell>
          <cell r="Q479">
            <v>1.0500487055846046</v>
          </cell>
          <cell r="R479">
            <v>1.129289858542716</v>
          </cell>
          <cell r="S479">
            <v>1.1896255996343346</v>
          </cell>
          <cell r="T479">
            <v>1.1969265509678304</v>
          </cell>
          <cell r="U479">
            <v>1.2113578904570297</v>
          </cell>
          <cell r="CJ479" t="str">
            <v>MBMetal SmeltingCIMS.Generic Fuels.Fuel Oil</v>
          </cell>
        </row>
        <row r="480">
          <cell r="K480">
            <v>1.449982251645892</v>
          </cell>
          <cell r="L480">
            <v>1.0552397589020566</v>
          </cell>
          <cell r="M480">
            <v>0.93016373239436634</v>
          </cell>
          <cell r="N480">
            <v>0.46918436015168252</v>
          </cell>
          <cell r="O480">
            <v>1.9997392338613462</v>
          </cell>
          <cell r="P480">
            <v>2.083943849785995</v>
          </cell>
          <cell r="Q480">
            <v>2.2631783377385482</v>
          </cell>
          <cell r="R480">
            <v>2.1223210823004925</v>
          </cell>
          <cell r="S480">
            <v>1.8641381019221575</v>
          </cell>
          <cell r="T480">
            <v>1.5874815638277031</v>
          </cell>
          <cell r="U480">
            <v>1.4083300393831975</v>
          </cell>
          <cell r="CJ480" t="str">
            <v>MBMetal SmeltingCIMS.Generic Fuels.Natural Gas</v>
          </cell>
        </row>
        <row r="481">
          <cell r="K481">
            <v>0.92980671711600904</v>
          </cell>
          <cell r="L481">
            <v>0.97315451498618322</v>
          </cell>
          <cell r="M481">
            <v>0.8730315292401688</v>
          </cell>
          <cell r="N481">
            <v>1.0752356222456179</v>
          </cell>
          <cell r="O481">
            <v>0.96360745316364016</v>
          </cell>
          <cell r="P481">
            <v>0.85382862258279302</v>
          </cell>
          <cell r="Q481">
            <v>0.76613787498747321</v>
          </cell>
          <cell r="R481">
            <v>0.69307830610353449</v>
          </cell>
          <cell r="S481">
            <v>0.63538480851913226</v>
          </cell>
          <cell r="T481">
            <v>0.61846567295679744</v>
          </cell>
          <cell r="U481">
            <v>0.60410991944067627</v>
          </cell>
          <cell r="CJ481" t="str">
            <v>MBMiningCIMS.CAN.MB.Electricity</v>
          </cell>
        </row>
        <row r="482">
          <cell r="K482">
            <v>0.44969499878381364</v>
          </cell>
          <cell r="L482">
            <v>0.52455741450093396</v>
          </cell>
          <cell r="M482">
            <v>0.74274922249282016</v>
          </cell>
          <cell r="N482">
            <v>0.7455490383152642</v>
          </cell>
          <cell r="O482">
            <v>0.86685361781233572</v>
          </cell>
          <cell r="P482">
            <v>0.95921661043739082</v>
          </cell>
          <cell r="Q482">
            <v>1.0393098982869855</v>
          </cell>
          <cell r="R482">
            <v>1.1054482077400516</v>
          </cell>
          <cell r="S482">
            <v>1.1532009172026236</v>
          </cell>
          <cell r="T482">
            <v>1.1615712306894128</v>
          </cell>
          <cell r="U482">
            <v>1.1759259853772912</v>
          </cell>
          <cell r="CJ482" t="str">
            <v>MBMiningCIMS.Generic Fuels.Diesel</v>
          </cell>
        </row>
        <row r="483">
          <cell r="K483">
            <v>0.31967603240668224</v>
          </cell>
          <cell r="L483">
            <v>0.4102505946026499</v>
          </cell>
          <cell r="M483">
            <v>0.72509383203873357</v>
          </cell>
          <cell r="N483">
            <v>0.71483420132611231</v>
          </cell>
          <cell r="O483">
            <v>0.87793474233541557</v>
          </cell>
          <cell r="P483">
            <v>0.97641831093469522</v>
          </cell>
          <cell r="Q483">
            <v>1.0500487055846046</v>
          </cell>
          <cell r="R483">
            <v>1.129289858542716</v>
          </cell>
          <cell r="S483">
            <v>1.1896255996343346</v>
          </cell>
          <cell r="T483">
            <v>1.1969265509678304</v>
          </cell>
          <cell r="U483">
            <v>1.2113578904570297</v>
          </cell>
          <cell r="CJ483" t="str">
            <v>MBMiningCIMS.Generic Fuels.Fuel Oil</v>
          </cell>
        </row>
        <row r="484">
          <cell r="K484">
            <v>1.1692124300564941</v>
          </cell>
          <cell r="L484">
            <v>1.0325204096783955</v>
          </cell>
          <cell r="M484">
            <v>0.739654339120143</v>
          </cell>
          <cell r="N484">
            <v>0.45861880500588603</v>
          </cell>
          <cell r="O484">
            <v>0.62200147259175598</v>
          </cell>
          <cell r="P484">
            <v>0.66023066144092368</v>
          </cell>
          <cell r="Q484">
            <v>0.67410878127043772</v>
          </cell>
          <cell r="R484">
            <v>0.68502833004393704</v>
          </cell>
          <cell r="S484">
            <v>0.69379341671638439</v>
          </cell>
          <cell r="T484">
            <v>0.69379341671638439</v>
          </cell>
          <cell r="U484">
            <v>0.69379341671638439</v>
          </cell>
          <cell r="CJ484" t="str">
            <v>MBMiningCIMS.Generic Fuels.LPG</v>
          </cell>
        </row>
        <row r="485">
          <cell r="K485">
            <v>1.449982251645892</v>
          </cell>
          <cell r="L485">
            <v>1.0552397589020566</v>
          </cell>
          <cell r="M485">
            <v>0.93016373239436634</v>
          </cell>
          <cell r="N485">
            <v>0.46918436015168252</v>
          </cell>
          <cell r="O485">
            <v>1.9997392338613462</v>
          </cell>
          <cell r="P485">
            <v>2.083943849785995</v>
          </cell>
          <cell r="Q485">
            <v>2.2631783377385482</v>
          </cell>
          <cell r="R485">
            <v>2.1223210823004925</v>
          </cell>
          <cell r="S485">
            <v>1.8641381019221575</v>
          </cell>
          <cell r="T485">
            <v>1.5874815638277031</v>
          </cell>
          <cell r="U485">
            <v>1.4083300393831975</v>
          </cell>
          <cell r="CJ485" t="str">
            <v>MBMiningCIMS.Generic Fuels.Natural Gas</v>
          </cell>
        </row>
        <row r="486">
          <cell r="K486">
            <v>0.92980671711600904</v>
          </cell>
          <cell r="L486">
            <v>0.97315451498618322</v>
          </cell>
          <cell r="M486">
            <v>0.8730315292401688</v>
          </cell>
          <cell r="N486">
            <v>1.0752356222456179</v>
          </cell>
          <cell r="O486">
            <v>0.96360745316364016</v>
          </cell>
          <cell r="P486">
            <v>0.85382862258279302</v>
          </cell>
          <cell r="Q486">
            <v>0.76613787498747321</v>
          </cell>
          <cell r="R486">
            <v>0.69307830610353449</v>
          </cell>
          <cell r="S486">
            <v>0.63538480851913226</v>
          </cell>
          <cell r="T486">
            <v>0.61846567295679744</v>
          </cell>
          <cell r="U486">
            <v>0.60410991944067627</v>
          </cell>
          <cell r="CJ486" t="str">
            <v>MBNatural GasCIMS.CAN.MB.Electricity</v>
          </cell>
        </row>
        <row r="487">
          <cell r="K487">
            <v>0.44969499878381364</v>
          </cell>
          <cell r="L487">
            <v>0.52455741450093396</v>
          </cell>
          <cell r="M487">
            <v>0.74274922249282016</v>
          </cell>
          <cell r="N487">
            <v>0.7455490383152642</v>
          </cell>
          <cell r="O487">
            <v>0.86685361781233572</v>
          </cell>
          <cell r="P487">
            <v>0.95921661043739082</v>
          </cell>
          <cell r="Q487">
            <v>1.0393098982869855</v>
          </cell>
          <cell r="R487">
            <v>1.1054482077400516</v>
          </cell>
          <cell r="S487">
            <v>1.1532009172026236</v>
          </cell>
          <cell r="T487">
            <v>1.1615712306894128</v>
          </cell>
          <cell r="U487">
            <v>1.1759259853772912</v>
          </cell>
          <cell r="CJ487" t="str">
            <v>MBNatural GasCIMS.Generic Fuels.Diesel</v>
          </cell>
        </row>
        <row r="488">
          <cell r="K488">
            <v>1.0926946036599809</v>
          </cell>
          <cell r="L488">
            <v>0.78727402291263349</v>
          </cell>
          <cell r="M488">
            <v>0.93016373239436634</v>
          </cell>
          <cell r="N488">
            <v>0.46918436015168252</v>
          </cell>
          <cell r="O488">
            <v>1.9997392338613462</v>
          </cell>
          <cell r="P488">
            <v>2.083943849785995</v>
          </cell>
          <cell r="Q488">
            <v>2.2631783377385482</v>
          </cell>
          <cell r="R488">
            <v>2.1223210823004925</v>
          </cell>
          <cell r="S488">
            <v>1.8641381019221575</v>
          </cell>
          <cell r="T488">
            <v>1.5874815638277031</v>
          </cell>
          <cell r="U488">
            <v>1.4083300393831975</v>
          </cell>
          <cell r="CJ488" t="str">
            <v>MBNatural GasCIMS.Generic Fuels.Natural Gas</v>
          </cell>
        </row>
        <row r="489">
          <cell r="K489">
            <v>0.92980671711600904</v>
          </cell>
          <cell r="L489">
            <v>0.97315451498618322</v>
          </cell>
          <cell r="M489">
            <v>0.8730315292401688</v>
          </cell>
          <cell r="N489">
            <v>1.0752356222456179</v>
          </cell>
          <cell r="O489">
            <v>0.96360745316364016</v>
          </cell>
          <cell r="P489">
            <v>0.85382862258279302</v>
          </cell>
          <cell r="Q489">
            <v>0.76613787498747321</v>
          </cell>
          <cell r="R489">
            <v>0.69307830610353449</v>
          </cell>
          <cell r="S489">
            <v>0.63538480851913226</v>
          </cell>
          <cell r="T489">
            <v>0.61846567295679744</v>
          </cell>
          <cell r="U489">
            <v>0.60410991944067627</v>
          </cell>
          <cell r="CJ489" t="str">
            <v>MBOther ManufacturingCIMS.CAN.MB.Electricity</v>
          </cell>
        </row>
        <row r="490">
          <cell r="K490">
            <v>0.31967603240668224</v>
          </cell>
          <cell r="L490">
            <v>0.4102505946026499</v>
          </cell>
          <cell r="M490">
            <v>0.72509383203873357</v>
          </cell>
          <cell r="N490">
            <v>0.71483420132611231</v>
          </cell>
          <cell r="O490">
            <v>0.87793474233541557</v>
          </cell>
          <cell r="P490">
            <v>0.97641831093469522</v>
          </cell>
          <cell r="Q490">
            <v>1.0500487055846046</v>
          </cell>
          <cell r="R490">
            <v>1.129289858542716</v>
          </cell>
          <cell r="S490">
            <v>1.1896255996343346</v>
          </cell>
          <cell r="T490">
            <v>1.1969265509678304</v>
          </cell>
          <cell r="U490">
            <v>1.2113578904570297</v>
          </cell>
          <cell r="CJ490" t="str">
            <v>MBOther ManufacturingCIMS.Generic Fuels.Fuel Oil</v>
          </cell>
        </row>
        <row r="491">
          <cell r="K491">
            <v>1.449982251645892</v>
          </cell>
          <cell r="L491">
            <v>1.0552397589020566</v>
          </cell>
          <cell r="M491">
            <v>0.93016373239436634</v>
          </cell>
          <cell r="N491">
            <v>0.46918436015168252</v>
          </cell>
          <cell r="O491">
            <v>1.9997392338613462</v>
          </cell>
          <cell r="P491">
            <v>2.083943849785995</v>
          </cell>
          <cell r="Q491">
            <v>2.2631783377385482</v>
          </cell>
          <cell r="R491">
            <v>2.1223210823004925</v>
          </cell>
          <cell r="S491">
            <v>1.8641381019221575</v>
          </cell>
          <cell r="T491">
            <v>1.5874815638277031</v>
          </cell>
          <cell r="U491">
            <v>1.4083300393831975</v>
          </cell>
          <cell r="CJ491" t="str">
            <v>MBOther ManufacturingCIMS.Generic Fuels.Natural Gas</v>
          </cell>
        </row>
        <row r="492">
          <cell r="K492">
            <v>1.6230533378004839</v>
          </cell>
          <cell r="L492">
            <v>2</v>
          </cell>
          <cell r="M492">
            <v>6.5949179713943993</v>
          </cell>
          <cell r="N492">
            <v>6.5949179713943993</v>
          </cell>
          <cell r="O492">
            <v>6.5949179713943993</v>
          </cell>
          <cell r="P492">
            <v>6.5949179713943993</v>
          </cell>
          <cell r="Q492">
            <v>6.5949179713943993</v>
          </cell>
          <cell r="R492">
            <v>6.5949179713943993</v>
          </cell>
          <cell r="S492">
            <v>6.5949179713943993</v>
          </cell>
          <cell r="T492">
            <v>6.5949179713943993</v>
          </cell>
          <cell r="U492">
            <v>6.5949179713943993</v>
          </cell>
          <cell r="CJ492" t="str">
            <v>MBOther ManufacturingCIMS.Generic Fuels.Solid Biomass</v>
          </cell>
        </row>
        <row r="493">
          <cell r="K493">
            <v>1.9096722455981052</v>
          </cell>
          <cell r="L493">
            <v>1.5940526286770784</v>
          </cell>
          <cell r="M493">
            <v>0.8730315292401688</v>
          </cell>
          <cell r="N493">
            <v>1.0752356222456179</v>
          </cell>
          <cell r="O493">
            <v>0.96360745316364016</v>
          </cell>
          <cell r="P493">
            <v>0.85382862258279302</v>
          </cell>
          <cell r="Q493">
            <v>0.76613787498747321</v>
          </cell>
          <cell r="R493">
            <v>0.69307830610353449</v>
          </cell>
          <cell r="S493">
            <v>0.63538480851913226</v>
          </cell>
          <cell r="T493">
            <v>0.61846567295679744</v>
          </cell>
          <cell r="U493">
            <v>0.60410991944067627</v>
          </cell>
          <cell r="CJ493" t="str">
            <v>MBPetroleum CrudeCIMS.CAN.MB.Electricity</v>
          </cell>
        </row>
        <row r="494">
          <cell r="K494">
            <v>0.44023105136587004</v>
          </cell>
          <cell r="L494">
            <v>0.51351796820520978</v>
          </cell>
          <cell r="M494">
            <v>0.72711787323298482</v>
          </cell>
          <cell r="N494">
            <v>0.72985876620817947</v>
          </cell>
          <cell r="O494">
            <v>0.84861045949343628</v>
          </cell>
          <cell r="P494">
            <v>0.93902964907880837</v>
          </cell>
          <cell r="Q494">
            <v>1.0174373529953171</v>
          </cell>
          <cell r="R494">
            <v>1.0821837646406038</v>
          </cell>
          <cell r="S494">
            <v>1.1289315059967016</v>
          </cell>
          <cell r="T494">
            <v>1.13712566407388</v>
          </cell>
          <cell r="U494">
            <v>1.1511783192411256</v>
          </cell>
          <cell r="CJ494" t="str">
            <v>MBPetroleum CrudeCIMS.Generic Fuels.Diesel</v>
          </cell>
        </row>
        <row r="495">
          <cell r="K495">
            <v>0.70589128467708917</v>
          </cell>
          <cell r="L495">
            <v>0.66948389573020395</v>
          </cell>
          <cell r="M495">
            <v>0.47600532528856249</v>
          </cell>
          <cell r="N495">
            <v>0.52274615019014903</v>
          </cell>
          <cell r="O495">
            <v>0.61894910198464692</v>
          </cell>
          <cell r="P495">
            <v>0.67566042717649044</v>
          </cell>
          <cell r="Q495">
            <v>0.71482788055242152</v>
          </cell>
          <cell r="R495">
            <v>0.75863488926215239</v>
          </cell>
          <cell r="S495">
            <v>0.79688894502147178</v>
          </cell>
          <cell r="T495">
            <v>0.80599484093431739</v>
          </cell>
          <cell r="U495">
            <v>0.81914981008955434</v>
          </cell>
          <cell r="CJ495" t="str">
            <v>MBPetroleum CrudeCIMS.Generic Fuels.Gasoline</v>
          </cell>
        </row>
        <row r="496">
          <cell r="K496">
            <v>1.4262862978291255</v>
          </cell>
          <cell r="L496">
            <v>1.0374677935394834</v>
          </cell>
          <cell r="M496">
            <v>0.93016373239436634</v>
          </cell>
          <cell r="N496">
            <v>0.46918436015168252</v>
          </cell>
          <cell r="O496">
            <v>1.9997392338613462</v>
          </cell>
          <cell r="P496">
            <v>2.083943849785995</v>
          </cell>
          <cell r="Q496">
            <v>2.2631783377385482</v>
          </cell>
          <cell r="R496">
            <v>2.1223210823004925</v>
          </cell>
          <cell r="S496">
            <v>1.8641381019221575</v>
          </cell>
          <cell r="T496">
            <v>1.5874815638277031</v>
          </cell>
          <cell r="U496">
            <v>1.4083300393831975</v>
          </cell>
          <cell r="CJ496" t="str">
            <v>MBPetroleum CrudeCIMS.Generic Fuels.Natural Gas</v>
          </cell>
        </row>
        <row r="497">
          <cell r="K497">
            <v>1.7374741683580908</v>
          </cell>
          <cell r="L497">
            <v>1.5985942940739268</v>
          </cell>
          <cell r="M497">
            <v>1.4528467300349392</v>
          </cell>
          <cell r="N497">
            <v>1.5377071173627008</v>
          </cell>
          <cell r="O497">
            <v>1.3857940519613461</v>
          </cell>
          <cell r="P497">
            <v>1.2449164564944593</v>
          </cell>
          <cell r="Q497">
            <v>1.1314885010723861</v>
          </cell>
          <cell r="R497">
            <v>1.039185257667335</v>
          </cell>
          <cell r="S497">
            <v>0.95268098877737695</v>
          </cell>
          <cell r="T497">
            <v>0.92731283615447968</v>
          </cell>
          <cell r="U497">
            <v>0.90578815808378765</v>
          </cell>
          <cell r="CJ497" t="str">
            <v>MBResidentialCIMS.CAN.MB.Electricity</v>
          </cell>
        </row>
        <row r="498">
          <cell r="K498">
            <v>0.38922817434576479</v>
          </cell>
          <cell r="L498">
            <v>0.61275097987025007</v>
          </cell>
          <cell r="M498">
            <v>1.0302911315242334</v>
          </cell>
          <cell r="N498">
            <v>1.1575294005999739</v>
          </cell>
          <cell r="O498">
            <v>1.3208675531526359</v>
          </cell>
          <cell r="P498">
            <v>1.4512853344769421</v>
          </cell>
          <cell r="Q498">
            <v>1.5704626920732652</v>
          </cell>
          <cell r="R498">
            <v>1.6725274650472834</v>
          </cell>
          <cell r="S498">
            <v>1.7358362222829218</v>
          </cell>
          <cell r="T498">
            <v>1.7484354954238734</v>
          </cell>
          <cell r="U498">
            <v>1.7700427477053307</v>
          </cell>
          <cell r="CJ498" t="str">
            <v>MBResidentialCIMS.Generic Fuels.Diesel</v>
          </cell>
        </row>
        <row r="499">
          <cell r="K499">
            <v>0.4519090625608167</v>
          </cell>
          <cell r="L499">
            <v>0.71142774122616492</v>
          </cell>
          <cell r="M499">
            <v>1.1418592254740723</v>
          </cell>
          <cell r="N499">
            <v>1.334399439779296</v>
          </cell>
          <cell r="O499">
            <v>1.4273633892804913</v>
          </cell>
          <cell r="P499">
            <v>1.5183771170632114</v>
          </cell>
          <cell r="Q499">
            <v>1.5873130991201057</v>
          </cell>
          <cell r="R499">
            <v>1.6829361750363847</v>
          </cell>
          <cell r="S499">
            <v>1.7452462368863866</v>
          </cell>
          <cell r="T499">
            <v>1.755957134369083</v>
          </cell>
          <cell r="U499">
            <v>1.7771287037641066</v>
          </cell>
          <cell r="CJ499" t="str">
            <v>MBResidentialCIMS.Generic Fuels.Fuel Oil</v>
          </cell>
        </row>
        <row r="500">
          <cell r="K500">
            <v>1.7006698114246372</v>
          </cell>
          <cell r="L500">
            <v>1.4115595954027875</v>
          </cell>
          <cell r="M500">
            <v>1.7523786971830988</v>
          </cell>
          <cell r="N500">
            <v>1.8409123222369908</v>
          </cell>
          <cell r="O500">
            <v>5.2563498483864803</v>
          </cell>
          <cell r="P500">
            <v>5.0668948807138294</v>
          </cell>
          <cell r="Q500">
            <v>5.3592283377385481</v>
          </cell>
          <cell r="R500">
            <v>4.9210766920565865</v>
          </cell>
          <cell r="S500">
            <v>4.2448223342873028</v>
          </cell>
          <cell r="T500">
            <v>3.6148487016368906</v>
          </cell>
          <cell r="U500">
            <v>3.2069033936151725</v>
          </cell>
          <cell r="CJ500" t="str">
            <v>MBResidentialCIMS.Generic Fuels.Natural Gas</v>
          </cell>
        </row>
        <row r="501">
          <cell r="K501">
            <v>8.1586911566489473</v>
          </cell>
          <cell r="L501">
            <v>10</v>
          </cell>
          <cell r="M501">
            <v>32.445252720457859</v>
          </cell>
          <cell r="N501">
            <v>32.445252720457859</v>
          </cell>
          <cell r="O501">
            <v>32.445252720457859</v>
          </cell>
          <cell r="P501">
            <v>32.445252720457859</v>
          </cell>
          <cell r="Q501">
            <v>32.445252720457859</v>
          </cell>
          <cell r="R501">
            <v>32.445252720457859</v>
          </cell>
          <cell r="S501">
            <v>32.445252720457859</v>
          </cell>
          <cell r="T501">
            <v>32.445252720457859</v>
          </cell>
          <cell r="U501">
            <v>32.445252720457859</v>
          </cell>
          <cell r="CJ501" t="str">
            <v>MBResidentialCIMS.Generic Fuels.Solid Biomass</v>
          </cell>
        </row>
        <row r="502">
          <cell r="K502">
            <v>1.1774915348337152</v>
          </cell>
          <cell r="L502">
            <v>1.4646782152660827</v>
          </cell>
          <cell r="M502">
            <v>1.9041295665830487</v>
          </cell>
          <cell r="N502">
            <v>2.0907726000169689</v>
          </cell>
          <cell r="O502">
            <v>2.1983520793759901</v>
          </cell>
          <cell r="P502">
            <v>2.8407368865011677</v>
          </cell>
          <cell r="Q502">
            <v>2.7265830977129983</v>
          </cell>
          <cell r="R502">
            <v>2.6249595229882861</v>
          </cell>
          <cell r="S502">
            <v>2.5280396352399981</v>
          </cell>
          <cell r="T502">
            <v>2.5277854015054797</v>
          </cell>
          <cell r="U502">
            <v>2.5277550274163043</v>
          </cell>
          <cell r="CJ502" t="str">
            <v>MBTransportation FreightCIMS.CAN.MB.Biodiesel</v>
          </cell>
        </row>
        <row r="503">
          <cell r="K503">
            <v>1.5120812599120885</v>
          </cell>
          <cell r="L503">
            <v>1.5985942940739268</v>
          </cell>
          <cell r="M503">
            <v>1.4561744443101441</v>
          </cell>
          <cell r="N503">
            <v>1.7934411098402137</v>
          </cell>
          <cell r="O503">
            <v>1.6072507127719939</v>
          </cell>
          <cell r="P503">
            <v>1.424144923045001</v>
          </cell>
          <cell r="Q503">
            <v>1.2778809894137624</v>
          </cell>
          <cell r="R503">
            <v>1.1560211555384587</v>
          </cell>
          <cell r="S503">
            <v>1.05979118677846</v>
          </cell>
          <cell r="T503">
            <v>1.0315708854485257</v>
          </cell>
          <cell r="U503">
            <v>1.0076261816218666</v>
          </cell>
          <cell r="CJ503" t="str">
            <v>MBTransportation FreightCIMS.CAN.MB.Electricity</v>
          </cell>
        </row>
        <row r="504">
          <cell r="K504">
            <v>1.016128301527089</v>
          </cell>
          <cell r="L504">
            <v>1.0276499342651371</v>
          </cell>
          <cell r="M504">
            <v>1.0613798635144096</v>
          </cell>
          <cell r="N504">
            <v>1.0550953001318433</v>
          </cell>
          <cell r="O504">
            <v>1.0547826389714783</v>
          </cell>
          <cell r="P504">
            <v>1.0583493698030308</v>
          </cell>
          <cell r="Q504">
            <v>1.0607153161514558</v>
          </cell>
          <cell r="R504">
            <v>1.0635177958985309</v>
          </cell>
          <cell r="S504">
            <v>1.062846252581636</v>
          </cell>
          <cell r="T504">
            <v>1.062846252581636</v>
          </cell>
          <cell r="U504">
            <v>1.062846252581636</v>
          </cell>
          <cell r="CJ504" t="str">
            <v>MBTransportation FreightCIMS.Generic Fuels.Jet Fuel</v>
          </cell>
        </row>
        <row r="505">
          <cell r="K505">
            <v>0.63356163553301892</v>
          </cell>
          <cell r="L505">
            <v>0.61275097987025007</v>
          </cell>
          <cell r="M505">
            <v>0.5456209459459459</v>
          </cell>
          <cell r="N505">
            <v>0.54767768072432632</v>
          </cell>
          <cell r="O505">
            <v>0.63678759482242431</v>
          </cell>
          <cell r="P505">
            <v>0.70463712179647253</v>
          </cell>
          <cell r="Q505">
            <v>0.76347336713611569</v>
          </cell>
          <cell r="R505">
            <v>0.81205833481327516</v>
          </cell>
          <cell r="S505">
            <v>0.84713730591068448</v>
          </cell>
          <cell r="T505">
            <v>0.85328610852699438</v>
          </cell>
          <cell r="U505">
            <v>0.86383106043597857</v>
          </cell>
          <cell r="CJ505" t="str">
            <v>MBTransportation FreightCIMS.Generic Fuels.Diesel</v>
          </cell>
        </row>
        <row r="506">
          <cell r="K506">
            <v>0.35170152120796799</v>
          </cell>
          <cell r="L506">
            <v>0.4102505946026499</v>
          </cell>
          <cell r="M506">
            <v>0.55450340451582114</v>
          </cell>
          <cell r="N506">
            <v>0.57894784569808533</v>
          </cell>
          <cell r="O506">
            <v>0.63100159198566819</v>
          </cell>
          <cell r="P506">
            <v>0.67600972182074526</v>
          </cell>
          <cell r="Q506">
            <v>0.7076026448853715</v>
          </cell>
          <cell r="R506">
            <v>0.74927664373986913</v>
          </cell>
          <cell r="S506">
            <v>0.78102035075957665</v>
          </cell>
          <cell r="T506">
            <v>0.7858136164501589</v>
          </cell>
          <cell r="U506">
            <v>0.79528816863972962</v>
          </cell>
          <cell r="CJ506" t="str">
            <v>MBTransportation FreightCIMS.Generic Fuels.Fuel Oil</v>
          </cell>
        </row>
        <row r="507">
          <cell r="K507">
            <v>1.1774915348337152</v>
          </cell>
          <cell r="L507">
            <v>1.4646782152660827</v>
          </cell>
          <cell r="M507">
            <v>1.9041295665830487</v>
          </cell>
          <cell r="N507">
            <v>2.0907726000169689</v>
          </cell>
          <cell r="O507">
            <v>2.1983520793759901</v>
          </cell>
          <cell r="P507">
            <v>2.8407368865011677</v>
          </cell>
          <cell r="Q507">
            <v>2.7265830977129983</v>
          </cell>
          <cell r="R507">
            <v>2.6249595229882861</v>
          </cell>
          <cell r="S507">
            <v>2.5280396352399981</v>
          </cell>
          <cell r="T507">
            <v>2.5277854015054797</v>
          </cell>
          <cell r="U507">
            <v>2.5277550274163043</v>
          </cell>
          <cell r="CJ507" t="str">
            <v>MBTransportation PersonalCIMS.CAN.MB.Biodiesel</v>
          </cell>
        </row>
        <row r="508">
          <cell r="K508">
            <v>1.5120812599120885</v>
          </cell>
          <cell r="L508">
            <v>1.5985942940739268</v>
          </cell>
          <cell r="M508">
            <v>1.4561744443101441</v>
          </cell>
          <cell r="N508">
            <v>1.7934411098402137</v>
          </cell>
          <cell r="O508">
            <v>1.6072507127719939</v>
          </cell>
          <cell r="P508">
            <v>1.424144923045001</v>
          </cell>
          <cell r="Q508">
            <v>1.2778809894137624</v>
          </cell>
          <cell r="R508">
            <v>1.1560211555384587</v>
          </cell>
          <cell r="S508">
            <v>1.05979118677846</v>
          </cell>
          <cell r="T508">
            <v>1.0315708854485257</v>
          </cell>
          <cell r="U508">
            <v>1.0076261816218666</v>
          </cell>
          <cell r="CJ508" t="str">
            <v>MBTransportation PersonalCIMS.CAN.MB.Electricity</v>
          </cell>
        </row>
        <row r="509">
          <cell r="K509">
            <v>1.1745247830255416</v>
          </cell>
          <cell r="L509">
            <v>1.2802039700370493</v>
          </cell>
          <cell r="M509">
            <v>1.3414399631841714</v>
          </cell>
          <cell r="N509">
            <v>1.4431207088837466</v>
          </cell>
          <cell r="O509">
            <v>1.3405363305882716</v>
          </cell>
          <cell r="P509">
            <v>1.4162899634242705</v>
          </cell>
          <cell r="Q509">
            <v>1.5567316998860523</v>
          </cell>
          <cell r="R509">
            <v>1.7100611452872185</v>
          </cell>
          <cell r="S509">
            <v>1.630364537724114</v>
          </cell>
          <cell r="T509">
            <v>1.6304072109366183</v>
          </cell>
          <cell r="U509">
            <v>1.6303825855495495</v>
          </cell>
          <cell r="CJ509" t="str">
            <v>MBTransportation PersonalCIMS.CAN.MB.Ethanol</v>
          </cell>
        </row>
        <row r="510">
          <cell r="K510">
            <v>1.016128301527089</v>
          </cell>
          <cell r="L510">
            <v>1.0276499342651371</v>
          </cell>
          <cell r="M510">
            <v>1.0613798635144096</v>
          </cell>
          <cell r="N510">
            <v>1.0550953001318433</v>
          </cell>
          <cell r="O510">
            <v>1.0547826389714783</v>
          </cell>
          <cell r="P510">
            <v>1.0583493698030308</v>
          </cell>
          <cell r="Q510">
            <v>1.0607153161514558</v>
          </cell>
          <cell r="R510">
            <v>1.0635177958985309</v>
          </cell>
          <cell r="S510">
            <v>1.062846252581636</v>
          </cell>
          <cell r="T510">
            <v>1.062846252581636</v>
          </cell>
          <cell r="U510">
            <v>1.062846252581636</v>
          </cell>
          <cell r="CJ510" t="str">
            <v>MBTransportation PersonalCIMS.Generic Fuels.Jet Fuel</v>
          </cell>
        </row>
        <row r="511">
          <cell r="K511">
            <v>0.63356163553301892</v>
          </cell>
          <cell r="L511">
            <v>0.61275097987025007</v>
          </cell>
          <cell r="M511">
            <v>0.5456209459459459</v>
          </cell>
          <cell r="N511">
            <v>0.54767768072432632</v>
          </cell>
          <cell r="O511">
            <v>0.63678759482242431</v>
          </cell>
          <cell r="P511">
            <v>0.70463712179647253</v>
          </cell>
          <cell r="Q511">
            <v>0.76347336713611569</v>
          </cell>
          <cell r="R511">
            <v>0.81205833481327516</v>
          </cell>
          <cell r="S511">
            <v>0.84713730591068448</v>
          </cell>
          <cell r="T511">
            <v>0.85328610852699438</v>
          </cell>
          <cell r="U511">
            <v>0.86383106043597857</v>
          </cell>
          <cell r="CJ511" t="str">
            <v>MBTransportation PersonalCIMS.Generic Fuels.Diesel</v>
          </cell>
        </row>
        <row r="512">
          <cell r="K512">
            <v>0.70585534424956364</v>
          </cell>
          <cell r="L512">
            <v>0.6694569404095575</v>
          </cell>
          <cell r="M512">
            <v>0.47600532528856249</v>
          </cell>
          <cell r="N512">
            <v>0.52274615019014903</v>
          </cell>
          <cell r="O512">
            <v>0.61894910198464692</v>
          </cell>
          <cell r="P512">
            <v>0.67566042717649044</v>
          </cell>
          <cell r="Q512">
            <v>0.71482788055242152</v>
          </cell>
          <cell r="R512">
            <v>0.75863488926215239</v>
          </cell>
          <cell r="S512">
            <v>0.79688894502147178</v>
          </cell>
          <cell r="T512">
            <v>0.80599484093431739</v>
          </cell>
          <cell r="U512">
            <v>0.81914981008955434</v>
          </cell>
          <cell r="CJ512" t="str">
            <v>MBTransportation PersonalCIMS.Generic Fuels.Gasoline</v>
          </cell>
        </row>
        <row r="513">
          <cell r="K513">
            <v>1.2468280525723574</v>
          </cell>
          <cell r="L513">
            <v>1.0552397589020566</v>
          </cell>
          <cell r="M513">
            <v>2.3255946152006342</v>
          </cell>
          <cell r="N513">
            <v>2.1491765001780712</v>
          </cell>
          <cell r="O513">
            <v>6.670262517618827</v>
          </cell>
          <cell r="P513">
            <v>6.5657965131479905</v>
          </cell>
          <cell r="Q513">
            <v>7.0008639965831172</v>
          </cell>
          <cell r="R513">
            <v>6.4721411051936109</v>
          </cell>
          <cell r="S513">
            <v>5.6066833514259748</v>
          </cell>
          <cell r="T513">
            <v>4.7745960695889051</v>
          </cell>
          <cell r="U513">
            <v>4.2357701808578687</v>
          </cell>
          <cell r="CJ513" t="str">
            <v>MBTransportation PersonalCIMS.Generic Fuels.Natural Gas</v>
          </cell>
        </row>
        <row r="514">
          <cell r="K514">
            <v>1.8363945276104161</v>
          </cell>
          <cell r="L514">
            <v>1.0307521350963147</v>
          </cell>
          <cell r="M514">
            <v>0.84546196783597027</v>
          </cell>
          <cell r="N514">
            <v>0.68308110082228068</v>
          </cell>
          <cell r="O514">
            <v>0.7023505647796775</v>
          </cell>
          <cell r="P514">
            <v>0.71016069106106217</v>
          </cell>
          <cell r="Q514">
            <v>0.71283164421600542</v>
          </cell>
          <cell r="R514">
            <v>0.71295441005375992</v>
          </cell>
          <cell r="S514">
            <v>0.71769761890674399</v>
          </cell>
          <cell r="T514">
            <v>0.71769761890674399</v>
          </cell>
          <cell r="U514">
            <v>0.71769761890674399</v>
          </cell>
          <cell r="CJ514" t="str">
            <v>MBTransportation PersonalCIMS.Generic Fuels.Propane</v>
          </cell>
        </row>
        <row r="515">
          <cell r="K515">
            <v>1.4531810863000008</v>
          </cell>
          <cell r="L515">
            <v>1.3047940605510719</v>
          </cell>
          <cell r="M515">
            <v>0.8730315292401688</v>
          </cell>
          <cell r="N515">
            <v>1.0752356222456179</v>
          </cell>
          <cell r="O515">
            <v>0.96360745316364016</v>
          </cell>
          <cell r="P515">
            <v>0.85382862258279302</v>
          </cell>
          <cell r="Q515">
            <v>0.76613787498747321</v>
          </cell>
          <cell r="R515">
            <v>0.69307830610353449</v>
          </cell>
          <cell r="S515">
            <v>0.63538480851913226</v>
          </cell>
          <cell r="T515">
            <v>0.61846567295679744</v>
          </cell>
          <cell r="U515">
            <v>0.60410991944067627</v>
          </cell>
          <cell r="CJ515" t="str">
            <v>MBWasteCIMS.CAN.MB.Electricity</v>
          </cell>
        </row>
        <row r="516">
          <cell r="K516">
            <v>1.2014072853525235</v>
          </cell>
          <cell r="L516">
            <v>1.4625870515976731</v>
          </cell>
          <cell r="M516">
            <v>1.8756593798603747</v>
          </cell>
          <cell r="N516">
            <v>2.0658229677869957</v>
          </cell>
          <cell r="O516">
            <v>2.172338167860862</v>
          </cell>
          <cell r="P516">
            <v>2.8222630529449542</v>
          </cell>
          <cell r="Q516">
            <v>2.7005718553511984</v>
          </cell>
          <cell r="R516">
            <v>2.6016775089512025</v>
          </cell>
          <cell r="S516">
            <v>2.5050661881433012</v>
          </cell>
          <cell r="T516">
            <v>2.5036340177528924</v>
          </cell>
          <cell r="U516">
            <v>2.5038754146788205</v>
          </cell>
          <cell r="CJ516" t="str">
            <v>ONAgricultureCIMS.CAN.ON.Biodiesel</v>
          </cell>
        </row>
        <row r="517">
          <cell r="K517">
            <v>0.85395957875340023</v>
          </cell>
          <cell r="L517">
            <v>0.90338490215361278</v>
          </cell>
          <cell r="M517">
            <v>0.68795756514097273</v>
          </cell>
          <cell r="N517">
            <v>0.9324527843710354</v>
          </cell>
          <cell r="O517">
            <v>0.97994706543784871</v>
          </cell>
          <cell r="P517">
            <v>1.0170834473262618</v>
          </cell>
          <cell r="Q517">
            <v>1.057789172456794</v>
          </cell>
          <cell r="R517">
            <v>1.0824309226532769</v>
          </cell>
          <cell r="S517">
            <v>1.0731696204554764</v>
          </cell>
          <cell r="T517">
            <v>1.0660915381246665</v>
          </cell>
          <cell r="U517">
            <v>1.0594380911888075</v>
          </cell>
          <cell r="CJ517" t="str">
            <v>ONAgricultureCIMS.CAN.ON.Electricity</v>
          </cell>
        </row>
        <row r="518">
          <cell r="K518">
            <v>0.55124403563773927</v>
          </cell>
          <cell r="L518">
            <v>0.63580249051724136</v>
          </cell>
          <cell r="M518">
            <v>0.87165726739348415</v>
          </cell>
          <cell r="N518">
            <v>0.88015451134574341</v>
          </cell>
          <cell r="O518">
            <v>1.0236634253349428</v>
          </cell>
          <cell r="P518">
            <v>1.128917040714942</v>
          </cell>
          <cell r="Q518">
            <v>1.2204517574518199</v>
          </cell>
          <cell r="R518">
            <v>1.2946966731246092</v>
          </cell>
          <cell r="S518">
            <v>1.3514778337119031</v>
          </cell>
          <cell r="T518">
            <v>1.3612873066058859</v>
          </cell>
          <cell r="U518">
            <v>1.3781101624323446</v>
          </cell>
          <cell r="CJ518" t="str">
            <v>ONAgricultureCIMS.Generic Fuels.Diesel</v>
          </cell>
        </row>
        <row r="519">
          <cell r="K519">
            <v>0.99999999982762755</v>
          </cell>
          <cell r="L519">
            <v>0.99999999991567645</v>
          </cell>
          <cell r="M519">
            <v>0.99999999992787747</v>
          </cell>
          <cell r="N519">
            <v>1.0000000000959584</v>
          </cell>
          <cell r="O519">
            <v>0.99999999992841759</v>
          </cell>
          <cell r="P519">
            <v>0.99999999992841759</v>
          </cell>
          <cell r="Q519">
            <v>0.99999999992841759</v>
          </cell>
          <cell r="R519">
            <v>0.99999999992841759</v>
          </cell>
          <cell r="S519">
            <v>0.99999999992841759</v>
          </cell>
          <cell r="T519">
            <v>0.99999999992841759</v>
          </cell>
          <cell r="U519">
            <v>0.99999999992841759</v>
          </cell>
          <cell r="CJ519" t="str">
            <v>ONAgricultureCIMS.CAN.ON.Hydrogen</v>
          </cell>
        </row>
        <row r="520">
          <cell r="K520">
            <v>1.4326667598274794</v>
          </cell>
          <cell r="L520">
            <v>1.1160073067049414</v>
          </cell>
          <cell r="M520">
            <v>1.4363096830985915</v>
          </cell>
          <cell r="N520">
            <v>1.1684473933270378</v>
          </cell>
          <cell r="O520">
            <v>3.6719727534144191</v>
          </cell>
          <cell r="P520">
            <v>3.6050211693736238</v>
          </cell>
          <cell r="Q520">
            <v>3.8344783377385481</v>
          </cell>
          <cell r="R520">
            <v>3.5385069359590293</v>
          </cell>
          <cell r="S520">
            <v>3.0687775210092942</v>
          </cell>
          <cell r="T520">
            <v>2.6133405744284097</v>
          </cell>
          <cell r="U520">
            <v>2.318418127157492</v>
          </cell>
          <cell r="CJ520" t="str">
            <v>ONAgricultureCIMS.Generic Fuels.Natural Gas</v>
          </cell>
        </row>
        <row r="521">
          <cell r="K521">
            <v>1.2014072853525235</v>
          </cell>
          <cell r="L521">
            <v>1.4625870515976731</v>
          </cell>
          <cell r="M521">
            <v>1.8756593798603747</v>
          </cell>
          <cell r="N521">
            <v>2.0658229677869957</v>
          </cell>
          <cell r="O521">
            <v>2.172338167860862</v>
          </cell>
          <cell r="P521">
            <v>2.8222630529449542</v>
          </cell>
          <cell r="Q521">
            <v>2.7005718553511984</v>
          </cell>
          <cell r="R521">
            <v>2.6016775089512025</v>
          </cell>
          <cell r="S521">
            <v>2.5050661881433012</v>
          </cell>
          <cell r="T521">
            <v>2.5036340177528924</v>
          </cell>
          <cell r="U521">
            <v>2.5038754146788205</v>
          </cell>
          <cell r="CJ521" t="str">
            <v>ONBiodieselCIMS.CAN.ON.Biodiesel</v>
          </cell>
        </row>
        <row r="522">
          <cell r="K522">
            <v>0.14504973942208382</v>
          </cell>
          <cell r="L522">
            <v>0.39471990478572488</v>
          </cell>
          <cell r="M522">
            <v>0.68795756514097273</v>
          </cell>
          <cell r="N522">
            <v>0.9324527843710354</v>
          </cell>
          <cell r="O522">
            <v>0.97994706543784871</v>
          </cell>
          <cell r="P522">
            <v>1.0170834473262618</v>
          </cell>
          <cell r="Q522">
            <v>1.057789172456794</v>
          </cell>
          <cell r="R522">
            <v>1.0824309226532769</v>
          </cell>
          <cell r="S522">
            <v>1.0731696204554764</v>
          </cell>
          <cell r="T522">
            <v>1.0660915381246665</v>
          </cell>
          <cell r="U522">
            <v>1.0594380911888075</v>
          </cell>
          <cell r="CJ522" t="str">
            <v>ONBiodieselCIMS.CAN.ON.Electricity</v>
          </cell>
        </row>
        <row r="523">
          <cell r="K523">
            <v>0.58087360115443609</v>
          </cell>
          <cell r="L523">
            <v>0.66997710344827588</v>
          </cell>
          <cell r="M523">
            <v>0.91850915955493539</v>
          </cell>
          <cell r="N523">
            <v>0.92746313343100173</v>
          </cell>
          <cell r="O523">
            <v>1.0786857032502404</v>
          </cell>
          <cell r="P523">
            <v>1.1895967383774919</v>
          </cell>
          <cell r="Q523">
            <v>1.2860514791169326</v>
          </cell>
          <cell r="R523">
            <v>1.3642870857559559</v>
          </cell>
          <cell r="S523">
            <v>1.4241202541818276</v>
          </cell>
          <cell r="T523">
            <v>1.4344569897780008</v>
          </cell>
          <cell r="U523">
            <v>1.4521840801660388</v>
          </cell>
          <cell r="CJ523" t="str">
            <v>ONBiodieselCIMS.Generic Fuels.Diesel</v>
          </cell>
        </row>
        <row r="524">
          <cell r="K524">
            <v>1.2423906483858331</v>
          </cell>
          <cell r="L524">
            <v>0.97330022312368425</v>
          </cell>
          <cell r="M524">
            <v>1.4363096830985915</v>
          </cell>
          <cell r="N524">
            <v>1.1684473933270378</v>
          </cell>
          <cell r="O524">
            <v>3.6719727534144191</v>
          </cell>
          <cell r="P524">
            <v>3.6050211693736238</v>
          </cell>
          <cell r="Q524">
            <v>3.8344783377385481</v>
          </cell>
          <cell r="R524">
            <v>3.5385069359590293</v>
          </cell>
          <cell r="S524">
            <v>3.0687775210092942</v>
          </cell>
          <cell r="T524">
            <v>2.6133405744284097</v>
          </cell>
          <cell r="U524">
            <v>2.318418127157492</v>
          </cell>
          <cell r="CJ524" t="str">
            <v>ONBiodieselCIMS.Generic Fuels.Natural Gas</v>
          </cell>
        </row>
        <row r="525">
          <cell r="K525">
            <v>0.44772298585002823</v>
          </cell>
          <cell r="L525">
            <v>0.61189743224509852</v>
          </cell>
          <cell r="M525">
            <v>0.68795756514097273</v>
          </cell>
          <cell r="N525">
            <v>0.9324527843710354</v>
          </cell>
          <cell r="O525">
            <v>0.97994706543784871</v>
          </cell>
          <cell r="P525">
            <v>1.0170834473262618</v>
          </cell>
          <cell r="Q525">
            <v>1.057789172456794</v>
          </cell>
          <cell r="R525">
            <v>1.0824309226532769</v>
          </cell>
          <cell r="S525">
            <v>1.0731696204554764</v>
          </cell>
          <cell r="T525">
            <v>1.0660915381246665</v>
          </cell>
          <cell r="U525">
            <v>1.0594380911888075</v>
          </cell>
          <cell r="CJ525" t="str">
            <v>ONChemical ProductsCIMS.CAN.ON.Electricity</v>
          </cell>
        </row>
        <row r="526">
          <cell r="K526">
            <v>1.0250494397827206</v>
          </cell>
          <cell r="L526">
            <v>1.1191135338619715</v>
          </cell>
          <cell r="M526">
            <v>1.4388435368140353</v>
          </cell>
          <cell r="N526">
            <v>1.4388435368140353</v>
          </cell>
          <cell r="O526">
            <v>1.4388435368140353</v>
          </cell>
          <cell r="P526">
            <v>1.4388435368140353</v>
          </cell>
          <cell r="Q526">
            <v>1.4388435368140353</v>
          </cell>
          <cell r="R526">
            <v>1.4388435368140353</v>
          </cell>
          <cell r="S526">
            <v>1.4388435368140353</v>
          </cell>
          <cell r="T526">
            <v>1.4388435368140353</v>
          </cell>
          <cell r="U526">
            <v>1.4388435368140353</v>
          </cell>
          <cell r="CJ526" t="str">
            <v>ONChemical ProductsCIMS.Generic Fuels.Coal</v>
          </cell>
        </row>
        <row r="527">
          <cell r="K527">
            <v>0.3439293744520352</v>
          </cell>
          <cell r="L527">
            <v>0.44461532246086144</v>
          </cell>
          <cell r="M527">
            <v>0.79388346819127698</v>
          </cell>
          <cell r="N527">
            <v>0.78265050653499268</v>
          </cell>
          <cell r="O527">
            <v>0.96122439233991919</v>
          </cell>
          <cell r="P527">
            <v>1.0690510949607657</v>
          </cell>
          <cell r="Q527">
            <v>1.1496668035575528</v>
          </cell>
          <cell r="R527">
            <v>1.2364255629818062</v>
          </cell>
          <cell r="S527">
            <v>1.3024853545249624</v>
          </cell>
          <cell r="T527">
            <v>1.310478946953455</v>
          </cell>
          <cell r="U527">
            <v>1.3262793873076617</v>
          </cell>
          <cell r="CJ527" t="str">
            <v>ONChemical ProductsCIMS.Generic Fuels.Fuel Oil</v>
          </cell>
        </row>
        <row r="528">
          <cell r="K528">
            <v>1.2423906483858331</v>
          </cell>
          <cell r="L528">
            <v>0.97330022312368425</v>
          </cell>
          <cell r="M528">
            <v>1.4363096830985915</v>
          </cell>
          <cell r="N528">
            <v>1.1684473933270378</v>
          </cell>
          <cell r="O528">
            <v>3.6719727534144191</v>
          </cell>
          <cell r="P528">
            <v>3.6050211693736238</v>
          </cell>
          <cell r="Q528">
            <v>3.8344783377385481</v>
          </cell>
          <cell r="R528">
            <v>3.5385069359590293</v>
          </cell>
          <cell r="S528">
            <v>3.0687775210092942</v>
          </cell>
          <cell r="T528">
            <v>2.6133405744284097</v>
          </cell>
          <cell r="U528">
            <v>2.318418127157492</v>
          </cell>
          <cell r="CJ528" t="str">
            <v>ONChemical ProductsCIMS.Generic Fuels.Natural Gas</v>
          </cell>
        </row>
        <row r="529">
          <cell r="K529">
            <v>0.53456643036261242</v>
          </cell>
          <cell r="L529">
            <v>0.7156587681346962</v>
          </cell>
          <cell r="M529">
            <v>0.91411969349185906</v>
          </cell>
          <cell r="N529">
            <v>1.1303886100786775</v>
          </cell>
          <cell r="O529">
            <v>1.1863055249920904</v>
          </cell>
          <cell r="P529">
            <v>1.232151660830467</v>
          </cell>
          <cell r="Q529">
            <v>1.2818828831454399</v>
          </cell>
          <cell r="R529">
            <v>1.314177608716421</v>
          </cell>
          <cell r="S529">
            <v>1.3029334769005338</v>
          </cell>
          <cell r="T529">
            <v>1.2943399887461113</v>
          </cell>
          <cell r="U529">
            <v>1.2862620497285748</v>
          </cell>
          <cell r="CJ529" t="str">
            <v>ONCommercialCIMS.CAN.ON.Electricity</v>
          </cell>
        </row>
        <row r="530">
          <cell r="K530">
            <v>0.29529169051990561</v>
          </cell>
          <cell r="L530">
            <v>0.61367431341280987</v>
          </cell>
          <cell r="M530">
            <v>1.0112373691756544</v>
          </cell>
          <cell r="N530">
            <v>1.3068030573741793</v>
          </cell>
          <cell r="O530">
            <v>1.3852223440757285</v>
          </cell>
          <cell r="P530">
            <v>1.4677067158204811</v>
          </cell>
          <cell r="Q530">
            <v>1.5305426850021029</v>
          </cell>
          <cell r="R530">
            <v>1.6204043658779994</v>
          </cell>
          <cell r="S530">
            <v>1.6778912689738068</v>
          </cell>
          <cell r="T530">
            <v>1.6881887966173286</v>
          </cell>
          <cell r="U530">
            <v>1.7085432833869199</v>
          </cell>
          <cell r="CJ530" t="str">
            <v>ONCommercialCIMS.Generic Fuels.Fuel Oil</v>
          </cell>
        </row>
        <row r="531">
          <cell r="K531">
            <v>1.3188732525506923</v>
          </cell>
          <cell r="L531">
            <v>1.0657093984695516</v>
          </cell>
          <cell r="M531">
            <v>1.5899889084507042</v>
          </cell>
          <cell r="N531">
            <v>1.4422905212891233</v>
          </cell>
          <cell r="O531">
            <v>4.3481710774367652</v>
          </cell>
          <cell r="P531">
            <v>4.233490241538572</v>
          </cell>
          <cell r="Q531">
            <v>4.489978337738548</v>
          </cell>
          <cell r="R531">
            <v>4.1323913262029377</v>
          </cell>
          <cell r="S531">
            <v>3.5739488903039001</v>
          </cell>
          <cell r="T531">
            <v>3.0435395143577382</v>
          </cell>
          <cell r="U531">
            <v>2.7000679704176802</v>
          </cell>
          <cell r="CJ531" t="str">
            <v>ONCommercialCIMS.Generic Fuels.Natural Gas</v>
          </cell>
        </row>
        <row r="532">
          <cell r="K532">
            <v>0.44522272464777857</v>
          </cell>
          <cell r="L532">
            <v>0.51351796820520978</v>
          </cell>
          <cell r="M532">
            <v>0.70401056239818161</v>
          </cell>
          <cell r="N532">
            <v>0.71087352301061846</v>
          </cell>
          <cell r="O532">
            <v>0.82678122552860789</v>
          </cell>
          <cell r="P532">
            <v>0.91179130888361071</v>
          </cell>
          <cell r="Q532">
            <v>0.98572106295035278</v>
          </cell>
          <cell r="R532">
            <v>1.0456863805049321</v>
          </cell>
          <cell r="S532">
            <v>1.091546764275054</v>
          </cell>
          <cell r="T532">
            <v>1.0994695715380205</v>
          </cell>
          <cell r="U532">
            <v>1.1130568708522846</v>
          </cell>
          <cell r="CJ532" t="str">
            <v>ONElectricityCIMS.Generic Fuels.Diesel</v>
          </cell>
        </row>
        <row r="533">
          <cell r="K533">
            <v>0.38548377572461312</v>
          </cell>
          <cell r="L533">
            <v>0.44461532246086144</v>
          </cell>
          <cell r="M533">
            <v>0.58185367011855615</v>
          </cell>
          <cell r="N533">
            <v>0.6111223383239095</v>
          </cell>
          <cell r="O533">
            <v>0.66626636128110062</v>
          </cell>
          <cell r="P533">
            <v>0.71138432442332999</v>
          </cell>
          <cell r="Q533">
            <v>0.74296954619943079</v>
          </cell>
          <cell r="R533">
            <v>0.78465335989466367</v>
          </cell>
          <cell r="S533">
            <v>0.81841260501778612</v>
          </cell>
          <cell r="T533">
            <v>0.82343535385724553</v>
          </cell>
          <cell r="U533">
            <v>0.83336351121102292</v>
          </cell>
          <cell r="CJ533" t="str">
            <v>ONElectricityCIMS.Generic Fuels.Fuel Oil</v>
          </cell>
        </row>
        <row r="534">
          <cell r="K534">
            <v>1.1612530646558512</v>
          </cell>
          <cell r="L534">
            <v>0.97725375720081875</v>
          </cell>
          <cell r="M534">
            <v>2.2080753654839791</v>
          </cell>
          <cell r="N534">
            <v>2.0029612489767299</v>
          </cell>
          <cell r="O534">
            <v>6.0384631552891621</v>
          </cell>
          <cell r="P534">
            <v>5.8792017118325255</v>
          </cell>
          <cell r="Q534">
            <v>6.2353960498867202</v>
          </cell>
          <cell r="R534">
            <v>5.7388019749266341</v>
          </cell>
          <cell r="S534">
            <v>4.9632726745675102</v>
          </cell>
          <cell r="T534">
            <v>4.226673903076926</v>
          </cell>
          <cell r="U534">
            <v>3.7496824908174609</v>
          </cell>
          <cell r="CJ534" t="str">
            <v>ONElectricityCIMS.Generic Fuels.Natural Gas</v>
          </cell>
        </row>
        <row r="535">
          <cell r="K535">
            <v>0.89576095874423123</v>
          </cell>
          <cell r="L535">
            <v>1</v>
          </cell>
          <cell r="M535">
            <v>2.2706568117417323</v>
          </cell>
          <cell r="N535">
            <v>2.2706568117417323</v>
          </cell>
          <cell r="O535">
            <v>2.2706568117417323</v>
          </cell>
          <cell r="P535">
            <v>2.2706568117417323</v>
          </cell>
          <cell r="Q535">
            <v>2.2706568117417323</v>
          </cell>
          <cell r="R535">
            <v>2.2706568117417323</v>
          </cell>
          <cell r="S535">
            <v>2.2706568117417323</v>
          </cell>
          <cell r="T535">
            <v>2.2706568117417323</v>
          </cell>
          <cell r="U535">
            <v>2.2706568117417323</v>
          </cell>
          <cell r="CJ535" t="str">
            <v>ONElectricityCIMS.Generic Fuels.Solid Biomass</v>
          </cell>
        </row>
        <row r="536">
          <cell r="K536">
            <v>1.2014072853525235</v>
          </cell>
          <cell r="L536">
            <v>1.4625870515976731</v>
          </cell>
          <cell r="M536">
            <v>1.8756593798603747</v>
          </cell>
          <cell r="N536">
            <v>2.0658229677869957</v>
          </cell>
          <cell r="O536">
            <v>2.172338167860862</v>
          </cell>
          <cell r="P536">
            <v>2.8222630529449542</v>
          </cell>
          <cell r="Q536">
            <v>2.7005718553511984</v>
          </cell>
          <cell r="R536">
            <v>2.6016775089512025</v>
          </cell>
          <cell r="S536">
            <v>2.5050661881433012</v>
          </cell>
          <cell r="T536">
            <v>2.5036340177528924</v>
          </cell>
          <cell r="U536">
            <v>2.5038754146788205</v>
          </cell>
          <cell r="CJ536" t="str">
            <v>ONEthanolCIMS.CAN.ON.Biodiesel</v>
          </cell>
        </row>
        <row r="537">
          <cell r="K537">
            <v>0.44772298585002002</v>
          </cell>
          <cell r="L537">
            <v>0.61189743224509496</v>
          </cell>
          <cell r="M537">
            <v>0.68795756514097273</v>
          </cell>
          <cell r="N537">
            <v>0.9324527843710354</v>
          </cell>
          <cell r="O537">
            <v>0.97994706543784871</v>
          </cell>
          <cell r="P537">
            <v>1.0170834473262618</v>
          </cell>
          <cell r="Q537">
            <v>1.057789172456794</v>
          </cell>
          <cell r="R537">
            <v>1.0824309226532769</v>
          </cell>
          <cell r="S537">
            <v>1.0731696204554764</v>
          </cell>
          <cell r="T537">
            <v>1.0660915381246665</v>
          </cell>
          <cell r="U537">
            <v>1.0594380911888075</v>
          </cell>
          <cell r="CJ537" t="str">
            <v>ONEthanolCIMS.CAN.ON.Electricity</v>
          </cell>
        </row>
        <row r="538">
          <cell r="K538">
            <v>1.0250494397827206</v>
          </cell>
          <cell r="L538">
            <v>1.1191135338619715</v>
          </cell>
          <cell r="M538">
            <v>1.4388435368140353</v>
          </cell>
          <cell r="N538">
            <v>1.4388435368140353</v>
          </cell>
          <cell r="O538">
            <v>1.4388435368140353</v>
          </cell>
          <cell r="P538">
            <v>1.4388435368140353</v>
          </cell>
          <cell r="Q538">
            <v>1.4388435368140353</v>
          </cell>
          <cell r="R538">
            <v>1.4388435368140353</v>
          </cell>
          <cell r="S538">
            <v>1.4388435368140353</v>
          </cell>
          <cell r="T538">
            <v>1.4388435368140353</v>
          </cell>
          <cell r="U538">
            <v>1.4388435368140353</v>
          </cell>
          <cell r="CJ538" t="str">
            <v>ONEthanolCIMS.Generic Fuels.Coal</v>
          </cell>
        </row>
        <row r="539">
          <cell r="K539">
            <v>0.54540655115868597</v>
          </cell>
          <cell r="L539">
            <v>0.62906956112447132</v>
          </cell>
          <cell r="M539">
            <v>0.86242671714621921</v>
          </cell>
          <cell r="N539">
            <v>0.87083397821163189</v>
          </cell>
          <cell r="O539">
            <v>1.0128231822287337</v>
          </cell>
          <cell r="P539">
            <v>1.1169621980730937</v>
          </cell>
          <cell r="Q539">
            <v>1.20752759368593</v>
          </cell>
          <cell r="R539">
            <v>1.2809862812730297</v>
          </cell>
          <cell r="S539">
            <v>1.3371661489261579</v>
          </cell>
          <cell r="T539">
            <v>1.3468717428807524</v>
          </cell>
          <cell r="U539">
            <v>1.3635164504581028</v>
          </cell>
          <cell r="CJ539" t="str">
            <v>ONEthanolCIMS.Generic Fuels.Diesel</v>
          </cell>
        </row>
        <row r="540">
          <cell r="K540">
            <v>1.2423906483858331</v>
          </cell>
          <cell r="L540">
            <v>0.97330022312368425</v>
          </cell>
          <cell r="M540">
            <v>1.4363096830985915</v>
          </cell>
          <cell r="N540">
            <v>1.1684473933270378</v>
          </cell>
          <cell r="O540">
            <v>3.6719727534144191</v>
          </cell>
          <cell r="P540">
            <v>3.6050211693736238</v>
          </cell>
          <cell r="Q540">
            <v>3.8344783377385481</v>
          </cell>
          <cell r="R540">
            <v>3.5385069359590293</v>
          </cell>
          <cell r="S540">
            <v>3.0687775210092942</v>
          </cell>
          <cell r="T540">
            <v>2.6133405744284097</v>
          </cell>
          <cell r="U540">
            <v>2.318418127157492</v>
          </cell>
          <cell r="CJ540" t="str">
            <v>ONEthanolCIMS.Generic Fuels.Natural Gas</v>
          </cell>
        </row>
        <row r="541">
          <cell r="K541">
            <v>0.44772298585002823</v>
          </cell>
          <cell r="L541">
            <v>0.61189743224509852</v>
          </cell>
          <cell r="M541">
            <v>0.68795756514097273</v>
          </cell>
          <cell r="N541">
            <v>0.9324527843710354</v>
          </cell>
          <cell r="O541">
            <v>0.97994706543784871</v>
          </cell>
          <cell r="P541">
            <v>1.0170834473262618</v>
          </cell>
          <cell r="Q541">
            <v>1.057789172456794</v>
          </cell>
          <cell r="R541">
            <v>1.0824309226532769</v>
          </cell>
          <cell r="S541">
            <v>1.0731696204554764</v>
          </cell>
          <cell r="T541">
            <v>1.0660915381246665</v>
          </cell>
          <cell r="U541">
            <v>1.0594380911888075</v>
          </cell>
          <cell r="CJ541" t="str">
            <v>ONIndustrial MineralsCIMS.CAN.ON.Electricity</v>
          </cell>
        </row>
        <row r="542">
          <cell r="K542">
            <v>1.0250494397827206</v>
          </cell>
          <cell r="L542">
            <v>1.1191135338619715</v>
          </cell>
          <cell r="M542">
            <v>1.4388435368140353</v>
          </cell>
          <cell r="N542">
            <v>1.4388435368140353</v>
          </cell>
          <cell r="O542">
            <v>1.4388435368140353</v>
          </cell>
          <cell r="P542">
            <v>1.4388435368140353</v>
          </cell>
          <cell r="Q542">
            <v>1.4388435368140353</v>
          </cell>
          <cell r="R542">
            <v>1.4388435368140353</v>
          </cell>
          <cell r="S542">
            <v>1.4388435368140353</v>
          </cell>
          <cell r="T542">
            <v>1.4388435368140353</v>
          </cell>
          <cell r="U542">
            <v>1.4388435368140353</v>
          </cell>
          <cell r="CJ542" t="str">
            <v>ONIndustrial MineralsCIMS.Generic Fuels.Coal</v>
          </cell>
        </row>
        <row r="543">
          <cell r="K543">
            <v>0.3439293744520352</v>
          </cell>
          <cell r="L543">
            <v>0.44461532246086144</v>
          </cell>
          <cell r="M543">
            <v>0.79388346819127698</v>
          </cell>
          <cell r="N543">
            <v>0.78265050653499268</v>
          </cell>
          <cell r="O543">
            <v>0.96122439233991919</v>
          </cell>
          <cell r="P543">
            <v>1.0690510949607657</v>
          </cell>
          <cell r="Q543">
            <v>1.1496668035575528</v>
          </cell>
          <cell r="R543">
            <v>1.2364255629818062</v>
          </cell>
          <cell r="S543">
            <v>1.3024853545249624</v>
          </cell>
          <cell r="T543">
            <v>1.310478946953455</v>
          </cell>
          <cell r="U543">
            <v>1.3262793873076617</v>
          </cell>
          <cell r="CJ543" t="str">
            <v>ONIndustrial MineralsCIMS.Generic Fuels.Fuel Oil</v>
          </cell>
        </row>
        <row r="544">
          <cell r="K544">
            <v>1.2423906483858331</v>
          </cell>
          <cell r="L544">
            <v>0.97330022312368425</v>
          </cell>
          <cell r="M544">
            <v>1.4363096830985915</v>
          </cell>
          <cell r="N544">
            <v>1.1684473933270378</v>
          </cell>
          <cell r="O544">
            <v>3.6719727534144191</v>
          </cell>
          <cell r="P544">
            <v>3.6050211693736238</v>
          </cell>
          <cell r="Q544">
            <v>3.8344783377385481</v>
          </cell>
          <cell r="R544">
            <v>3.5385069359590293</v>
          </cell>
          <cell r="S544">
            <v>3.0687775210092942</v>
          </cell>
          <cell r="T544">
            <v>2.6133405744284097</v>
          </cell>
          <cell r="U544">
            <v>2.318418127157492</v>
          </cell>
          <cell r="CJ544" t="str">
            <v>ONIndustrial MineralsCIMS.Generic Fuels.Natural Gas</v>
          </cell>
        </row>
        <row r="545">
          <cell r="K545">
            <v>0.44772298585002823</v>
          </cell>
          <cell r="L545">
            <v>0.61189743224509852</v>
          </cell>
          <cell r="M545">
            <v>0.68795756514097273</v>
          </cell>
          <cell r="N545">
            <v>0.9324527843710354</v>
          </cell>
          <cell r="O545">
            <v>0.97994706543784871</v>
          </cell>
          <cell r="P545">
            <v>1.0170834473262618</v>
          </cell>
          <cell r="Q545">
            <v>1.057789172456794</v>
          </cell>
          <cell r="R545">
            <v>1.0824309226532769</v>
          </cell>
          <cell r="S545">
            <v>1.0731696204554764</v>
          </cell>
          <cell r="T545">
            <v>1.0660915381246665</v>
          </cell>
          <cell r="U545">
            <v>1.0594380911888075</v>
          </cell>
          <cell r="CJ545" t="str">
            <v>ONIron and SteelCIMS.CAN.ON.Electricity</v>
          </cell>
        </row>
        <row r="546">
          <cell r="K546">
            <v>1.0250494397827206</v>
          </cell>
          <cell r="L546">
            <v>1.1191135338619715</v>
          </cell>
          <cell r="M546">
            <v>1.4388435368140353</v>
          </cell>
          <cell r="N546">
            <v>1.4388435368140353</v>
          </cell>
          <cell r="O546">
            <v>1.4388435368140353</v>
          </cell>
          <cell r="P546">
            <v>1.4388435368140353</v>
          </cell>
          <cell r="Q546">
            <v>1.4388435368140353</v>
          </cell>
          <cell r="R546">
            <v>1.4388435368140353</v>
          </cell>
          <cell r="S546">
            <v>1.4388435368140353</v>
          </cell>
          <cell r="T546">
            <v>1.4388435368140353</v>
          </cell>
          <cell r="U546">
            <v>1.4388435368140353</v>
          </cell>
          <cell r="CJ546" t="str">
            <v>ONIron and SteelCIMS.Generic Fuels.Coal</v>
          </cell>
        </row>
        <row r="547">
          <cell r="K547">
            <v>0.3439293744520352</v>
          </cell>
          <cell r="L547">
            <v>0.44461532246086144</v>
          </cell>
          <cell r="M547">
            <v>0.79388346819127698</v>
          </cell>
          <cell r="N547">
            <v>0.78265050653499268</v>
          </cell>
          <cell r="O547">
            <v>0.96122439233991919</v>
          </cell>
          <cell r="P547">
            <v>1.0690510949607657</v>
          </cell>
          <cell r="Q547">
            <v>1.1496668035575528</v>
          </cell>
          <cell r="R547">
            <v>1.2364255629818062</v>
          </cell>
          <cell r="S547">
            <v>1.3024853545249624</v>
          </cell>
          <cell r="T547">
            <v>1.310478946953455</v>
          </cell>
          <cell r="U547">
            <v>1.3262793873076617</v>
          </cell>
          <cell r="CJ547" t="str">
            <v>ONIron and SteelCIMS.Generic Fuels.Fuel Oil</v>
          </cell>
        </row>
        <row r="548">
          <cell r="K548">
            <v>1.2423906483858331</v>
          </cell>
          <cell r="L548">
            <v>0.97330022312368425</v>
          </cell>
          <cell r="M548">
            <v>1.4363096830985915</v>
          </cell>
          <cell r="N548">
            <v>1.1684473933270378</v>
          </cell>
          <cell r="O548">
            <v>3.6719727534144191</v>
          </cell>
          <cell r="P548">
            <v>3.6050211693736238</v>
          </cell>
          <cell r="Q548">
            <v>3.8344783377385481</v>
          </cell>
          <cell r="R548">
            <v>3.5385069359590293</v>
          </cell>
          <cell r="S548">
            <v>3.0687775210092942</v>
          </cell>
          <cell r="T548">
            <v>2.6133405744284097</v>
          </cell>
          <cell r="U548">
            <v>2.318418127157492</v>
          </cell>
          <cell r="CJ548" t="str">
            <v>ONIron and SteelCIMS.Generic Fuels.Natural Gas</v>
          </cell>
        </row>
        <row r="549">
          <cell r="K549">
            <v>0.44772298585002823</v>
          </cell>
          <cell r="L549">
            <v>0.61189743224509852</v>
          </cell>
          <cell r="M549">
            <v>0.68795756514097273</v>
          </cell>
          <cell r="N549">
            <v>0.9324527843710354</v>
          </cell>
          <cell r="O549">
            <v>0.97994706543784871</v>
          </cell>
          <cell r="P549">
            <v>1.0170834473262618</v>
          </cell>
          <cell r="Q549">
            <v>1.057789172456794</v>
          </cell>
          <cell r="R549">
            <v>1.0824309226532769</v>
          </cell>
          <cell r="S549">
            <v>1.0731696204554764</v>
          </cell>
          <cell r="T549">
            <v>1.0660915381246665</v>
          </cell>
          <cell r="U549">
            <v>1.0594380911888075</v>
          </cell>
          <cell r="CJ549" t="str">
            <v>ONMetal SmeltingCIMS.CAN.ON.Electricity</v>
          </cell>
        </row>
        <row r="550">
          <cell r="K550">
            <v>1.0250494397827206</v>
          </cell>
          <cell r="L550">
            <v>1.1191135338619715</v>
          </cell>
          <cell r="M550">
            <v>1.4388435368140353</v>
          </cell>
          <cell r="N550">
            <v>1.4388435368140353</v>
          </cell>
          <cell r="O550">
            <v>1.4388435368140353</v>
          </cell>
          <cell r="P550">
            <v>1.4388435368140353</v>
          </cell>
          <cell r="Q550">
            <v>1.4388435368140353</v>
          </cell>
          <cell r="R550">
            <v>1.4388435368140353</v>
          </cell>
          <cell r="S550">
            <v>1.4388435368140353</v>
          </cell>
          <cell r="T550">
            <v>1.4388435368140353</v>
          </cell>
          <cell r="U550">
            <v>1.4388435368140353</v>
          </cell>
          <cell r="CJ550" t="str">
            <v>ONMetal SmeltingCIMS.Generic Fuels.Coal</v>
          </cell>
        </row>
        <row r="551">
          <cell r="K551">
            <v>0.3439293744520352</v>
          </cell>
          <cell r="L551">
            <v>0.44461532246086144</v>
          </cell>
          <cell r="M551">
            <v>0.79388346819127698</v>
          </cell>
          <cell r="N551">
            <v>0.78265050653499268</v>
          </cell>
          <cell r="O551">
            <v>0.96122439233991919</v>
          </cell>
          <cell r="P551">
            <v>1.0690510949607657</v>
          </cell>
          <cell r="Q551">
            <v>1.1496668035575528</v>
          </cell>
          <cell r="R551">
            <v>1.2364255629818062</v>
          </cell>
          <cell r="S551">
            <v>1.3024853545249624</v>
          </cell>
          <cell r="T551">
            <v>1.310478946953455</v>
          </cell>
          <cell r="U551">
            <v>1.3262793873076617</v>
          </cell>
          <cell r="CJ551" t="str">
            <v>ONMetal SmeltingCIMS.Generic Fuels.Fuel Oil</v>
          </cell>
        </row>
        <row r="552">
          <cell r="K552">
            <v>1.2423906483858331</v>
          </cell>
          <cell r="L552">
            <v>0.97330022312368425</v>
          </cell>
          <cell r="M552">
            <v>1.4363096830985915</v>
          </cell>
          <cell r="N552">
            <v>1.1684473933270378</v>
          </cell>
          <cell r="O552">
            <v>3.6719727534144191</v>
          </cell>
          <cell r="P552">
            <v>3.6050211693736238</v>
          </cell>
          <cell r="Q552">
            <v>3.8344783377385481</v>
          </cell>
          <cell r="R552">
            <v>3.5385069359590293</v>
          </cell>
          <cell r="S552">
            <v>3.0687775210092942</v>
          </cell>
          <cell r="T552">
            <v>2.6133405744284097</v>
          </cell>
          <cell r="U552">
            <v>2.318418127157492</v>
          </cell>
          <cell r="CJ552" t="str">
            <v>ONMetal SmeltingCIMS.Generic Fuels.Natural Gas</v>
          </cell>
        </row>
        <row r="553">
          <cell r="K553">
            <v>0.44772298585002823</v>
          </cell>
          <cell r="L553">
            <v>0.61189743224509852</v>
          </cell>
          <cell r="M553">
            <v>0.68795756514097273</v>
          </cell>
          <cell r="N553">
            <v>0.9324527843710354</v>
          </cell>
          <cell r="O553">
            <v>0.97994706543784871</v>
          </cell>
          <cell r="P553">
            <v>1.0170834473262618</v>
          </cell>
          <cell r="Q553">
            <v>1.057789172456794</v>
          </cell>
          <cell r="R553">
            <v>1.0824309226532769</v>
          </cell>
          <cell r="S553">
            <v>1.0731696204554764</v>
          </cell>
          <cell r="T553">
            <v>1.0660915381246665</v>
          </cell>
          <cell r="U553">
            <v>1.0594380911888075</v>
          </cell>
          <cell r="CJ553" t="str">
            <v>ONMiningCIMS.CAN.ON.Electricity</v>
          </cell>
        </row>
        <row r="554">
          <cell r="K554">
            <v>1.0250494397827206</v>
          </cell>
          <cell r="L554">
            <v>1.1191135338619715</v>
          </cell>
          <cell r="M554">
            <v>1.4388435368140353</v>
          </cell>
          <cell r="N554">
            <v>1.4388435368140353</v>
          </cell>
          <cell r="O554">
            <v>1.4388435368140353</v>
          </cell>
          <cell r="P554">
            <v>1.4388435368140353</v>
          </cell>
          <cell r="Q554">
            <v>1.4388435368140353</v>
          </cell>
          <cell r="R554">
            <v>1.4388435368140353</v>
          </cell>
          <cell r="S554">
            <v>1.4388435368140353</v>
          </cell>
          <cell r="T554">
            <v>1.4388435368140353</v>
          </cell>
          <cell r="U554">
            <v>1.4388435368140353</v>
          </cell>
          <cell r="CJ554" t="str">
            <v>ONMiningCIMS.Generic Fuels.Coal</v>
          </cell>
        </row>
        <row r="555">
          <cell r="K555">
            <v>0.44522272464777857</v>
          </cell>
          <cell r="L555">
            <v>0.51351796820520978</v>
          </cell>
          <cell r="M555">
            <v>0.70401056239818161</v>
          </cell>
          <cell r="N555">
            <v>0.71087352301061846</v>
          </cell>
          <cell r="O555">
            <v>0.82678122552860789</v>
          </cell>
          <cell r="P555">
            <v>0.91179130888361071</v>
          </cell>
          <cell r="Q555">
            <v>0.98572106295035278</v>
          </cell>
          <cell r="R555">
            <v>1.0456863805049321</v>
          </cell>
          <cell r="S555">
            <v>1.091546764275054</v>
          </cell>
          <cell r="T555">
            <v>1.0994695715380205</v>
          </cell>
          <cell r="U555">
            <v>1.1130568708522846</v>
          </cell>
          <cell r="CJ555" t="str">
            <v>ONMiningCIMS.Generic Fuels.Diesel</v>
          </cell>
        </row>
        <row r="556">
          <cell r="K556">
            <v>0.3439293744520352</v>
          </cell>
          <cell r="L556">
            <v>0.44461532246086144</v>
          </cell>
          <cell r="M556">
            <v>0.79388346819127698</v>
          </cell>
          <cell r="N556">
            <v>0.78265050653499268</v>
          </cell>
          <cell r="O556">
            <v>0.96122439233991919</v>
          </cell>
          <cell r="P556">
            <v>1.0690510949607657</v>
          </cell>
          <cell r="Q556">
            <v>1.1496668035575528</v>
          </cell>
          <cell r="R556">
            <v>1.2364255629818062</v>
          </cell>
          <cell r="S556">
            <v>1.3024853545249624</v>
          </cell>
          <cell r="T556">
            <v>1.310478946953455</v>
          </cell>
          <cell r="U556">
            <v>1.3262793873076617</v>
          </cell>
          <cell r="CJ556" t="str">
            <v>ONMiningCIMS.Generic Fuels.Fuel Oil</v>
          </cell>
        </row>
        <row r="557">
          <cell r="K557">
            <v>1.2423906483858331</v>
          </cell>
          <cell r="L557">
            <v>0.97330022312368425</v>
          </cell>
          <cell r="M557">
            <v>1.4363096830985915</v>
          </cell>
          <cell r="N557">
            <v>1.1684473933270378</v>
          </cell>
          <cell r="O557">
            <v>3.6719727534144191</v>
          </cell>
          <cell r="P557">
            <v>3.6050211693736238</v>
          </cell>
          <cell r="Q557">
            <v>3.8344783377385481</v>
          </cell>
          <cell r="R557">
            <v>3.5385069359590293</v>
          </cell>
          <cell r="S557">
            <v>3.0687775210092942</v>
          </cell>
          <cell r="T557">
            <v>2.6133405744284097</v>
          </cell>
          <cell r="U557">
            <v>2.318418127157492</v>
          </cell>
          <cell r="CJ557" t="str">
            <v>ONMiningCIMS.Generic Fuels.Natural Gas</v>
          </cell>
        </row>
        <row r="558">
          <cell r="K558">
            <v>0.44772298585002823</v>
          </cell>
          <cell r="L558">
            <v>0.61189743224509852</v>
          </cell>
          <cell r="M558">
            <v>0.68795756514097273</v>
          </cell>
          <cell r="N558">
            <v>0.9324527843710354</v>
          </cell>
          <cell r="O558">
            <v>0.97994706543784871</v>
          </cell>
          <cell r="P558">
            <v>1.0170834473262618</v>
          </cell>
          <cell r="Q558">
            <v>1.057789172456794</v>
          </cell>
          <cell r="R558">
            <v>1.0824309226532769</v>
          </cell>
          <cell r="S558">
            <v>1.0731696204554764</v>
          </cell>
          <cell r="T558">
            <v>1.0660915381246665</v>
          </cell>
          <cell r="U558">
            <v>1.0594380911888075</v>
          </cell>
          <cell r="CJ558" t="str">
            <v>ONNatural GasCIMS.CAN.ON.Electricity</v>
          </cell>
        </row>
        <row r="559">
          <cell r="K559">
            <v>0.44522272464777857</v>
          </cell>
          <cell r="L559">
            <v>0.51351796820520978</v>
          </cell>
          <cell r="M559">
            <v>0.70401056239818161</v>
          </cell>
          <cell r="N559">
            <v>0.71087352301061846</v>
          </cell>
          <cell r="O559">
            <v>0.82678122552860789</v>
          </cell>
          <cell r="P559">
            <v>0.91179130888361071</v>
          </cell>
          <cell r="Q559">
            <v>0.98572106295035278</v>
          </cell>
          <cell r="R559">
            <v>1.0456863805049321</v>
          </cell>
          <cell r="S559">
            <v>1.091546764275054</v>
          </cell>
          <cell r="T559">
            <v>1.0994695715380205</v>
          </cell>
          <cell r="U559">
            <v>1.1130568708522846</v>
          </cell>
          <cell r="CJ559" t="str">
            <v>ONNatural GasCIMS.Generic Fuels.Diesel</v>
          </cell>
        </row>
        <row r="560">
          <cell r="K560">
            <v>1.2423906483858331</v>
          </cell>
          <cell r="L560">
            <v>0.97330022312368425</v>
          </cell>
          <cell r="M560">
            <v>1.4363096830985915</v>
          </cell>
          <cell r="N560">
            <v>1.1684473933270378</v>
          </cell>
          <cell r="O560">
            <v>3.6719727534144191</v>
          </cell>
          <cell r="P560">
            <v>3.6050211693736238</v>
          </cell>
          <cell r="Q560">
            <v>3.8344783377385481</v>
          </cell>
          <cell r="R560">
            <v>3.5385069359590293</v>
          </cell>
          <cell r="S560">
            <v>3.0687775210092942</v>
          </cell>
          <cell r="T560">
            <v>2.6133405744284097</v>
          </cell>
          <cell r="U560">
            <v>2.318418127157492</v>
          </cell>
          <cell r="CJ560" t="str">
            <v>ONNatural GasCIMS.Generic Fuels.Natural Gas</v>
          </cell>
        </row>
        <row r="561">
          <cell r="K561">
            <v>0.44772298585002823</v>
          </cell>
          <cell r="L561">
            <v>0.61189743224509852</v>
          </cell>
          <cell r="M561">
            <v>0.68795756514097273</v>
          </cell>
          <cell r="N561">
            <v>0.9324527843710354</v>
          </cell>
          <cell r="O561">
            <v>0.97994706543784871</v>
          </cell>
          <cell r="P561">
            <v>1.0170834473262618</v>
          </cell>
          <cell r="Q561">
            <v>1.057789172456794</v>
          </cell>
          <cell r="R561">
            <v>1.0824309226532769</v>
          </cell>
          <cell r="S561">
            <v>1.0731696204554764</v>
          </cell>
          <cell r="T561">
            <v>1.0660915381246665</v>
          </cell>
          <cell r="U561">
            <v>1.0594380911888075</v>
          </cell>
          <cell r="CJ561" t="str">
            <v>ONOther ManufacturingCIMS.CAN.ON.Electricity</v>
          </cell>
        </row>
        <row r="562">
          <cell r="K562">
            <v>1.0250494397827206</v>
          </cell>
          <cell r="L562">
            <v>1.1191135338619715</v>
          </cell>
          <cell r="M562">
            <v>1.4388435368140353</v>
          </cell>
          <cell r="N562">
            <v>1.4388435368140353</v>
          </cell>
          <cell r="O562">
            <v>1.4388435368140353</v>
          </cell>
          <cell r="P562">
            <v>1.4388435368140353</v>
          </cell>
          <cell r="Q562">
            <v>1.4388435368140353</v>
          </cell>
          <cell r="R562">
            <v>1.4388435368140353</v>
          </cell>
          <cell r="S562">
            <v>1.4388435368140353</v>
          </cell>
          <cell r="T562">
            <v>1.4388435368140353</v>
          </cell>
          <cell r="U562">
            <v>1.4388435368140353</v>
          </cell>
          <cell r="CJ562" t="str">
            <v>ONOther ManufacturingCIMS.Generic Fuels.Coal</v>
          </cell>
        </row>
        <row r="563">
          <cell r="K563">
            <v>0.3439293744520352</v>
          </cell>
          <cell r="L563">
            <v>0.44461532246086144</v>
          </cell>
          <cell r="M563">
            <v>0.79388346819127698</v>
          </cell>
          <cell r="N563">
            <v>0.78265050653499268</v>
          </cell>
          <cell r="O563">
            <v>0.96122439233991919</v>
          </cell>
          <cell r="P563">
            <v>1.0690510949607657</v>
          </cell>
          <cell r="Q563">
            <v>1.1496668035575528</v>
          </cell>
          <cell r="R563">
            <v>1.2364255629818062</v>
          </cell>
          <cell r="S563">
            <v>1.3024853545249624</v>
          </cell>
          <cell r="T563">
            <v>1.310478946953455</v>
          </cell>
          <cell r="U563">
            <v>1.3262793873076617</v>
          </cell>
          <cell r="CJ563" t="str">
            <v>ONOther ManufacturingCIMS.Generic Fuels.Fuel Oil</v>
          </cell>
        </row>
        <row r="564">
          <cell r="K564">
            <v>1.2423906483858331</v>
          </cell>
          <cell r="L564">
            <v>0.97330022312368425</v>
          </cell>
          <cell r="M564">
            <v>1.4363096830985915</v>
          </cell>
          <cell r="N564">
            <v>1.1684473933270378</v>
          </cell>
          <cell r="O564">
            <v>3.6719727534144191</v>
          </cell>
          <cell r="P564">
            <v>3.6050211693736238</v>
          </cell>
          <cell r="Q564">
            <v>3.8344783377385481</v>
          </cell>
          <cell r="R564">
            <v>3.5385069359590293</v>
          </cell>
          <cell r="S564">
            <v>3.0687775210092942</v>
          </cell>
          <cell r="T564">
            <v>2.6133405744284097</v>
          </cell>
          <cell r="U564">
            <v>2.318418127157492</v>
          </cell>
          <cell r="CJ564" t="str">
            <v>ONOther ManufacturingCIMS.Generic Fuels.Natural Gas</v>
          </cell>
        </row>
        <row r="565">
          <cell r="K565">
            <v>1.6230533378004839</v>
          </cell>
          <cell r="L565">
            <v>2</v>
          </cell>
          <cell r="M565">
            <v>6.5949179713943993</v>
          </cell>
          <cell r="N565">
            <v>6.5949179713943993</v>
          </cell>
          <cell r="O565">
            <v>6.5949179713943993</v>
          </cell>
          <cell r="P565">
            <v>6.5949179713943993</v>
          </cell>
          <cell r="Q565">
            <v>6.5949179713943993</v>
          </cell>
          <cell r="R565">
            <v>6.5949179713943993</v>
          </cell>
          <cell r="S565">
            <v>6.5949179713943993</v>
          </cell>
          <cell r="T565">
            <v>6.5949179713943993</v>
          </cell>
          <cell r="U565">
            <v>6.5949179713943993</v>
          </cell>
          <cell r="CJ565" t="str">
            <v>ONOther ManufacturingCIMS.Generic Fuels.Solid Biomass</v>
          </cell>
        </row>
        <row r="566">
          <cell r="K566">
            <v>0.44772298585002823</v>
          </cell>
          <cell r="L566">
            <v>0.61189743224509852</v>
          </cell>
          <cell r="M566">
            <v>0.68795756514097273</v>
          </cell>
          <cell r="N566">
            <v>0.9324527843710354</v>
          </cell>
          <cell r="O566">
            <v>0.97994706543784871</v>
          </cell>
          <cell r="P566">
            <v>1.0170834473262618</v>
          </cell>
          <cell r="Q566">
            <v>1.057789172456794</v>
          </cell>
          <cell r="R566">
            <v>1.0824309226532769</v>
          </cell>
          <cell r="S566">
            <v>1.0731696204554764</v>
          </cell>
          <cell r="T566">
            <v>1.0660915381246665</v>
          </cell>
          <cell r="U566">
            <v>1.0594380911888075</v>
          </cell>
          <cell r="CJ566" t="str">
            <v>ONPetroleum CrudeCIMS.CAN.ON.Electricity</v>
          </cell>
        </row>
        <row r="567">
          <cell r="K567">
            <v>0.44522272464777857</v>
          </cell>
          <cell r="L567">
            <v>0.51351796820520978</v>
          </cell>
          <cell r="M567">
            <v>0.70401056239818161</v>
          </cell>
          <cell r="N567">
            <v>0.71087352301061846</v>
          </cell>
          <cell r="O567">
            <v>0.82678122552860789</v>
          </cell>
          <cell r="P567">
            <v>0.91179130888361071</v>
          </cell>
          <cell r="Q567">
            <v>0.98572106295035278</v>
          </cell>
          <cell r="R567">
            <v>1.0456863805049321</v>
          </cell>
          <cell r="S567">
            <v>1.091546764275054</v>
          </cell>
          <cell r="T567">
            <v>1.0994695715380205</v>
          </cell>
          <cell r="U567">
            <v>1.1130568708522846</v>
          </cell>
          <cell r="CJ567" t="str">
            <v>ONPetroleum CrudeCIMS.Generic Fuels.Diesel</v>
          </cell>
        </row>
        <row r="568">
          <cell r="K568">
            <v>0.70462713523352349</v>
          </cell>
          <cell r="L568">
            <v>0.66948389573020395</v>
          </cell>
          <cell r="M568">
            <v>0.44397497376705147</v>
          </cell>
          <cell r="N568">
            <v>0.50840514433597128</v>
          </cell>
          <cell r="O568">
            <v>0.60058141463573467</v>
          </cell>
          <cell r="P568">
            <v>0.65279221120098252</v>
          </cell>
          <cell r="Q568">
            <v>0.68856983719817166</v>
          </cell>
          <cell r="R568">
            <v>0.72815479957605367</v>
          </cell>
          <cell r="S568">
            <v>0.76575737250238785</v>
          </cell>
          <cell r="T568">
            <v>0.7745075339547004</v>
          </cell>
          <cell r="U568">
            <v>0.78714858598409299</v>
          </cell>
          <cell r="CJ568" t="str">
            <v>ONPetroleum CrudeCIMS.Generic Fuels.Gasoline</v>
          </cell>
        </row>
        <row r="569">
          <cell r="K569">
            <v>0.3439293744520352</v>
          </cell>
          <cell r="L569">
            <v>0.44461532246086144</v>
          </cell>
          <cell r="M569">
            <v>0.79388346819127698</v>
          </cell>
          <cell r="N569">
            <v>0.78265050653499268</v>
          </cell>
          <cell r="O569">
            <v>0.96122439233991919</v>
          </cell>
          <cell r="P569">
            <v>1.0690510949607657</v>
          </cell>
          <cell r="Q569">
            <v>1.1496668035575528</v>
          </cell>
          <cell r="R569">
            <v>1.2364255629818062</v>
          </cell>
          <cell r="S569">
            <v>1.3024853545249624</v>
          </cell>
          <cell r="T569">
            <v>1.310478946953455</v>
          </cell>
          <cell r="U569">
            <v>1.3262793873076617</v>
          </cell>
          <cell r="CJ569" t="str">
            <v>ONPetroleum CrudeCIMS.Generic Fuels.Fuel Oil</v>
          </cell>
        </row>
        <row r="570">
          <cell r="K570">
            <v>1.2423906483858331</v>
          </cell>
          <cell r="L570">
            <v>0.97330022312368425</v>
          </cell>
          <cell r="M570">
            <v>1.4363096830985915</v>
          </cell>
          <cell r="N570">
            <v>1.1684473933270378</v>
          </cell>
          <cell r="O570">
            <v>3.6719727534144191</v>
          </cell>
          <cell r="P570">
            <v>3.6050211693736238</v>
          </cell>
          <cell r="Q570">
            <v>3.8344783377385481</v>
          </cell>
          <cell r="R570">
            <v>3.5385069359590293</v>
          </cell>
          <cell r="S570">
            <v>3.0687775210092942</v>
          </cell>
          <cell r="T570">
            <v>2.6133405744284097</v>
          </cell>
          <cell r="U570">
            <v>2.318418127157492</v>
          </cell>
          <cell r="CJ570" t="str">
            <v>ONPetroleum CrudeCIMS.Generic Fuels.Natural Gas</v>
          </cell>
        </row>
        <row r="571">
          <cell r="K571">
            <v>0.44772298585002823</v>
          </cell>
          <cell r="L571">
            <v>0.61189743224509852</v>
          </cell>
          <cell r="M571">
            <v>0.68795756514097273</v>
          </cell>
          <cell r="N571">
            <v>0.9324527843710354</v>
          </cell>
          <cell r="O571">
            <v>0.97994706543784871</v>
          </cell>
          <cell r="P571">
            <v>1.0170834473262618</v>
          </cell>
          <cell r="Q571">
            <v>1.057789172456794</v>
          </cell>
          <cell r="R571">
            <v>1.0824309226532769</v>
          </cell>
          <cell r="S571">
            <v>1.0731696204554764</v>
          </cell>
          <cell r="T571">
            <v>1.0660915381246665</v>
          </cell>
          <cell r="U571">
            <v>1.0594380911888075</v>
          </cell>
          <cell r="CJ571" t="str">
            <v>ONPetroleum RefiningCIMS.CAN.ON.Electricity</v>
          </cell>
        </row>
        <row r="572">
          <cell r="K572">
            <v>0.3439293744520352</v>
          </cell>
          <cell r="L572">
            <v>0.44461532246086144</v>
          </cell>
          <cell r="M572">
            <v>0.79388346819127698</v>
          </cell>
          <cell r="N572">
            <v>0.78265050653499268</v>
          </cell>
          <cell r="O572">
            <v>0.96122439233991919</v>
          </cell>
          <cell r="P572">
            <v>1.0690510949607657</v>
          </cell>
          <cell r="Q572">
            <v>1.1496668035575528</v>
          </cell>
          <cell r="R572">
            <v>1.2364255629818062</v>
          </cell>
          <cell r="S572">
            <v>1.3024853545249624</v>
          </cell>
          <cell r="T572">
            <v>1.310478946953455</v>
          </cell>
          <cell r="U572">
            <v>1.3262793873076617</v>
          </cell>
          <cell r="CJ572" t="str">
            <v>ONPetroleum RefiningCIMS.Generic Fuels.Fuel Oil</v>
          </cell>
        </row>
        <row r="573">
          <cell r="K573">
            <v>1.2423906483858331</v>
          </cell>
          <cell r="L573">
            <v>0.97330022312368425</v>
          </cell>
          <cell r="M573">
            <v>1.4363096830985915</v>
          </cell>
          <cell r="N573">
            <v>1.1684473933270378</v>
          </cell>
          <cell r="O573">
            <v>3.6719727534144191</v>
          </cell>
          <cell r="P573">
            <v>3.6050211693736238</v>
          </cell>
          <cell r="Q573">
            <v>3.8344783377385481</v>
          </cell>
          <cell r="R573">
            <v>3.5385069359590293</v>
          </cell>
          <cell r="S573">
            <v>3.0687775210092942</v>
          </cell>
          <cell r="T573">
            <v>2.6133405744284097</v>
          </cell>
          <cell r="U573">
            <v>2.318418127157492</v>
          </cell>
          <cell r="CJ573" t="str">
            <v>ONPetroleum RefiningCIMS.Generic Fuels.Natural Gas</v>
          </cell>
        </row>
        <row r="574">
          <cell r="K574">
            <v>1.6075761843233747</v>
          </cell>
          <cell r="L574">
            <v>1</v>
          </cell>
          <cell r="M574">
            <v>1.0835704881049377</v>
          </cell>
          <cell r="N574">
            <v>0.82663016397459643</v>
          </cell>
          <cell r="O574">
            <v>0.95776467452567804</v>
          </cell>
          <cell r="P574">
            <v>1.0053393953595899</v>
          </cell>
          <cell r="Q574">
            <v>1.0367643740609698</v>
          </cell>
          <cell r="R574">
            <v>1.0531690573504311</v>
          </cell>
          <cell r="S574">
            <v>1.0714269212557048</v>
          </cell>
          <cell r="T574">
            <v>1.0714269212557048</v>
          </cell>
          <cell r="U574">
            <v>1.0714269212557048</v>
          </cell>
          <cell r="CJ574" t="str">
            <v>ONPetroleum RefiningCIMS.Generic Fuels.Propane</v>
          </cell>
        </row>
        <row r="575">
          <cell r="K575">
            <v>0.44772298585002823</v>
          </cell>
          <cell r="L575">
            <v>0.61189743224509852</v>
          </cell>
          <cell r="M575">
            <v>0.68795756514097273</v>
          </cell>
          <cell r="N575">
            <v>0.9324527843710354</v>
          </cell>
          <cell r="O575">
            <v>0.97994706543784871</v>
          </cell>
          <cell r="P575">
            <v>1.0170834473262618</v>
          </cell>
          <cell r="Q575">
            <v>1.057789172456794</v>
          </cell>
          <cell r="R575">
            <v>1.0824309226532769</v>
          </cell>
          <cell r="S575">
            <v>1.0731696204554764</v>
          </cell>
          <cell r="T575">
            <v>1.0660915381246665</v>
          </cell>
          <cell r="U575">
            <v>1.0594380911888075</v>
          </cell>
          <cell r="CJ575" t="str">
            <v>ONPulp and PaperCIMS.CAN.ON.Electricity</v>
          </cell>
        </row>
        <row r="576">
          <cell r="K576">
            <v>1.0250494397827206</v>
          </cell>
          <cell r="L576">
            <v>1.1191135338619715</v>
          </cell>
          <cell r="M576">
            <v>1.4388435368140353</v>
          </cell>
          <cell r="N576">
            <v>1.4388435368140353</v>
          </cell>
          <cell r="O576">
            <v>1.4388435368140353</v>
          </cell>
          <cell r="P576">
            <v>1.4388435368140353</v>
          </cell>
          <cell r="Q576">
            <v>1.4388435368140353</v>
          </cell>
          <cell r="R576">
            <v>1.4388435368140353</v>
          </cell>
          <cell r="S576">
            <v>1.4388435368140353</v>
          </cell>
          <cell r="T576">
            <v>1.4388435368140353</v>
          </cell>
          <cell r="U576">
            <v>1.4388435368140353</v>
          </cell>
          <cell r="CJ576" t="str">
            <v>ONPulp and PaperCIMS.Generic Fuels.Coal</v>
          </cell>
        </row>
        <row r="577">
          <cell r="K577">
            <v>0.3439293744520352</v>
          </cell>
          <cell r="L577">
            <v>0.44461532246086144</v>
          </cell>
          <cell r="M577">
            <v>0.79388346819127698</v>
          </cell>
          <cell r="N577">
            <v>0.78265050653499268</v>
          </cell>
          <cell r="O577">
            <v>0.96122439233991919</v>
          </cell>
          <cell r="P577">
            <v>1.0690510949607657</v>
          </cell>
          <cell r="Q577">
            <v>1.1496668035575528</v>
          </cell>
          <cell r="R577">
            <v>1.2364255629818062</v>
          </cell>
          <cell r="S577">
            <v>1.3024853545249624</v>
          </cell>
          <cell r="T577">
            <v>1.310478946953455</v>
          </cell>
          <cell r="U577">
            <v>1.3262793873076617</v>
          </cell>
          <cell r="CJ577" t="str">
            <v>ONPulp and PaperCIMS.Generic Fuels.Fuel Oil</v>
          </cell>
        </row>
        <row r="578">
          <cell r="K578">
            <v>1.2423906483858331</v>
          </cell>
          <cell r="L578">
            <v>0.97330022312368425</v>
          </cell>
          <cell r="M578">
            <v>1.4363096830985915</v>
          </cell>
          <cell r="N578">
            <v>1.1684473933270378</v>
          </cell>
          <cell r="O578">
            <v>3.6719727534144191</v>
          </cell>
          <cell r="P578">
            <v>3.6050211693736238</v>
          </cell>
          <cell r="Q578">
            <v>3.8344783377385481</v>
          </cell>
          <cell r="R578">
            <v>3.5385069359590293</v>
          </cell>
          <cell r="S578">
            <v>3.0687775210092942</v>
          </cell>
          <cell r="T578">
            <v>2.6133405744284097</v>
          </cell>
          <cell r="U578">
            <v>2.318418127157492</v>
          </cell>
          <cell r="CJ578" t="str">
            <v>ONPulp and PaperCIMS.Generic Fuels.Natural Gas</v>
          </cell>
        </row>
        <row r="579">
          <cell r="K579">
            <v>0.76400537081946773</v>
          </cell>
          <cell r="L579">
            <v>0.82951061220895106</v>
          </cell>
          <cell r="M579">
            <v>0.89137679608234077</v>
          </cell>
          <cell r="N579">
            <v>1.0169151960830163</v>
          </cell>
          <cell r="O579">
            <v>1.06348886092629</v>
          </cell>
          <cell r="P579">
            <v>1.1054578023185244</v>
          </cell>
          <cell r="Q579">
            <v>1.1511516028023032</v>
          </cell>
          <cell r="R579">
            <v>1.1802637503072944</v>
          </cell>
          <cell r="S579">
            <v>1.1701653883370804</v>
          </cell>
          <cell r="T579">
            <v>1.1624475711333113</v>
          </cell>
          <cell r="U579">
            <v>1.1551927689388777</v>
          </cell>
          <cell r="CJ579" t="str">
            <v>ONResidentialCIMS.CAN.ON.Electricity</v>
          </cell>
        </row>
        <row r="580">
          <cell r="K580">
            <v>0.30269967326153846</v>
          </cell>
          <cell r="L580">
            <v>0.62906956112447132</v>
          </cell>
          <cell r="M580">
            <v>1.0859454604187133</v>
          </cell>
          <cell r="N580">
            <v>1.349161156978441</v>
          </cell>
          <cell r="O580">
            <v>1.5256387626169412</v>
          </cell>
          <cell r="P580">
            <v>1.6696288700488677</v>
          </cell>
          <cell r="Q580">
            <v>1.8022622127847414</v>
          </cell>
          <cell r="R580">
            <v>1.9166222458304811</v>
          </cell>
          <cell r="S580">
            <v>1.9862017407715722</v>
          </cell>
          <cell r="T580">
            <v>2.0006182496125406</v>
          </cell>
          <cell r="U580">
            <v>2.025341988836209</v>
          </cell>
          <cell r="CJ580" t="str">
            <v>ONResidentialCIMS.Generic Fuels.Diesel</v>
          </cell>
        </row>
        <row r="581">
          <cell r="K581">
            <v>0.35191685570737941</v>
          </cell>
          <cell r="L581">
            <v>0.7313525633734641</v>
          </cell>
          <cell r="M581">
            <v>1.205152351925399</v>
          </cell>
          <cell r="N581">
            <v>1.5573957471346498</v>
          </cell>
          <cell r="O581">
            <v>1.6508527243839413</v>
          </cell>
          <cell r="P581">
            <v>1.7491543078057588</v>
          </cell>
          <cell r="Q581">
            <v>1.8240397089519564</v>
          </cell>
          <cell r="R581">
            <v>1.9311332750687218</v>
          </cell>
          <cell r="S581">
            <v>1.9996438726619412</v>
          </cell>
          <cell r="T581">
            <v>2.0119160552739461</v>
          </cell>
          <cell r="U581">
            <v>2.0361737205366568</v>
          </cell>
          <cell r="CJ581" t="str">
            <v>ONResidentialCIMS.Generic Fuels.Fuel Oil</v>
          </cell>
        </row>
        <row r="582">
          <cell r="K582">
            <v>1.5738631822588551</v>
          </cell>
          <cell r="L582">
            <v>1.2972949013062378</v>
          </cell>
          <cell r="M582">
            <v>1.8205077464788733</v>
          </cell>
          <cell r="N582">
            <v>1.7935969193933887</v>
          </cell>
          <cell r="O582">
            <v>5.1872492897272684</v>
          </cell>
          <cell r="P582">
            <v>5.0031371487550667</v>
          </cell>
          <cell r="Q582">
            <v>5.2927283377385477</v>
          </cell>
          <cell r="R582">
            <v>4.860740106690737</v>
          </cell>
          <cell r="S582">
            <v>4.1934986828350205</v>
          </cell>
          <cell r="T582">
            <v>3.571141987855972</v>
          </cell>
          <cell r="U582">
            <v>3.1681290989443265</v>
          </cell>
          <cell r="CJ582" t="str">
            <v>ONResidentialCIMS.Generic Fuels.Natural Gas</v>
          </cell>
        </row>
        <row r="583">
          <cell r="K583">
            <v>8.1586911566489473</v>
          </cell>
          <cell r="L583">
            <v>10</v>
          </cell>
          <cell r="M583">
            <v>32.445252720457859</v>
          </cell>
          <cell r="N583">
            <v>32.445252720457859</v>
          </cell>
          <cell r="O583">
            <v>32.445252720457859</v>
          </cell>
          <cell r="P583">
            <v>32.445252720457859</v>
          </cell>
          <cell r="Q583">
            <v>32.445252720457859</v>
          </cell>
          <cell r="R583">
            <v>32.445252720457859</v>
          </cell>
          <cell r="S583">
            <v>32.445252720457859</v>
          </cell>
          <cell r="T583">
            <v>32.445252720457859</v>
          </cell>
          <cell r="U583">
            <v>32.445252720457859</v>
          </cell>
          <cell r="CJ583" t="str">
            <v>ONResidentialCIMS.Generic Fuels.Solid Biomass</v>
          </cell>
        </row>
        <row r="584">
          <cell r="K584">
            <v>1.2014072853525235</v>
          </cell>
          <cell r="L584">
            <v>1.4625870515976731</v>
          </cell>
          <cell r="M584">
            <v>1.8756593798603747</v>
          </cell>
          <cell r="N584">
            <v>2.0658229677869957</v>
          </cell>
          <cell r="O584">
            <v>2.172338167860862</v>
          </cell>
          <cell r="P584">
            <v>2.8222630529449542</v>
          </cell>
          <cell r="Q584">
            <v>2.7005718553511984</v>
          </cell>
          <cell r="R584">
            <v>2.6016775089512025</v>
          </cell>
          <cell r="S584">
            <v>2.5050661881433012</v>
          </cell>
          <cell r="T584">
            <v>2.5036340177528924</v>
          </cell>
          <cell r="U584">
            <v>2.5038754146788205</v>
          </cell>
          <cell r="CJ584" t="str">
            <v>ONTransportation FreightCIMS.CAN.ON.Biodiesel</v>
          </cell>
        </row>
        <row r="585">
          <cell r="K585">
            <v>0.85346959702038017</v>
          </cell>
          <cell r="L585">
            <v>0.82951061220895106</v>
          </cell>
          <cell r="M585">
            <v>0.51392739872111881</v>
          </cell>
          <cell r="N585">
            <v>0.69657353619459383</v>
          </cell>
          <cell r="O585">
            <v>0.73205335872957655</v>
          </cell>
          <cell r="P585">
            <v>0.7597954828210719</v>
          </cell>
          <cell r="Q585">
            <v>0.79020402615194396</v>
          </cell>
          <cell r="R585">
            <v>0.80861224087346906</v>
          </cell>
          <cell r="S585">
            <v>0.80169373719176229</v>
          </cell>
          <cell r="T585">
            <v>0.7964061720503548</v>
          </cell>
          <cell r="U585">
            <v>0.79143582380572963</v>
          </cell>
          <cell r="CJ585" t="str">
            <v>ONTransportation FreightCIMS.CAN.ON.Electricity</v>
          </cell>
        </row>
        <row r="586">
          <cell r="K586">
            <v>0.71452252028014607</v>
          </cell>
          <cell r="L586">
            <v>0.67227841067197414</v>
          </cell>
          <cell r="M586">
            <v>0.53461612808460646</v>
          </cell>
          <cell r="N586">
            <v>0.53982776783234032</v>
          </cell>
          <cell r="O586">
            <v>0.62784651420492854</v>
          </cell>
          <cell r="P586">
            <v>0.69240202521400596</v>
          </cell>
          <cell r="Q586">
            <v>0.74854328357065603</v>
          </cell>
          <cell r="R586">
            <v>0.7940801371388565</v>
          </cell>
          <cell r="S586">
            <v>0.82890589418451366</v>
          </cell>
          <cell r="T586">
            <v>0.83492236718750257</v>
          </cell>
          <cell r="U586">
            <v>0.84524037907325322</v>
          </cell>
          <cell r="CJ586" t="str">
            <v>ONTransportation FreightCIMS.Generic Fuels.Diesel</v>
          </cell>
        </row>
        <row r="587">
          <cell r="K587">
            <v>0.38548377572461312</v>
          </cell>
          <cell r="L587">
            <v>0.44461532246086144</v>
          </cell>
          <cell r="M587">
            <v>0.58185367011855615</v>
          </cell>
          <cell r="N587">
            <v>0.6111223383239095</v>
          </cell>
          <cell r="O587">
            <v>0.66626636128110062</v>
          </cell>
          <cell r="P587">
            <v>0.71138432442332999</v>
          </cell>
          <cell r="Q587">
            <v>0.74296954619943079</v>
          </cell>
          <cell r="R587">
            <v>0.78465335989466367</v>
          </cell>
          <cell r="S587">
            <v>0.81841260501778612</v>
          </cell>
          <cell r="T587">
            <v>0.82343535385724553</v>
          </cell>
          <cell r="U587">
            <v>0.83336351121102292</v>
          </cell>
          <cell r="CJ587" t="str">
            <v>ONTransportation FreightCIMS.Generic Fuels.Fuel Oil</v>
          </cell>
        </row>
        <row r="588">
          <cell r="K588">
            <v>1.2014072853525235</v>
          </cell>
          <cell r="L588">
            <v>1.4625870515976731</v>
          </cell>
          <cell r="M588">
            <v>1.8756593798603747</v>
          </cell>
          <cell r="N588">
            <v>2.0658229677869957</v>
          </cell>
          <cell r="O588">
            <v>2.172338167860862</v>
          </cell>
          <cell r="P588">
            <v>2.8222630529449542</v>
          </cell>
          <cell r="Q588">
            <v>2.7005718553511984</v>
          </cell>
          <cell r="R588">
            <v>2.6016775089512025</v>
          </cell>
          <cell r="S588">
            <v>2.5050661881433012</v>
          </cell>
          <cell r="T588">
            <v>2.5036340177528924</v>
          </cell>
          <cell r="U588">
            <v>2.5038754146788205</v>
          </cell>
          <cell r="CJ588" t="str">
            <v>ONTransportation PersonalCIMS.CAN.ON.Biodiesel</v>
          </cell>
        </row>
        <row r="589">
          <cell r="K589">
            <v>0.85346959702038017</v>
          </cell>
          <cell r="L589">
            <v>0.82951061220895106</v>
          </cell>
          <cell r="M589">
            <v>0.51392739872111881</v>
          </cell>
          <cell r="N589">
            <v>0.69657353619459383</v>
          </cell>
          <cell r="O589">
            <v>0.73205335872957655</v>
          </cell>
          <cell r="P589">
            <v>0.7597954828210719</v>
          </cell>
          <cell r="Q589">
            <v>0.79020402615194396</v>
          </cell>
          <cell r="R589">
            <v>0.80861224087346906</v>
          </cell>
          <cell r="S589">
            <v>0.80169373719176229</v>
          </cell>
          <cell r="T589">
            <v>0.7964061720503548</v>
          </cell>
          <cell r="U589">
            <v>0.79143582380572963</v>
          </cell>
          <cell r="CJ589" t="str">
            <v>ONTransportation PersonalCIMS.CAN.ON.Electricity</v>
          </cell>
        </row>
        <row r="590">
          <cell r="K590">
            <v>1.4200596277018083</v>
          </cell>
          <cell r="L590">
            <v>1.4774959966114798</v>
          </cell>
          <cell r="M590">
            <v>1.4610642131418299</v>
          </cell>
          <cell r="N590">
            <v>1.5916760223807722</v>
          </cell>
          <cell r="O590">
            <v>1.497028796514372</v>
          </cell>
          <cell r="P590">
            <v>1.6870883254838942</v>
          </cell>
          <cell r="Q590">
            <v>1.8849237393705525</v>
          </cell>
          <cell r="R590">
            <v>2.0950304943587312</v>
          </cell>
          <cell r="S590">
            <v>1.9842038439466212</v>
          </cell>
          <cell r="T590">
            <v>1.9842841733602912</v>
          </cell>
          <cell r="U590">
            <v>1.9843960136326679</v>
          </cell>
          <cell r="CJ590" t="str">
            <v>ONTransportation PersonalCIMS.CAN.ON.Ethanol</v>
          </cell>
        </row>
        <row r="591">
          <cell r="K591">
            <v>0.71452252028014607</v>
          </cell>
          <cell r="L591">
            <v>0.67227841067197414</v>
          </cell>
          <cell r="M591">
            <v>0.53461612808460646</v>
          </cell>
          <cell r="N591">
            <v>0.53982776783234032</v>
          </cell>
          <cell r="O591">
            <v>0.62784651420492854</v>
          </cell>
          <cell r="P591">
            <v>0.69240202521400596</v>
          </cell>
          <cell r="Q591">
            <v>0.74854328357065603</v>
          </cell>
          <cell r="R591">
            <v>0.7940801371388565</v>
          </cell>
          <cell r="S591">
            <v>0.82890589418451366</v>
          </cell>
          <cell r="T591">
            <v>0.83492236718750257</v>
          </cell>
          <cell r="U591">
            <v>0.84524037907325322</v>
          </cell>
          <cell r="CJ591" t="str">
            <v>ONTransportation PersonalCIMS.Generic Fuels.Diesel</v>
          </cell>
        </row>
        <row r="592">
          <cell r="K592">
            <v>0.71210070503381528</v>
          </cell>
          <cell r="L592">
            <v>0.67508907308041866</v>
          </cell>
          <cell r="M592">
            <v>0.44397497376705147</v>
          </cell>
          <cell r="N592">
            <v>0.50840514433597128</v>
          </cell>
          <cell r="O592">
            <v>0.60058141463573467</v>
          </cell>
          <cell r="P592">
            <v>0.65279221120098252</v>
          </cell>
          <cell r="Q592">
            <v>0.68856983719817166</v>
          </cell>
          <cell r="R592">
            <v>0.72815479957605367</v>
          </cell>
          <cell r="S592">
            <v>0.76575737250238785</v>
          </cell>
          <cell r="T592">
            <v>0.7745075339547004</v>
          </cell>
          <cell r="U592">
            <v>0.78714858598409299</v>
          </cell>
          <cell r="CJ592" t="str">
            <v>ONTransportation PersonalCIMS.Generic Fuels.Gasoline</v>
          </cell>
        </row>
        <row r="593">
          <cell r="K593">
            <v>1.2328043211420403</v>
          </cell>
          <cell r="L593">
            <v>1.0374677935394834</v>
          </cell>
          <cell r="M593">
            <v>2.3441271629992957</v>
          </cell>
          <cell r="N593">
            <v>2.126374825585827</v>
          </cell>
          <cell r="O593">
            <v>6.4105264368914527</v>
          </cell>
          <cell r="P593">
            <v>6.2414520106010825</v>
          </cell>
          <cell r="Q593">
            <v>6.6195934618355912</v>
          </cell>
          <cell r="R593">
            <v>6.0924014654503909</v>
          </cell>
          <cell r="S593">
            <v>5.2690874938843972</v>
          </cell>
          <cell r="T593">
            <v>4.4871027774775261</v>
          </cell>
          <cell r="U593">
            <v>3.9807212728092161</v>
          </cell>
          <cell r="CJ593" t="str">
            <v>ONTransportation PersonalCIMS.Generic Fuels.Natural Gas</v>
          </cell>
        </row>
        <row r="594">
          <cell r="K594">
            <v>1.8000309949847764</v>
          </cell>
          <cell r="L594">
            <v>0.99901402519827598</v>
          </cell>
          <cell r="M594">
            <v>0.79338826629707682</v>
          </cell>
          <cell r="N594">
            <v>0.64482686397599465</v>
          </cell>
          <cell r="O594">
            <v>0.66321372325180417</v>
          </cell>
          <cell r="P594">
            <v>0.66832870556356561</v>
          </cell>
          <cell r="Q594">
            <v>0.66934599934946115</v>
          </cell>
          <cell r="R594">
            <v>0.66769717604098744</v>
          </cell>
          <cell r="S594">
            <v>0.6725639744322599</v>
          </cell>
          <cell r="T594">
            <v>0.6725639744322599</v>
          </cell>
          <cell r="U594">
            <v>0.6725639744322599</v>
          </cell>
          <cell r="CJ594" t="str">
            <v>ONTransportation PersonalCIMS.Generic Fuels.Propane</v>
          </cell>
        </row>
        <row r="595">
          <cell r="K595">
            <v>0.29297629970518424</v>
          </cell>
          <cell r="L595">
            <v>0.50086184163345826</v>
          </cell>
          <cell r="M595">
            <v>0.68795756514097273</v>
          </cell>
          <cell r="N595">
            <v>0.9324527843710354</v>
          </cell>
          <cell r="O595">
            <v>0.97994706543784871</v>
          </cell>
          <cell r="P595">
            <v>1.0170834473262618</v>
          </cell>
          <cell r="Q595">
            <v>1.057789172456794</v>
          </cell>
          <cell r="R595">
            <v>1.0824309226532769</v>
          </cell>
          <cell r="S595">
            <v>1.0731696204554764</v>
          </cell>
          <cell r="T595">
            <v>1.0660915381246665</v>
          </cell>
          <cell r="U595">
            <v>1.0594380911888075</v>
          </cell>
          <cell r="CJ595" t="str">
            <v>ONWasteCIMS.CAN.ON.Electricity</v>
          </cell>
        </row>
        <row r="596">
          <cell r="K596">
            <v>1.1935048219468549</v>
          </cell>
          <cell r="L596">
            <v>1.4646532101609557</v>
          </cell>
          <cell r="M596">
            <v>1.9067048784566716</v>
          </cell>
          <cell r="N596">
            <v>2.065422608529504</v>
          </cell>
          <cell r="O596">
            <v>2.1367878648781691</v>
          </cell>
          <cell r="P596">
            <v>2.7661981840238359</v>
          </cell>
          <cell r="Q596">
            <v>2.638352679524905</v>
          </cell>
          <cell r="R596">
            <v>2.518792341118008</v>
          </cell>
          <cell r="S596">
            <v>2.4271402396353032</v>
          </cell>
          <cell r="T596">
            <v>2.4378739551319732</v>
          </cell>
          <cell r="U596">
            <v>2.4494291172026315</v>
          </cell>
          <cell r="CJ596" t="str">
            <v>QCAgricultureCIMS.CAN.QC.Biodiesel</v>
          </cell>
        </row>
        <row r="597">
          <cell r="K597">
            <v>3.2223815047769544</v>
          </cell>
          <cell r="L597">
            <v>2.5340219820801564</v>
          </cell>
          <cell r="M597">
            <v>1.1654770349589358</v>
          </cell>
          <cell r="N597">
            <v>1.0674971881523396</v>
          </cell>
          <cell r="O597">
            <v>0.95618875078376731</v>
          </cell>
          <cell r="P597">
            <v>0.87977740362114032</v>
          </cell>
          <cell r="Q597">
            <v>0.81216642105625259</v>
          </cell>
          <cell r="R597">
            <v>0.7923274872377285</v>
          </cell>
          <cell r="S597">
            <v>0.76126218276669766</v>
          </cell>
          <cell r="T597">
            <v>0.7460662271580869</v>
          </cell>
          <cell r="U597">
            <v>0.73465924946767369</v>
          </cell>
          <cell r="CJ597" t="str">
            <v>QCAgricultureCIMS.CAN.QC.Electricity</v>
          </cell>
        </row>
        <row r="598">
          <cell r="K598">
            <v>0.54586362696434421</v>
          </cell>
          <cell r="L598">
            <v>0.63580249051724136</v>
          </cell>
          <cell r="M598">
            <v>0.82444064804591077</v>
          </cell>
          <cell r="N598">
            <v>0.86497537288625448</v>
          </cell>
          <cell r="O598">
            <v>1.1276383705384307</v>
          </cell>
          <cell r="P598">
            <v>1.2749062733197325</v>
          </cell>
          <cell r="Q598">
            <v>1.4232360420910088</v>
          </cell>
          <cell r="R598">
            <v>1.5785396181603519</v>
          </cell>
          <cell r="S598">
            <v>1.6362086790564625</v>
          </cell>
          <cell r="T598">
            <v>1.6480848225534084</v>
          </cell>
          <cell r="U598">
            <v>1.668451936258978</v>
          </cell>
          <cell r="CJ598" t="str">
            <v>QCAgricultureCIMS.Generic Fuels.Diesel</v>
          </cell>
        </row>
        <row r="599">
          <cell r="K599">
            <v>0.99999999982762755</v>
          </cell>
          <cell r="L599">
            <v>0.99999999991567645</v>
          </cell>
          <cell r="M599">
            <v>0.99999999992787747</v>
          </cell>
          <cell r="N599">
            <v>1.0000000000959584</v>
          </cell>
          <cell r="O599">
            <v>0.99999999992841759</v>
          </cell>
          <cell r="P599">
            <v>0.99999999992841759</v>
          </cell>
          <cell r="Q599">
            <v>0.99999999992841759</v>
          </cell>
          <cell r="R599">
            <v>0.99999999992841759</v>
          </cell>
          <cell r="S599">
            <v>0.99999999992841759</v>
          </cell>
          <cell r="T599">
            <v>0.99999999992841759</v>
          </cell>
          <cell r="U599">
            <v>0.99999999992841759</v>
          </cell>
          <cell r="CJ599" t="str">
            <v>QCAgricultureCIMS.CAN.QC.Hydrogen</v>
          </cell>
        </row>
        <row r="600">
          <cell r="K600">
            <v>1.2644056487164013</v>
          </cell>
          <cell r="L600">
            <v>1.1160073067049414</v>
          </cell>
          <cell r="M600">
            <v>1.1759260563380283</v>
          </cell>
          <cell r="N600">
            <v>1.6068476302938626</v>
          </cell>
          <cell r="O600">
            <v>5.5327520830233574</v>
          </cell>
          <cell r="P600">
            <v>5.7226886951468048</v>
          </cell>
          <cell r="Q600">
            <v>6.531528337738548</v>
          </cell>
          <cell r="R600">
            <v>6.5467166920565862</v>
          </cell>
          <cell r="S600">
            <v>5.627628143415933</v>
          </cell>
          <cell r="T600">
            <v>4.7924324472199293</v>
          </cell>
          <cell r="U600">
            <v>4.2515936757468342</v>
          </cell>
          <cell r="CJ600" t="str">
            <v>QCAgricultureCIMS.Generic Fuels.Natural Gas</v>
          </cell>
        </row>
        <row r="601">
          <cell r="K601">
            <v>1.1935048219468549</v>
          </cell>
          <cell r="L601">
            <v>1.4646532101609557</v>
          </cell>
          <cell r="M601">
            <v>1.9067048784566716</v>
          </cell>
          <cell r="N601">
            <v>2.065422608529504</v>
          </cell>
          <cell r="O601">
            <v>2.1367878648781691</v>
          </cell>
          <cell r="P601">
            <v>2.7661981840238359</v>
          </cell>
          <cell r="Q601">
            <v>2.638352679524905</v>
          </cell>
          <cell r="R601">
            <v>2.518792341118008</v>
          </cell>
          <cell r="S601">
            <v>2.4271402396353032</v>
          </cell>
          <cell r="T601">
            <v>2.4378739551319732</v>
          </cell>
          <cell r="U601">
            <v>2.4494291172026315</v>
          </cell>
          <cell r="CJ601" t="str">
            <v>QCBiodieselCIMS.CAN.QC.Biodiesel</v>
          </cell>
        </row>
        <row r="602">
          <cell r="K602">
            <v>1.1343803378440882</v>
          </cell>
          <cell r="L602">
            <v>1.1072012750126003</v>
          </cell>
          <cell r="M602">
            <v>1.1654770349589358</v>
          </cell>
          <cell r="N602">
            <v>1.0674971881523396</v>
          </cell>
          <cell r="O602">
            <v>0.95618875078376731</v>
          </cell>
          <cell r="P602">
            <v>0.87977740362114032</v>
          </cell>
          <cell r="Q602">
            <v>0.81216642105625259</v>
          </cell>
          <cell r="R602">
            <v>0.7923274872377285</v>
          </cell>
          <cell r="S602">
            <v>0.76126218276669766</v>
          </cell>
          <cell r="T602">
            <v>0.7460662271580869</v>
          </cell>
          <cell r="U602">
            <v>0.73465924946767369</v>
          </cell>
          <cell r="CJ602" t="str">
            <v>QCBiodieselCIMS.CAN.QC.Electricity</v>
          </cell>
        </row>
        <row r="603">
          <cell r="K603">
            <v>0.57520399357640839</v>
          </cell>
          <cell r="L603">
            <v>0.66997710344827588</v>
          </cell>
          <cell r="M603">
            <v>0.86875462990631325</v>
          </cell>
          <cell r="N603">
            <v>0.91146811081060108</v>
          </cell>
          <cell r="O603">
            <v>1.1882493392183162</v>
          </cell>
          <cell r="P603">
            <v>1.3434329448315185</v>
          </cell>
          <cell r="Q603">
            <v>1.4997354921142214</v>
          </cell>
          <cell r="R603">
            <v>1.6633866913497708</v>
          </cell>
          <cell r="S603">
            <v>1.7241554850459515</v>
          </cell>
          <cell r="T603">
            <v>1.7366699755345729</v>
          </cell>
          <cell r="U603">
            <v>1.7581318289396426</v>
          </cell>
          <cell r="CJ603" t="str">
            <v>QCBiodieselCIMS.Generic Fuels.Diesel</v>
          </cell>
        </row>
        <row r="604">
          <cell r="K604">
            <v>1.3234534503027751</v>
          </cell>
          <cell r="L604">
            <v>1.1602931578947369</v>
          </cell>
          <cell r="M604">
            <v>1.1759260563380283</v>
          </cell>
          <cell r="N604">
            <v>1.6068476302938626</v>
          </cell>
          <cell r="O604">
            <v>5.5327520830233574</v>
          </cell>
          <cell r="P604">
            <v>5.7226886951468048</v>
          </cell>
          <cell r="Q604">
            <v>6.531528337738548</v>
          </cell>
          <cell r="R604">
            <v>6.5467166920565862</v>
          </cell>
          <cell r="S604">
            <v>5.627628143415933</v>
          </cell>
          <cell r="T604">
            <v>4.7924324472199293</v>
          </cell>
          <cell r="U604">
            <v>4.2515936757468342</v>
          </cell>
          <cell r="CJ604" t="str">
            <v>QCBiodieselCIMS.Generic Fuels.Natural Gas</v>
          </cell>
        </row>
        <row r="605">
          <cell r="K605">
            <v>1.2659442781791261</v>
          </cell>
          <cell r="L605">
            <v>1.197104555406443</v>
          </cell>
          <cell r="M605">
            <v>1.1654770349589358</v>
          </cell>
          <cell r="N605">
            <v>1.0674971881523396</v>
          </cell>
          <cell r="O605">
            <v>0.95618875078376731</v>
          </cell>
          <cell r="P605">
            <v>0.87977740362114032</v>
          </cell>
          <cell r="Q605">
            <v>0.81216642105625259</v>
          </cell>
          <cell r="R605">
            <v>0.7923274872377285</v>
          </cell>
          <cell r="S605">
            <v>0.76126218276669766</v>
          </cell>
          <cell r="T605">
            <v>0.7460662271580869</v>
          </cell>
          <cell r="U605">
            <v>0.73465924946767369</v>
          </cell>
          <cell r="CJ605" t="str">
            <v>QCChemical ProductsCIMS.CAN.QC.Electricity</v>
          </cell>
        </row>
        <row r="606">
          <cell r="K606">
            <v>1.0250494397827206</v>
          </cell>
          <cell r="L606">
            <v>1.1191135338619715</v>
          </cell>
          <cell r="M606">
            <v>1.4388435368140353</v>
          </cell>
          <cell r="N606">
            <v>1.4388435368140353</v>
          </cell>
          <cell r="O606">
            <v>1.4388435368140353</v>
          </cell>
          <cell r="P606">
            <v>1.4388435368140353</v>
          </cell>
          <cell r="Q606">
            <v>1.4388435368140353</v>
          </cell>
          <cell r="R606">
            <v>1.4388435368140353</v>
          </cell>
          <cell r="S606">
            <v>1.4388435368140353</v>
          </cell>
          <cell r="T606">
            <v>1.4388435368140353</v>
          </cell>
          <cell r="U606">
            <v>1.4388435368140353</v>
          </cell>
          <cell r="CJ606" t="str">
            <v>QCChemical ProductsCIMS.Generic Fuels.Coal</v>
          </cell>
        </row>
        <row r="607">
          <cell r="K607">
            <v>0.29348320277223716</v>
          </cell>
          <cell r="L607">
            <v>0.47796147565761538</v>
          </cell>
          <cell r="M607">
            <v>0.85342473546959197</v>
          </cell>
          <cell r="N607">
            <v>0.95608598376109399</v>
          </cell>
          <cell r="O607">
            <v>1.2621381694313767</v>
          </cell>
          <cell r="P607">
            <v>1.4442834684638517</v>
          </cell>
          <cell r="Q607">
            <v>1.6108187328524948</v>
          </cell>
          <cell r="R607">
            <v>1.8222281805752798</v>
          </cell>
          <cell r="S607">
            <v>1.8997884260436417</v>
          </cell>
          <cell r="T607">
            <v>1.9114477773948122</v>
          </cell>
          <cell r="U607">
            <v>1.9344940969615014</v>
          </cell>
          <cell r="CJ607" t="str">
            <v>QCChemical ProductsCIMS.Generic Fuels.Fuel Oil</v>
          </cell>
        </row>
        <row r="608">
          <cell r="K608">
            <v>1.1421255072651149</v>
          </cell>
          <cell r="L608">
            <v>1.0242972006164817</v>
          </cell>
          <cell r="M608">
            <v>1.1759260563380283</v>
          </cell>
          <cell r="N608">
            <v>1.6068476302938626</v>
          </cell>
          <cell r="O608">
            <v>5.5327520830233574</v>
          </cell>
          <cell r="P608">
            <v>5.7226886951468048</v>
          </cell>
          <cell r="Q608">
            <v>6.531528337738548</v>
          </cell>
          <cell r="R608">
            <v>6.5467166920565862</v>
          </cell>
          <cell r="S608">
            <v>5.627628143415933</v>
          </cell>
          <cell r="T608">
            <v>4.7924324472199293</v>
          </cell>
          <cell r="U608">
            <v>4.2515936757468342</v>
          </cell>
          <cell r="CJ608" t="str">
            <v>QCChemical ProductsCIMS.Generic Fuels.Natural Gas</v>
          </cell>
        </row>
        <row r="609">
          <cell r="K609">
            <v>0.88632381967193918</v>
          </cell>
          <cell r="L609">
            <v>1.3013665031967536</v>
          </cell>
          <cell r="M609">
            <v>2.4663845564198206</v>
          </cell>
          <cell r="N609">
            <v>2.2472400626644733</v>
          </cell>
          <cell r="O609">
            <v>2.0735431480577056</v>
          </cell>
          <cell r="P609">
            <v>1.9817861159068748</v>
          </cell>
          <cell r="Q609">
            <v>1.9030298026307462</v>
          </cell>
          <cell r="R609">
            <v>1.8804499355022855</v>
          </cell>
          <cell r="S609">
            <v>1.806721899141253</v>
          </cell>
          <cell r="T609">
            <v>1.7706569711861104</v>
          </cell>
          <cell r="U609">
            <v>1.7435845159100793</v>
          </cell>
          <cell r="CJ609" t="str">
            <v>QCCommercialCIMS.CAN.QC.Electricity</v>
          </cell>
        </row>
        <row r="610">
          <cell r="K610">
            <v>0.29420324549879451</v>
          </cell>
          <cell r="L610">
            <v>0.65219374657600138</v>
          </cell>
          <cell r="M610">
            <v>1.0930405641052217</v>
          </cell>
          <cell r="N610">
            <v>1.4277829964320532</v>
          </cell>
          <cell r="O610">
            <v>1.6702955390440928</v>
          </cell>
          <cell r="P610">
            <v>1.8142750957157656</v>
          </cell>
          <cell r="Q610">
            <v>1.9461194422508896</v>
          </cell>
          <cell r="R610">
            <v>2.1358393232210768</v>
          </cell>
          <cell r="S610">
            <v>2.2050528404006458</v>
          </cell>
          <cell r="T610">
            <v>2.2185856556666428</v>
          </cell>
          <cell r="U610">
            <v>2.2453351356217026</v>
          </cell>
          <cell r="CJ610" t="str">
            <v>QCCommercialCIMS.Generic Fuels.Fuel Oil</v>
          </cell>
        </row>
        <row r="611">
          <cell r="K611">
            <v>1.5888062498826498</v>
          </cell>
          <cell r="L611">
            <v>1.3826869242462962</v>
          </cell>
          <cell r="M611">
            <v>1.8587720070422535</v>
          </cell>
          <cell r="N611">
            <v>2.1800758293459954</v>
          </cell>
          <cell r="O611">
            <v>7.3194950997831283</v>
          </cell>
          <cell r="P611">
            <v>7.3740139528787623</v>
          </cell>
          <cell r="Q611">
            <v>8.2529283377385489</v>
          </cell>
          <cell r="R611">
            <v>8.1068483993736589</v>
          </cell>
          <cell r="S611">
            <v>6.9547111309677998</v>
          </cell>
          <cell r="T611">
            <v>5.9225631892693986</v>
          </cell>
          <cell r="U611">
            <v>5.2541861522358619</v>
          </cell>
          <cell r="CJ611" t="str">
            <v>QCCommercialCIMS.Generic Fuels.Natural Gas</v>
          </cell>
        </row>
        <row r="612">
          <cell r="K612">
            <v>0.93872241650717525</v>
          </cell>
          <cell r="L612">
            <v>1.0013355629212271</v>
          </cell>
          <cell r="M612">
            <v>1.0184134468877866</v>
          </cell>
          <cell r="N612">
            <v>1.0294209901916638</v>
          </cell>
          <cell r="O612">
            <v>1.1360953665947942</v>
          </cell>
          <cell r="P612">
            <v>1.1646751608459114</v>
          </cell>
          <cell r="Q612">
            <v>1.1980225728212972</v>
          </cell>
          <cell r="R612">
            <v>1.2418985760367693</v>
          </cell>
          <cell r="S612">
            <v>1.238215232962754</v>
          </cell>
          <cell r="T612">
            <v>1.238215232962754</v>
          </cell>
          <cell r="U612">
            <v>1.238215232962754</v>
          </cell>
          <cell r="CJ612" t="str">
            <v>QCCommercialCIMS.Generic Fuels.Propane</v>
          </cell>
        </row>
        <row r="613">
          <cell r="K613">
            <v>0.46941463221595192</v>
          </cell>
          <cell r="L613">
            <v>0.54675742713964948</v>
          </cell>
          <cell r="M613">
            <v>0.70897653638980906</v>
          </cell>
          <cell r="N613">
            <v>0.74383431407087985</v>
          </cell>
          <cell r="O613">
            <v>0.96971097693871078</v>
          </cell>
          <cell r="P613">
            <v>1.0963537957792808</v>
          </cell>
          <cell r="Q613">
            <v>1.2239097647337664</v>
          </cell>
          <cell r="R613">
            <v>1.3574628491329488</v>
          </cell>
          <cell r="S613">
            <v>1.4070552741885161</v>
          </cell>
          <cell r="T613">
            <v>1.4172681465184889</v>
          </cell>
          <cell r="U613">
            <v>1.4347828163318435</v>
          </cell>
          <cell r="CJ613" t="str">
            <v>QCElectricityCIMS.Generic Fuels.Diesel</v>
          </cell>
        </row>
        <row r="614">
          <cell r="K614">
            <v>0.41035036594374935</v>
          </cell>
          <cell r="L614">
            <v>0.47796147565761538</v>
          </cell>
          <cell r="M614">
            <v>0.59161051796864494</v>
          </cell>
          <cell r="N614">
            <v>0.64562665174257106</v>
          </cell>
          <cell r="O614">
            <v>0.78898548518870748</v>
          </cell>
          <cell r="P614">
            <v>0.86363252242307254</v>
          </cell>
          <cell r="Q614">
            <v>0.93139906321823795</v>
          </cell>
          <cell r="R614">
            <v>1.0284276889456871</v>
          </cell>
          <cell r="S614">
            <v>1.0651494379770543</v>
          </cell>
          <cell r="T614">
            <v>1.0716864561884658</v>
          </cell>
          <cell r="U614">
            <v>1.0846077762667337</v>
          </cell>
          <cell r="CJ614" t="str">
            <v>QCElectricityCIMS.Generic Fuels.Fuel Oil</v>
          </cell>
        </row>
        <row r="615">
          <cell r="K615">
            <v>0.92403868100216202</v>
          </cell>
          <cell r="L615">
            <v>0.92348748602730901</v>
          </cell>
          <cell r="M615">
            <v>2.2418083947778347</v>
          </cell>
          <cell r="N615">
            <v>2.6293231644137682</v>
          </cell>
          <cell r="O615">
            <v>8.8278204632205028</v>
          </cell>
          <cell r="P615">
            <v>8.8935739940894845</v>
          </cell>
          <cell r="Q615">
            <v>9.953605906989246</v>
          </cell>
          <cell r="R615">
            <v>9.7774233354342943</v>
          </cell>
          <cell r="S615">
            <v>8.3878656110533196</v>
          </cell>
          <cell r="T615">
            <v>7.1430233648899293</v>
          </cell>
          <cell r="U615">
            <v>6.3369141450277437</v>
          </cell>
          <cell r="CJ615" t="str">
            <v>QCElectricityCIMS.Generic Fuels.Natural Gas</v>
          </cell>
        </row>
        <row r="616">
          <cell r="K616">
            <v>0.87775737058034653</v>
          </cell>
          <cell r="L616">
            <v>1</v>
          </cell>
          <cell r="M616">
            <v>1.3785826921673843</v>
          </cell>
          <cell r="N616">
            <v>1.3785826921673843</v>
          </cell>
          <cell r="O616">
            <v>1.3785826921673843</v>
          </cell>
          <cell r="P616">
            <v>1.3785826921673843</v>
          </cell>
          <cell r="Q616">
            <v>1.3785826921673843</v>
          </cell>
          <cell r="R616">
            <v>1.3785826921673843</v>
          </cell>
          <cell r="S616">
            <v>1.3785826921673843</v>
          </cell>
          <cell r="T616">
            <v>1.3785826921673843</v>
          </cell>
          <cell r="U616">
            <v>1.3785826921673843</v>
          </cell>
          <cell r="CJ616" t="str">
            <v>QCElectricityCIMS.Generic Fuels.Uranium</v>
          </cell>
        </row>
        <row r="617">
          <cell r="K617">
            <v>0.94557333783308906</v>
          </cell>
          <cell r="L617">
            <v>1</v>
          </cell>
          <cell r="M617">
            <v>1.6634520827285177</v>
          </cell>
          <cell r="N617">
            <v>1.6634520827285177</v>
          </cell>
          <cell r="O617">
            <v>1.6634520827285177</v>
          </cell>
          <cell r="P617">
            <v>1.6634520827285177</v>
          </cell>
          <cell r="Q617">
            <v>1.6634520827285177</v>
          </cell>
          <cell r="R617">
            <v>1.6634520827285177</v>
          </cell>
          <cell r="S617">
            <v>1.6634520827285177</v>
          </cell>
          <cell r="T617">
            <v>1.6634520827285177</v>
          </cell>
          <cell r="U617">
            <v>1.6634520827285177</v>
          </cell>
          <cell r="CJ617" t="str">
            <v>QCElectricityCIMS.Generic Fuels.Solid Biomass</v>
          </cell>
        </row>
        <row r="618">
          <cell r="K618">
            <v>1.1935048219468549</v>
          </cell>
          <cell r="L618">
            <v>1.4646532101609557</v>
          </cell>
          <cell r="M618">
            <v>1.9067048784566716</v>
          </cell>
          <cell r="N618">
            <v>2.065422608529504</v>
          </cell>
          <cell r="O618">
            <v>2.1367878648781691</v>
          </cell>
          <cell r="P618">
            <v>2.7661981840238359</v>
          </cell>
          <cell r="Q618">
            <v>2.638352679524905</v>
          </cell>
          <cell r="R618">
            <v>2.518792341118008</v>
          </cell>
          <cell r="S618">
            <v>2.4271402396353032</v>
          </cell>
          <cell r="T618">
            <v>2.4378739551319732</v>
          </cell>
          <cell r="U618">
            <v>2.4494291172026315</v>
          </cell>
          <cell r="CJ618" t="str">
            <v>QCEthanolCIMS.CAN.QC.Biodiesel</v>
          </cell>
        </row>
        <row r="619">
          <cell r="K619">
            <v>1.2659442781791261</v>
          </cell>
          <cell r="L619">
            <v>1.197104555406443</v>
          </cell>
          <cell r="M619">
            <v>1.1654770349589358</v>
          </cell>
          <cell r="N619">
            <v>1.0674971881523396</v>
          </cell>
          <cell r="O619">
            <v>0.95618875078376731</v>
          </cell>
          <cell r="P619">
            <v>0.87977740362114032</v>
          </cell>
          <cell r="Q619">
            <v>0.81216642105625259</v>
          </cell>
          <cell r="R619">
            <v>0.7923274872377285</v>
          </cell>
          <cell r="S619">
            <v>0.76126218276669766</v>
          </cell>
          <cell r="T619">
            <v>0.7460662271580869</v>
          </cell>
          <cell r="U619">
            <v>0.73465924946767369</v>
          </cell>
          <cell r="CJ619" t="str">
            <v>QCEthanolCIMS.CAN.QC.Electricity</v>
          </cell>
        </row>
        <row r="620">
          <cell r="K620">
            <v>1.0250494397827206</v>
          </cell>
          <cell r="L620">
            <v>1.1191135338619715</v>
          </cell>
          <cell r="M620">
            <v>1.4388435368140353</v>
          </cell>
          <cell r="N620">
            <v>1.4388435368140353</v>
          </cell>
          <cell r="O620">
            <v>1.4388435368140353</v>
          </cell>
          <cell r="P620">
            <v>1.4388435368140353</v>
          </cell>
          <cell r="Q620">
            <v>1.4388435368140353</v>
          </cell>
          <cell r="R620">
            <v>1.4388435368140353</v>
          </cell>
          <cell r="S620">
            <v>1.4388435368140353</v>
          </cell>
          <cell r="T620">
            <v>1.4388435368140353</v>
          </cell>
          <cell r="U620">
            <v>1.4388435368140353</v>
          </cell>
          <cell r="CJ620" t="str">
            <v>QCEthanolCIMS.Generic Fuels.Coal</v>
          </cell>
        </row>
        <row r="621">
          <cell r="K621">
            <v>0.58928870243813314</v>
          </cell>
          <cell r="L621">
            <v>0.68638247015551734</v>
          </cell>
          <cell r="M621">
            <v>0.89002735431566093</v>
          </cell>
          <cell r="N621">
            <v>0.93378673710819415</v>
          </cell>
          <cell r="O621">
            <v>1.2173453576481763</v>
          </cell>
          <cell r="P621">
            <v>1.3763288602189512</v>
          </cell>
          <cell r="Q621">
            <v>1.5364587033782635</v>
          </cell>
          <cell r="R621">
            <v>1.7041171409533333</v>
          </cell>
          <cell r="S621">
            <v>1.7663739472096593</v>
          </cell>
          <cell r="T621">
            <v>1.7791948732534115</v>
          </cell>
          <cell r="U621">
            <v>1.8011822514465898</v>
          </cell>
          <cell r="CJ621" t="str">
            <v>QCEthanolCIMS.Generic Fuels.Diesel</v>
          </cell>
        </row>
        <row r="622">
          <cell r="K622">
            <v>1.1421255072651149</v>
          </cell>
          <cell r="L622">
            <v>1.0242972006164817</v>
          </cell>
          <cell r="M622">
            <v>1.1759260563380283</v>
          </cell>
          <cell r="N622">
            <v>1.6068476302938626</v>
          </cell>
          <cell r="O622">
            <v>5.5327520830233574</v>
          </cell>
          <cell r="P622">
            <v>5.7226886951468048</v>
          </cell>
          <cell r="Q622">
            <v>6.531528337738548</v>
          </cell>
          <cell r="R622">
            <v>6.5467166920565862</v>
          </cell>
          <cell r="S622">
            <v>5.627628143415933</v>
          </cell>
          <cell r="T622">
            <v>4.7924324472199293</v>
          </cell>
          <cell r="U622">
            <v>4.2515936757468342</v>
          </cell>
          <cell r="CJ622" t="str">
            <v>QCEthanolCIMS.Generic Fuels.Natural Gas</v>
          </cell>
        </row>
        <row r="623">
          <cell r="K623">
            <v>1.2659442781791261</v>
          </cell>
          <cell r="L623">
            <v>1.197104555406443</v>
          </cell>
          <cell r="M623">
            <v>1.1654770349589358</v>
          </cell>
          <cell r="N623">
            <v>1.0674971881523396</v>
          </cell>
          <cell r="O623">
            <v>0.95618875078376731</v>
          </cell>
          <cell r="P623">
            <v>0.87977740362114032</v>
          </cell>
          <cell r="Q623">
            <v>0.81216642105625259</v>
          </cell>
          <cell r="R623">
            <v>0.7923274872377285</v>
          </cell>
          <cell r="S623">
            <v>0.76126218276669766</v>
          </cell>
          <cell r="T623">
            <v>0.7460662271580869</v>
          </cell>
          <cell r="U623">
            <v>0.73465924946767369</v>
          </cell>
          <cell r="CJ623" t="str">
            <v>QCIndustrial MineralsCIMS.CAN.QC.Electricity</v>
          </cell>
        </row>
        <row r="624">
          <cell r="K624">
            <v>1.0250494397827206</v>
          </cell>
          <cell r="L624">
            <v>1.1191135338619715</v>
          </cell>
          <cell r="M624">
            <v>1.4388435368140353</v>
          </cell>
          <cell r="N624">
            <v>1.4388435368140353</v>
          </cell>
          <cell r="O624">
            <v>1.4388435368140353</v>
          </cell>
          <cell r="P624">
            <v>1.4388435368140353</v>
          </cell>
          <cell r="Q624">
            <v>1.4388435368140353</v>
          </cell>
          <cell r="R624">
            <v>1.4388435368140353</v>
          </cell>
          <cell r="S624">
            <v>1.4388435368140353</v>
          </cell>
          <cell r="T624">
            <v>1.4388435368140353</v>
          </cell>
          <cell r="U624">
            <v>1.4388435368140353</v>
          </cell>
          <cell r="CJ624" t="str">
            <v>QCIndustrial MineralsCIMS.Generic Fuels.Coal</v>
          </cell>
        </row>
        <row r="625">
          <cell r="K625">
            <v>0.29348320277223716</v>
          </cell>
          <cell r="L625">
            <v>0.47796147565761538</v>
          </cell>
          <cell r="M625">
            <v>0.85342473546959197</v>
          </cell>
          <cell r="N625">
            <v>0.95608598376109399</v>
          </cell>
          <cell r="O625">
            <v>1.2621381694313767</v>
          </cell>
          <cell r="P625">
            <v>1.4442834684638517</v>
          </cell>
          <cell r="Q625">
            <v>1.6108187328524948</v>
          </cell>
          <cell r="R625">
            <v>1.8222281805752798</v>
          </cell>
          <cell r="S625">
            <v>1.8997884260436417</v>
          </cell>
          <cell r="T625">
            <v>1.9114477773948122</v>
          </cell>
          <cell r="U625">
            <v>1.9344940969615014</v>
          </cell>
          <cell r="CJ625" t="str">
            <v>QCIndustrial MineralsCIMS.Generic Fuels.Fuel Oil</v>
          </cell>
        </row>
        <row r="626">
          <cell r="K626">
            <v>1.1421255072651149</v>
          </cell>
          <cell r="L626">
            <v>1.0242972006164817</v>
          </cell>
          <cell r="M626">
            <v>1.1759260563380283</v>
          </cell>
          <cell r="N626">
            <v>1.6068476302938626</v>
          </cell>
          <cell r="O626">
            <v>5.5327520830233574</v>
          </cell>
          <cell r="P626">
            <v>5.7226886951468048</v>
          </cell>
          <cell r="Q626">
            <v>6.531528337738548</v>
          </cell>
          <cell r="R626">
            <v>6.5467166920565862</v>
          </cell>
          <cell r="S626">
            <v>5.627628143415933</v>
          </cell>
          <cell r="T626">
            <v>4.7924324472199293</v>
          </cell>
          <cell r="U626">
            <v>4.2515936757468342</v>
          </cell>
          <cell r="CJ626" t="str">
            <v>QCIndustrial MineralsCIMS.Generic Fuels.Natural Gas</v>
          </cell>
        </row>
        <row r="627">
          <cell r="K627">
            <v>1.2659442781791261</v>
          </cell>
          <cell r="L627">
            <v>1.197104555406443</v>
          </cell>
          <cell r="M627">
            <v>1.1654770349589358</v>
          </cell>
          <cell r="N627">
            <v>1.0674971881523396</v>
          </cell>
          <cell r="O627">
            <v>0.95618875078376731</v>
          </cell>
          <cell r="P627">
            <v>0.87977740362114032</v>
          </cell>
          <cell r="Q627">
            <v>0.81216642105625259</v>
          </cell>
          <cell r="R627">
            <v>0.7923274872377285</v>
          </cell>
          <cell r="S627">
            <v>0.76126218276669766</v>
          </cell>
          <cell r="T627">
            <v>0.7460662271580869</v>
          </cell>
          <cell r="U627">
            <v>0.73465924946767369</v>
          </cell>
          <cell r="CJ627" t="str">
            <v>QCIron and SteelCIMS.CAN.QC.Electricity</v>
          </cell>
        </row>
        <row r="628">
          <cell r="K628">
            <v>1.0250494397827206</v>
          </cell>
          <cell r="L628">
            <v>1.1191135338619715</v>
          </cell>
          <cell r="M628">
            <v>1.4388435368140353</v>
          </cell>
          <cell r="N628">
            <v>1.4388435368140353</v>
          </cell>
          <cell r="O628">
            <v>1.4388435368140353</v>
          </cell>
          <cell r="P628">
            <v>1.4388435368140353</v>
          </cell>
          <cell r="Q628">
            <v>1.4388435368140353</v>
          </cell>
          <cell r="R628">
            <v>1.4388435368140353</v>
          </cell>
          <cell r="S628">
            <v>1.4388435368140353</v>
          </cell>
          <cell r="T628">
            <v>1.4388435368140353</v>
          </cell>
          <cell r="U628">
            <v>1.4388435368140353</v>
          </cell>
          <cell r="CJ628" t="str">
            <v>QCIron and SteelCIMS.Generic Fuels.Coal</v>
          </cell>
        </row>
        <row r="629">
          <cell r="K629">
            <v>0.29348320277223716</v>
          </cell>
          <cell r="L629">
            <v>0.47796147565761538</v>
          </cell>
          <cell r="M629">
            <v>0.85342473546959197</v>
          </cell>
          <cell r="N629">
            <v>0.95608598376109399</v>
          </cell>
          <cell r="O629">
            <v>1.2621381694313767</v>
          </cell>
          <cell r="P629">
            <v>1.4442834684638517</v>
          </cell>
          <cell r="Q629">
            <v>1.6108187328524948</v>
          </cell>
          <cell r="R629">
            <v>1.8222281805752798</v>
          </cell>
          <cell r="S629">
            <v>1.8997884260436417</v>
          </cell>
          <cell r="T629">
            <v>1.9114477773948122</v>
          </cell>
          <cell r="U629">
            <v>1.9344940969615014</v>
          </cell>
          <cell r="CJ629" t="str">
            <v>QCIron and SteelCIMS.Generic Fuels.Fuel Oil</v>
          </cell>
        </row>
        <row r="630">
          <cell r="K630">
            <v>1.1421255072651149</v>
          </cell>
          <cell r="L630">
            <v>1.0242972006164817</v>
          </cell>
          <cell r="M630">
            <v>1.1759260563380283</v>
          </cell>
          <cell r="N630">
            <v>1.6068476302938626</v>
          </cell>
          <cell r="O630">
            <v>5.5327520830233574</v>
          </cell>
          <cell r="P630">
            <v>5.7226886951468048</v>
          </cell>
          <cell r="Q630">
            <v>6.531528337738548</v>
          </cell>
          <cell r="R630">
            <v>6.5467166920565862</v>
          </cell>
          <cell r="S630">
            <v>5.627628143415933</v>
          </cell>
          <cell r="T630">
            <v>4.7924324472199293</v>
          </cell>
          <cell r="U630">
            <v>4.2515936757468342</v>
          </cell>
          <cell r="CJ630" t="str">
            <v>QCIron and SteelCIMS.Generic Fuels.Natural Gas</v>
          </cell>
        </row>
        <row r="631">
          <cell r="K631">
            <v>1.2659442781791261</v>
          </cell>
          <cell r="L631">
            <v>1.197104555406443</v>
          </cell>
          <cell r="M631">
            <v>1.1654770349589358</v>
          </cell>
          <cell r="N631">
            <v>1.0674971881523396</v>
          </cell>
          <cell r="O631">
            <v>0.95618875078376731</v>
          </cell>
          <cell r="P631">
            <v>0.87977740362114032</v>
          </cell>
          <cell r="Q631">
            <v>0.81216642105625259</v>
          </cell>
          <cell r="R631">
            <v>0.7923274872377285</v>
          </cell>
          <cell r="S631">
            <v>0.76126218276669766</v>
          </cell>
          <cell r="T631">
            <v>0.7460662271580869</v>
          </cell>
          <cell r="U631">
            <v>0.73465924946767369</v>
          </cell>
          <cell r="CJ631" t="str">
            <v>QCMetal SmeltingCIMS.CAN.QC.Electricity</v>
          </cell>
        </row>
        <row r="632">
          <cell r="K632">
            <v>1.0250494397827206</v>
          </cell>
          <cell r="L632">
            <v>1.1191135338619715</v>
          </cell>
          <cell r="M632">
            <v>1.4388435368140353</v>
          </cell>
          <cell r="N632">
            <v>1.4388435368140353</v>
          </cell>
          <cell r="O632">
            <v>1.4388435368140353</v>
          </cell>
          <cell r="P632">
            <v>1.4388435368140353</v>
          </cell>
          <cell r="Q632">
            <v>1.4388435368140353</v>
          </cell>
          <cell r="R632">
            <v>1.4388435368140353</v>
          </cell>
          <cell r="S632">
            <v>1.4388435368140353</v>
          </cell>
          <cell r="T632">
            <v>1.4388435368140353</v>
          </cell>
          <cell r="U632">
            <v>1.4388435368140353</v>
          </cell>
          <cell r="CJ632" t="str">
            <v>QCMetal SmeltingCIMS.Generic Fuels.Coal</v>
          </cell>
        </row>
        <row r="633">
          <cell r="K633">
            <v>0.29348320277223716</v>
          </cell>
          <cell r="L633">
            <v>0.47796147565761538</v>
          </cell>
          <cell r="M633">
            <v>0.85342473546959197</v>
          </cell>
          <cell r="N633">
            <v>0.95608598376109399</v>
          </cell>
          <cell r="O633">
            <v>1.2621381694313767</v>
          </cell>
          <cell r="P633">
            <v>1.4442834684638517</v>
          </cell>
          <cell r="Q633">
            <v>1.6108187328524948</v>
          </cell>
          <cell r="R633">
            <v>1.8222281805752798</v>
          </cell>
          <cell r="S633">
            <v>1.8997884260436417</v>
          </cell>
          <cell r="T633">
            <v>1.9114477773948122</v>
          </cell>
          <cell r="U633">
            <v>1.9344940969615014</v>
          </cell>
          <cell r="CJ633" t="str">
            <v>QCMetal SmeltingCIMS.Generic Fuels.Fuel Oil</v>
          </cell>
        </row>
        <row r="634">
          <cell r="K634">
            <v>1.1421255072651149</v>
          </cell>
          <cell r="L634">
            <v>1.0242972006164817</v>
          </cell>
          <cell r="M634">
            <v>1.1759260563380283</v>
          </cell>
          <cell r="N634">
            <v>1.6068476302938626</v>
          </cell>
          <cell r="O634">
            <v>5.5327520830233574</v>
          </cell>
          <cell r="P634">
            <v>5.7226886951468048</v>
          </cell>
          <cell r="Q634">
            <v>6.531528337738548</v>
          </cell>
          <cell r="R634">
            <v>6.5467166920565862</v>
          </cell>
          <cell r="S634">
            <v>5.627628143415933</v>
          </cell>
          <cell r="T634">
            <v>4.7924324472199293</v>
          </cell>
          <cell r="U634">
            <v>4.2515936757468342</v>
          </cell>
          <cell r="CJ634" t="str">
            <v>QCMetal SmeltingCIMS.Generic Fuels.Natural Gas</v>
          </cell>
        </row>
        <row r="635">
          <cell r="K635">
            <v>1.1935048219468549</v>
          </cell>
          <cell r="L635">
            <v>1.4646532101609557</v>
          </cell>
          <cell r="M635">
            <v>1.9067048784566716</v>
          </cell>
          <cell r="N635">
            <v>2.065422608529504</v>
          </cell>
          <cell r="O635">
            <v>2.1367878648781691</v>
          </cell>
          <cell r="P635">
            <v>2.7661981840238359</v>
          </cell>
          <cell r="Q635">
            <v>2.638352679524905</v>
          </cell>
          <cell r="R635">
            <v>2.518792341118008</v>
          </cell>
          <cell r="S635">
            <v>2.4271402396353032</v>
          </cell>
          <cell r="T635">
            <v>2.4378739551319732</v>
          </cell>
          <cell r="U635">
            <v>2.4494291172026315</v>
          </cell>
          <cell r="CJ635" t="str">
            <v>QCMiningCIMS.CAN.QC.Biodiesel</v>
          </cell>
        </row>
        <row r="636">
          <cell r="K636">
            <v>1.2659442781791261</v>
          </cell>
          <cell r="L636">
            <v>1.197104555406443</v>
          </cell>
          <cell r="M636">
            <v>1.1654770349589358</v>
          </cell>
          <cell r="N636">
            <v>1.0674971881523396</v>
          </cell>
          <cell r="O636">
            <v>0.95618875078376731</v>
          </cell>
          <cell r="P636">
            <v>0.87977740362114032</v>
          </cell>
          <cell r="Q636">
            <v>0.81216642105625259</v>
          </cell>
          <cell r="R636">
            <v>0.7923274872377285</v>
          </cell>
          <cell r="S636">
            <v>0.76126218276669766</v>
          </cell>
          <cell r="T636">
            <v>0.7460662271580869</v>
          </cell>
          <cell r="U636">
            <v>0.73465924946767369</v>
          </cell>
          <cell r="CJ636" t="str">
            <v>QCMiningCIMS.CAN.QC.Electricity</v>
          </cell>
        </row>
        <row r="637">
          <cell r="K637">
            <v>1.0250494397827206</v>
          </cell>
          <cell r="L637">
            <v>1.1191135338619715</v>
          </cell>
          <cell r="M637">
            <v>1.4388435368140353</v>
          </cell>
          <cell r="N637">
            <v>1.4388435368140353</v>
          </cell>
          <cell r="O637">
            <v>1.4388435368140353</v>
          </cell>
          <cell r="P637">
            <v>1.4388435368140353</v>
          </cell>
          <cell r="Q637">
            <v>1.4388435368140353</v>
          </cell>
          <cell r="R637">
            <v>1.4388435368140353</v>
          </cell>
          <cell r="S637">
            <v>1.4388435368140353</v>
          </cell>
          <cell r="T637">
            <v>1.4388435368140353</v>
          </cell>
          <cell r="U637">
            <v>1.4388435368140353</v>
          </cell>
          <cell r="CJ637" t="str">
            <v>QCMiningCIMS.Generic Fuels.Coal</v>
          </cell>
        </row>
        <row r="638">
          <cell r="K638">
            <v>0.46941463221595192</v>
          </cell>
          <cell r="L638">
            <v>0.54675742713964948</v>
          </cell>
          <cell r="M638">
            <v>0.70897653638980906</v>
          </cell>
          <cell r="N638">
            <v>0.74383431407087985</v>
          </cell>
          <cell r="O638">
            <v>0.96971097693871078</v>
          </cell>
          <cell r="P638">
            <v>1.0963537957792808</v>
          </cell>
          <cell r="Q638">
            <v>1.2239097647337664</v>
          </cell>
          <cell r="R638">
            <v>1.3574628491329488</v>
          </cell>
          <cell r="S638">
            <v>1.4070552741885161</v>
          </cell>
          <cell r="T638">
            <v>1.4172681465184889</v>
          </cell>
          <cell r="U638">
            <v>1.4347828163318435</v>
          </cell>
          <cell r="CJ638" t="str">
            <v>QCMiningCIMS.Generic Fuels.Diesel</v>
          </cell>
        </row>
        <row r="639">
          <cell r="K639">
            <v>0.29348320277223716</v>
          </cell>
          <cell r="L639">
            <v>0.47796147565761538</v>
          </cell>
          <cell r="M639">
            <v>0.85342473546959197</v>
          </cell>
          <cell r="N639">
            <v>0.95608598376109399</v>
          </cell>
          <cell r="O639">
            <v>1.2621381694313767</v>
          </cell>
          <cell r="P639">
            <v>1.4442834684638517</v>
          </cell>
          <cell r="Q639">
            <v>1.6108187328524948</v>
          </cell>
          <cell r="R639">
            <v>1.8222281805752798</v>
          </cell>
          <cell r="S639">
            <v>1.8997884260436417</v>
          </cell>
          <cell r="T639">
            <v>1.9114477773948122</v>
          </cell>
          <cell r="U639">
            <v>1.9344940969615014</v>
          </cell>
          <cell r="CJ639" t="str">
            <v>QCMiningCIMS.Generic Fuels.Fuel Oil</v>
          </cell>
        </row>
        <row r="640">
          <cell r="K640">
            <v>0.78693979186178875</v>
          </cell>
          <cell r="L640">
            <v>1.0013355629212271</v>
          </cell>
          <cell r="M640">
            <v>0.81307981298279375</v>
          </cell>
          <cell r="N640">
            <v>1.3657360899290267</v>
          </cell>
          <cell r="O640">
            <v>1.4963838545336681</v>
          </cell>
          <cell r="P640">
            <v>1.5764984774074799</v>
          </cell>
          <cell r="Q640">
            <v>1.6916471449315007</v>
          </cell>
          <cell r="R640">
            <v>1.8374043889014664</v>
          </cell>
          <cell r="S640">
            <v>1.8212150976526666</v>
          </cell>
          <cell r="T640">
            <v>1.8212150976526666</v>
          </cell>
          <cell r="U640">
            <v>1.8212150976526666</v>
          </cell>
          <cell r="CJ640" t="str">
            <v>QCMiningCIMS.Generic Fuels.LPG</v>
          </cell>
        </row>
        <row r="641">
          <cell r="K641">
            <v>1.1421255072651149</v>
          </cell>
          <cell r="L641">
            <v>1.0242972006164817</v>
          </cell>
          <cell r="M641">
            <v>1.1759260563380283</v>
          </cell>
          <cell r="N641">
            <v>1.6068476302938626</v>
          </cell>
          <cell r="O641">
            <v>5.5327520830233574</v>
          </cell>
          <cell r="P641">
            <v>5.7226886951468048</v>
          </cell>
          <cell r="Q641">
            <v>6.531528337738548</v>
          </cell>
          <cell r="R641">
            <v>6.5467166920565862</v>
          </cell>
          <cell r="S641">
            <v>5.627628143415933</v>
          </cell>
          <cell r="T641">
            <v>4.7924324472199293</v>
          </cell>
          <cell r="U641">
            <v>4.2515936757468342</v>
          </cell>
          <cell r="CJ641" t="str">
            <v>QCMiningCIMS.Generic Fuels.Natural Gas</v>
          </cell>
        </row>
        <row r="642">
          <cell r="K642">
            <v>1.2659442781791261</v>
          </cell>
          <cell r="L642">
            <v>1.197104555406443</v>
          </cell>
          <cell r="M642">
            <v>1.1654770349589358</v>
          </cell>
          <cell r="N642">
            <v>1.0674971881523396</v>
          </cell>
          <cell r="O642">
            <v>0.95618875078376731</v>
          </cell>
          <cell r="P642">
            <v>0.87977740362114032</v>
          </cell>
          <cell r="Q642">
            <v>0.81216642105625259</v>
          </cell>
          <cell r="R642">
            <v>0.7923274872377285</v>
          </cell>
          <cell r="S642">
            <v>0.76126218276669766</v>
          </cell>
          <cell r="T642">
            <v>0.7460662271580869</v>
          </cell>
          <cell r="U642">
            <v>0.73465924946767369</v>
          </cell>
          <cell r="CJ642" t="str">
            <v>QCNatural GasCIMS.CAN.QC.Electricity</v>
          </cell>
        </row>
        <row r="643">
          <cell r="K643">
            <v>0.46941463221595192</v>
          </cell>
          <cell r="L643">
            <v>0.54675742713964948</v>
          </cell>
          <cell r="M643">
            <v>0.70897653638980906</v>
          </cell>
          <cell r="N643">
            <v>0.74383431407087985</v>
          </cell>
          <cell r="O643">
            <v>0.96971097693871078</v>
          </cell>
          <cell r="P643">
            <v>1.0963537957792808</v>
          </cell>
          <cell r="Q643">
            <v>1.2239097647337664</v>
          </cell>
          <cell r="R643">
            <v>1.3574628491329488</v>
          </cell>
          <cell r="S643">
            <v>1.4070552741885161</v>
          </cell>
          <cell r="T643">
            <v>1.4172681465184889</v>
          </cell>
          <cell r="U643">
            <v>1.4347828163318435</v>
          </cell>
          <cell r="CJ643" t="str">
            <v>QCNatural GasCIMS.Generic Fuels.Diesel</v>
          </cell>
        </row>
        <row r="644">
          <cell r="K644">
            <v>0.79796164797926339</v>
          </cell>
          <cell r="L644">
            <v>0.76617430615209359</v>
          </cell>
          <cell r="M644">
            <v>1.1759260563380283</v>
          </cell>
          <cell r="N644">
            <v>1.6068476302938626</v>
          </cell>
          <cell r="O644">
            <v>5.5327520830233574</v>
          </cell>
          <cell r="P644">
            <v>5.7226886951468048</v>
          </cell>
          <cell r="Q644">
            <v>6.531528337738548</v>
          </cell>
          <cell r="R644">
            <v>6.5467166920565862</v>
          </cell>
          <cell r="S644">
            <v>5.627628143415933</v>
          </cell>
          <cell r="T644">
            <v>4.7924324472199293</v>
          </cell>
          <cell r="U644">
            <v>4.2515936757468342</v>
          </cell>
          <cell r="CJ644" t="str">
            <v>QCNatural GasCIMS.Generic Fuels.Natural Gas</v>
          </cell>
        </row>
        <row r="645">
          <cell r="K645">
            <v>1.2659442781791261</v>
          </cell>
          <cell r="L645">
            <v>1.197104555406443</v>
          </cell>
          <cell r="M645">
            <v>1.1654770349589358</v>
          </cell>
          <cell r="N645">
            <v>1.0674971881523396</v>
          </cell>
          <cell r="O645">
            <v>0.95618875078376731</v>
          </cell>
          <cell r="P645">
            <v>0.87977740362114032</v>
          </cell>
          <cell r="Q645">
            <v>0.81216642105625259</v>
          </cell>
          <cell r="R645">
            <v>0.7923274872377285</v>
          </cell>
          <cell r="S645">
            <v>0.76126218276669766</v>
          </cell>
          <cell r="T645">
            <v>0.7460662271580869</v>
          </cell>
          <cell r="U645">
            <v>0.73465924946767369</v>
          </cell>
          <cell r="CJ645" t="str">
            <v>QCOther ManufacturingCIMS.CAN.QC.Electricity</v>
          </cell>
        </row>
        <row r="646">
          <cell r="K646">
            <v>1.0250494397827206</v>
          </cell>
          <cell r="L646">
            <v>1.1191135338619715</v>
          </cell>
          <cell r="M646">
            <v>1.4388435368140353</v>
          </cell>
          <cell r="N646">
            <v>1.4388435368140353</v>
          </cell>
          <cell r="O646">
            <v>1.4388435368140353</v>
          </cell>
          <cell r="P646">
            <v>1.4388435368140353</v>
          </cell>
          <cell r="Q646">
            <v>1.4388435368140353</v>
          </cell>
          <cell r="R646">
            <v>1.4388435368140353</v>
          </cell>
          <cell r="S646">
            <v>1.4388435368140353</v>
          </cell>
          <cell r="T646">
            <v>1.4388435368140353</v>
          </cell>
          <cell r="U646">
            <v>1.4388435368140353</v>
          </cell>
          <cell r="CJ646" t="str">
            <v>QCOther ManufacturingCIMS.Generic Fuels.Coal</v>
          </cell>
        </row>
        <row r="647">
          <cell r="K647">
            <v>0.29348320277223716</v>
          </cell>
          <cell r="L647">
            <v>0.47796147565761538</v>
          </cell>
          <cell r="M647">
            <v>0.85342473546959197</v>
          </cell>
          <cell r="N647">
            <v>0.95608598376109399</v>
          </cell>
          <cell r="O647">
            <v>1.2621381694313767</v>
          </cell>
          <cell r="P647">
            <v>1.4442834684638517</v>
          </cell>
          <cell r="Q647">
            <v>1.6108187328524948</v>
          </cell>
          <cell r="R647">
            <v>1.8222281805752798</v>
          </cell>
          <cell r="S647">
            <v>1.8997884260436417</v>
          </cell>
          <cell r="T647">
            <v>1.9114477773948122</v>
          </cell>
          <cell r="U647">
            <v>1.9344940969615014</v>
          </cell>
          <cell r="CJ647" t="str">
            <v>QCOther ManufacturingCIMS.Generic Fuels.Fuel Oil</v>
          </cell>
        </row>
        <row r="648">
          <cell r="K648">
            <v>1.1421255072651149</v>
          </cell>
          <cell r="L648">
            <v>1.0242972006164817</v>
          </cell>
          <cell r="M648">
            <v>1.1759260563380283</v>
          </cell>
          <cell r="N648">
            <v>1.6068476302938626</v>
          </cell>
          <cell r="O648">
            <v>5.5327520830233574</v>
          </cell>
          <cell r="P648">
            <v>5.7226886951468048</v>
          </cell>
          <cell r="Q648">
            <v>6.531528337738548</v>
          </cell>
          <cell r="R648">
            <v>6.5467166920565862</v>
          </cell>
          <cell r="S648">
            <v>5.627628143415933</v>
          </cell>
          <cell r="T648">
            <v>4.7924324472199293</v>
          </cell>
          <cell r="U648">
            <v>4.2515936757468342</v>
          </cell>
          <cell r="CJ648" t="str">
            <v>QCOther ManufacturingCIMS.Generic Fuels.Natural Gas</v>
          </cell>
        </row>
        <row r="649">
          <cell r="K649">
            <v>1.6230533378004839</v>
          </cell>
          <cell r="L649">
            <v>2</v>
          </cell>
          <cell r="M649">
            <v>6.5949179713943993</v>
          </cell>
          <cell r="N649">
            <v>6.5949179713943993</v>
          </cell>
          <cell r="O649">
            <v>6.5949179713943993</v>
          </cell>
          <cell r="P649">
            <v>6.5949179713943993</v>
          </cell>
          <cell r="Q649">
            <v>6.5949179713943993</v>
          </cell>
          <cell r="R649">
            <v>6.5949179713943993</v>
          </cell>
          <cell r="S649">
            <v>6.5949179713943993</v>
          </cell>
          <cell r="T649">
            <v>6.5949179713943993</v>
          </cell>
          <cell r="U649">
            <v>6.5949179713943993</v>
          </cell>
          <cell r="CJ649" t="str">
            <v>QCOther ManufacturingCIMS.Generic Fuels.Solid Biomass</v>
          </cell>
        </row>
        <row r="650">
          <cell r="K650">
            <v>1.2659442781791261</v>
          </cell>
          <cell r="L650">
            <v>1.197104555406443</v>
          </cell>
          <cell r="M650">
            <v>1.1654770349589358</v>
          </cell>
          <cell r="N650">
            <v>1.0674971881523396</v>
          </cell>
          <cell r="O650">
            <v>0.95618875078376731</v>
          </cell>
          <cell r="P650">
            <v>0.87977740362114032</v>
          </cell>
          <cell r="Q650">
            <v>0.81216642105625259</v>
          </cell>
          <cell r="R650">
            <v>0.7923274872377285</v>
          </cell>
          <cell r="S650">
            <v>0.76126218276669766</v>
          </cell>
          <cell r="T650">
            <v>0.7460662271580869</v>
          </cell>
          <cell r="U650">
            <v>0.73465924946767369</v>
          </cell>
          <cell r="CJ650" t="str">
            <v>QCPetroleum RefiningCIMS.CAN.QC.Electricity</v>
          </cell>
        </row>
        <row r="651">
          <cell r="K651">
            <v>0.29348320277223716</v>
          </cell>
          <cell r="L651">
            <v>0.47796147565761538</v>
          </cell>
          <cell r="M651">
            <v>0.85342473546959197</v>
          </cell>
          <cell r="N651">
            <v>0.95608598376109399</v>
          </cell>
          <cell r="O651">
            <v>1.2621381694313767</v>
          </cell>
          <cell r="P651">
            <v>1.4442834684638517</v>
          </cell>
          <cell r="Q651">
            <v>1.6108187328524948</v>
          </cell>
          <cell r="R651">
            <v>1.8222281805752798</v>
          </cell>
          <cell r="S651">
            <v>1.8997884260436417</v>
          </cell>
          <cell r="T651">
            <v>1.9114477773948122</v>
          </cell>
          <cell r="U651">
            <v>1.9344940969615014</v>
          </cell>
          <cell r="CJ651" t="str">
            <v>QCPetroleum RefiningCIMS.Generic Fuels.Fuel Oil</v>
          </cell>
        </row>
        <row r="652">
          <cell r="K652">
            <v>1.1421255072651149</v>
          </cell>
          <cell r="L652">
            <v>1.0242972006164817</v>
          </cell>
          <cell r="M652">
            <v>1.1759260563380283</v>
          </cell>
          <cell r="N652">
            <v>1.6068476302938626</v>
          </cell>
          <cell r="O652">
            <v>5.5327520830233574</v>
          </cell>
          <cell r="P652">
            <v>5.7226886951468048</v>
          </cell>
          <cell r="Q652">
            <v>6.531528337738548</v>
          </cell>
          <cell r="R652">
            <v>6.5467166920565862</v>
          </cell>
          <cell r="S652">
            <v>5.627628143415933</v>
          </cell>
          <cell r="T652">
            <v>4.7924324472199293</v>
          </cell>
          <cell r="U652">
            <v>4.2515936757468342</v>
          </cell>
          <cell r="CJ652" t="str">
            <v>QCPetroleum RefiningCIMS.Generic Fuels.Natural Gas</v>
          </cell>
        </row>
        <row r="653">
          <cell r="K653">
            <v>1.2777818542774948</v>
          </cell>
          <cell r="L653">
            <v>1.0013355629212271</v>
          </cell>
          <cell r="M653">
            <v>1.0850176646713845</v>
          </cell>
          <cell r="N653">
            <v>0.94061413830216722</v>
          </cell>
          <cell r="O653">
            <v>1.1714185722895649</v>
          </cell>
          <cell r="P653">
            <v>1.2651378572910119</v>
          </cell>
          <cell r="Q653">
            <v>1.353087612805927</v>
          </cell>
          <cell r="R653">
            <v>1.4457861055961803</v>
          </cell>
          <cell r="S653">
            <v>1.4556806734034666</v>
          </cell>
          <cell r="T653">
            <v>1.4556806734034666</v>
          </cell>
          <cell r="U653">
            <v>1.4556806734034666</v>
          </cell>
          <cell r="CJ653" t="str">
            <v>QCPetroleum RefiningCIMS.Generic Fuels.Propane</v>
          </cell>
        </row>
        <row r="654">
          <cell r="K654">
            <v>1.2659442781791261</v>
          </cell>
          <cell r="L654">
            <v>1.197104555406443</v>
          </cell>
          <cell r="M654">
            <v>1.1654770349589358</v>
          </cell>
          <cell r="N654">
            <v>1.0674971881523396</v>
          </cell>
          <cell r="O654">
            <v>0.95618875078376731</v>
          </cell>
          <cell r="P654">
            <v>0.87977740362114032</v>
          </cell>
          <cell r="Q654">
            <v>0.81216642105625259</v>
          </cell>
          <cell r="R654">
            <v>0.7923274872377285</v>
          </cell>
          <cell r="S654">
            <v>0.76126218276669766</v>
          </cell>
          <cell r="T654">
            <v>0.7460662271580869</v>
          </cell>
          <cell r="U654">
            <v>0.73465924946767369</v>
          </cell>
          <cell r="CJ654" t="str">
            <v>QCPulp and PaperCIMS.CAN.QC.Electricity</v>
          </cell>
        </row>
        <row r="655">
          <cell r="K655">
            <v>1.0250494397827206</v>
          </cell>
          <cell r="L655">
            <v>1.1191135338619715</v>
          </cell>
          <cell r="M655">
            <v>1.4388435368140353</v>
          </cell>
          <cell r="N655">
            <v>1.4388435368140353</v>
          </cell>
          <cell r="O655">
            <v>1.4388435368140353</v>
          </cell>
          <cell r="P655">
            <v>1.4388435368140353</v>
          </cell>
          <cell r="Q655">
            <v>1.4388435368140353</v>
          </cell>
          <cell r="R655">
            <v>1.4388435368140353</v>
          </cell>
          <cell r="S655">
            <v>1.4388435368140353</v>
          </cell>
          <cell r="T655">
            <v>1.4388435368140353</v>
          </cell>
          <cell r="U655">
            <v>1.4388435368140353</v>
          </cell>
          <cell r="CJ655" t="str">
            <v>QCPulp and PaperCIMS.Generic Fuels.Coal</v>
          </cell>
        </row>
        <row r="656">
          <cell r="K656">
            <v>0.29348320277223716</v>
          </cell>
          <cell r="L656">
            <v>0.47796147565761538</v>
          </cell>
          <cell r="M656">
            <v>0.85342473546959197</v>
          </cell>
          <cell r="N656">
            <v>0.95608598376109399</v>
          </cell>
          <cell r="O656">
            <v>1.2621381694313767</v>
          </cell>
          <cell r="P656">
            <v>1.4442834684638517</v>
          </cell>
          <cell r="Q656">
            <v>1.6108187328524948</v>
          </cell>
          <cell r="R656">
            <v>1.8222281805752798</v>
          </cell>
          <cell r="S656">
            <v>1.8997884260436417</v>
          </cell>
          <cell r="T656">
            <v>1.9114477773948122</v>
          </cell>
          <cell r="U656">
            <v>1.9344940969615014</v>
          </cell>
          <cell r="CJ656" t="str">
            <v>QCPulp and PaperCIMS.Generic Fuels.Fuel Oil</v>
          </cell>
        </row>
        <row r="657">
          <cell r="K657">
            <v>1.1421255072651149</v>
          </cell>
          <cell r="L657">
            <v>1.0242972006164817</v>
          </cell>
          <cell r="M657">
            <v>1.1759260563380283</v>
          </cell>
          <cell r="N657">
            <v>1.6068476302938626</v>
          </cell>
          <cell r="O657">
            <v>5.5327520830233574</v>
          </cell>
          <cell r="P657">
            <v>5.7226886951468048</v>
          </cell>
          <cell r="Q657">
            <v>6.531528337738548</v>
          </cell>
          <cell r="R657">
            <v>6.5467166920565862</v>
          </cell>
          <cell r="S657">
            <v>5.627628143415933</v>
          </cell>
          <cell r="T657">
            <v>4.7924324472199293</v>
          </cell>
          <cell r="U657">
            <v>4.2515936757468342</v>
          </cell>
          <cell r="CJ657" t="str">
            <v>QCPulp and PaperCIMS.Generic Fuels.Natural Gas</v>
          </cell>
        </row>
        <row r="658">
          <cell r="K658">
            <v>2.6293654359288641</v>
          </cell>
          <cell r="L658">
            <v>2.2239721999056652</v>
          </cell>
          <cell r="M658">
            <v>1.554923906591406</v>
          </cell>
          <cell r="N658">
            <v>1.3974006367927181</v>
          </cell>
          <cell r="O658">
            <v>1.2679752801407616</v>
          </cell>
          <cell r="P658">
            <v>1.1875104397137699</v>
          </cell>
          <cell r="Q658">
            <v>1.1168582280776396</v>
          </cell>
          <cell r="R658">
            <v>1.0967739854437941</v>
          </cell>
          <cell r="S658">
            <v>1.0537720470502387</v>
          </cell>
          <cell r="T658">
            <v>1.0327371478905651</v>
          </cell>
          <cell r="U658">
            <v>1.0169471158837251</v>
          </cell>
          <cell r="CJ658" t="str">
            <v>QCResidentialCIMS.CAN.QC.Electricity</v>
          </cell>
        </row>
        <row r="659">
          <cell r="K659">
            <v>0.30962570774925385</v>
          </cell>
          <cell r="L659">
            <v>0.68638247015552012</v>
          </cell>
          <cell r="M659">
            <v>1.2050914646329172</v>
          </cell>
          <cell r="N659">
            <v>1.5133686035529996</v>
          </cell>
          <cell r="O659">
            <v>1.8886625742463807</v>
          </cell>
          <cell r="P659">
            <v>2.118910583809563</v>
          </cell>
          <cell r="Q659">
            <v>2.3527232778692291</v>
          </cell>
          <cell r="R659">
            <v>2.5936449545483238</v>
          </cell>
          <cell r="S659">
            <v>2.6798307861250863</v>
          </cell>
          <cell r="T659">
            <v>2.6992818838798711</v>
          </cell>
          <cell r="U659">
            <v>2.7326397428322942</v>
          </cell>
          <cell r="CJ659" t="str">
            <v>QCResidentialCIMS.Generic Fuels.Diesel</v>
          </cell>
        </row>
        <row r="660">
          <cell r="K660">
            <v>0.31113311144617206</v>
          </cell>
          <cell r="L660">
            <v>0.68972410312428201</v>
          </cell>
          <cell r="M660">
            <v>1.1559393611390314</v>
          </cell>
          <cell r="N660">
            <v>1.5099444786771552</v>
          </cell>
          <cell r="O660">
            <v>1.7664123562482394</v>
          </cell>
          <cell r="P660">
            <v>1.9186771872358943</v>
          </cell>
          <cell r="Q660">
            <v>2.0581084898869224</v>
          </cell>
          <cell r="R660">
            <v>2.2587457628353222</v>
          </cell>
          <cell r="S660">
            <v>2.3319421577890922</v>
          </cell>
          <cell r="T660">
            <v>2.3462537161581949</v>
          </cell>
          <cell r="U660">
            <v>2.3745424894987939</v>
          </cell>
          <cell r="CJ660" t="str">
            <v>QCResidentialCIMS.Generic Fuels.Fuel Oil</v>
          </cell>
        </row>
        <row r="661">
          <cell r="K661">
            <v>1.777339190504281</v>
          </cell>
          <cell r="L661">
            <v>1.5900477408236353</v>
          </cell>
          <cell r="M661">
            <v>2.2071945422535215</v>
          </cell>
          <cell r="N661">
            <v>2.7352990520948106</v>
          </cell>
          <cell r="O661">
            <v>8.5484978930792188</v>
          </cell>
          <cell r="P661">
            <v>8.5079907570024744</v>
          </cell>
          <cell r="Q661">
            <v>9.4366283377385471</v>
          </cell>
          <cell r="R661">
            <v>9.1817015701053659</v>
          </cell>
          <cell r="S661">
            <v>7.86900532183917</v>
          </cell>
          <cell r="T661">
            <v>6.7011670761951949</v>
          </cell>
          <cell r="U661">
            <v>5.9449225158722259</v>
          </cell>
          <cell r="CJ661" t="str">
            <v>QCResidentialCIMS.Generic Fuels.Natural Gas</v>
          </cell>
        </row>
        <row r="662">
          <cell r="K662">
            <v>8.1586911566489473</v>
          </cell>
          <cell r="L662">
            <v>10</v>
          </cell>
          <cell r="M662">
            <v>32.445252720457859</v>
          </cell>
          <cell r="N662">
            <v>32.445252720457859</v>
          </cell>
          <cell r="O662">
            <v>32.445252720457859</v>
          </cell>
          <cell r="P662">
            <v>32.445252720457859</v>
          </cell>
          <cell r="Q662">
            <v>32.445252720457859</v>
          </cell>
          <cell r="R662">
            <v>32.445252720457859</v>
          </cell>
          <cell r="S662">
            <v>32.445252720457859</v>
          </cell>
          <cell r="T662">
            <v>32.445252720457859</v>
          </cell>
          <cell r="U662">
            <v>32.445252720457859</v>
          </cell>
          <cell r="CJ662" t="str">
            <v>QCResidentialCIMS.Generic Fuels.Solid Biomass</v>
          </cell>
        </row>
        <row r="663">
          <cell r="K663">
            <v>1.1935048219468549</v>
          </cell>
          <cell r="L663">
            <v>1.4646532101609557</v>
          </cell>
          <cell r="M663">
            <v>1.9067048784566716</v>
          </cell>
          <cell r="N663">
            <v>2.065422608529504</v>
          </cell>
          <cell r="O663">
            <v>2.1367878648781691</v>
          </cell>
          <cell r="P663">
            <v>2.7661981840238359</v>
          </cell>
          <cell r="Q663">
            <v>2.638352679524905</v>
          </cell>
          <cell r="R663">
            <v>2.518792341118008</v>
          </cell>
          <cell r="S663">
            <v>2.4271402396353032</v>
          </cell>
          <cell r="T663">
            <v>2.4378739551319732</v>
          </cell>
          <cell r="U663">
            <v>2.4494291172026315</v>
          </cell>
          <cell r="CJ663" t="str">
            <v>QCTransportation FreightCIMS.CAN.QC.Biodiesel</v>
          </cell>
        </row>
        <row r="664">
          <cell r="K664">
            <v>2.2847389017505049</v>
          </cell>
          <cell r="L664">
            <v>2.2239721999056652</v>
          </cell>
          <cell r="M664">
            <v>2.3262190288273561</v>
          </cell>
          <cell r="N664">
            <v>2.1306574027751326</v>
          </cell>
          <cell r="O664">
            <v>1.9084927463218779</v>
          </cell>
          <cell r="P664">
            <v>1.7559804921492377</v>
          </cell>
          <cell r="Q664">
            <v>1.6210332134963386</v>
          </cell>
          <cell r="R664">
            <v>1.5814359464751711</v>
          </cell>
          <cell r="S664">
            <v>1.5194315480793046</v>
          </cell>
          <cell r="T664">
            <v>1.4891013742211716</v>
          </cell>
          <cell r="U664">
            <v>1.4663337625317803</v>
          </cell>
          <cell r="CJ664" t="str">
            <v>QCTransportation FreightCIMS.CAN.QC.Electricity</v>
          </cell>
        </row>
        <row r="665">
          <cell r="K665">
            <v>1.0595012890241369</v>
          </cell>
          <cell r="L665">
            <v>1.0699444650177998</v>
          </cell>
          <cell r="M665">
            <v>1.0119868681301378</v>
          </cell>
          <cell r="N665">
            <v>1.0514922103635149</v>
          </cell>
          <cell r="O665">
            <v>1.1786202410274755</v>
          </cell>
          <cell r="P665">
            <v>1.2083074852790308</v>
          </cell>
          <cell r="Q665">
            <v>1.2477211953289598</v>
          </cell>
          <cell r="R665">
            <v>1.3045138388946962</v>
          </cell>
          <cell r="S665">
            <v>1.2953615487442249</v>
          </cell>
          <cell r="T665">
            <v>1.2953615487442249</v>
          </cell>
          <cell r="U665">
            <v>1.2953615487442249</v>
          </cell>
          <cell r="CJ665" t="str">
            <v>QCTransportation FreightCIMS.Generic Fuels.Jet Fuel</v>
          </cell>
        </row>
        <row r="666">
          <cell r="K666">
            <v>0.71377922602832111</v>
          </cell>
          <cell r="L666">
            <v>0.68638247015552012</v>
          </cell>
          <cell r="M666">
            <v>0.55003325499412459</v>
          </cell>
          <cell r="N666">
            <v>0.57707637410411727</v>
          </cell>
          <cell r="O666">
            <v>0.75231443873323045</v>
          </cell>
          <cell r="P666">
            <v>0.85056559133584853</v>
          </cell>
          <cell r="Q666">
            <v>0.94952517772107392</v>
          </cell>
          <cell r="R666">
            <v>1.0531374045807169</v>
          </cell>
          <cell r="S666">
            <v>1.091611855534006</v>
          </cell>
          <cell r="T666">
            <v>1.099535135250848</v>
          </cell>
          <cell r="U666">
            <v>1.1131232448047161</v>
          </cell>
          <cell r="CJ666" t="str">
            <v>QCTransportation FreightCIMS.Generic Fuels.Diesel</v>
          </cell>
        </row>
        <row r="667">
          <cell r="K667">
            <v>0.41035036594374935</v>
          </cell>
          <cell r="L667">
            <v>0.47796147565761538</v>
          </cell>
          <cell r="M667">
            <v>0.59161051796864494</v>
          </cell>
          <cell r="N667">
            <v>0.64562665174257106</v>
          </cell>
          <cell r="O667">
            <v>0.78898548518870748</v>
          </cell>
          <cell r="P667">
            <v>0.86363252242307254</v>
          </cell>
          <cell r="Q667">
            <v>0.93139906321823795</v>
          </cell>
          <cell r="R667">
            <v>1.0284276889456871</v>
          </cell>
          <cell r="S667">
            <v>1.0651494379770543</v>
          </cell>
          <cell r="T667">
            <v>1.0716864561884658</v>
          </cell>
          <cell r="U667">
            <v>1.0846077762667337</v>
          </cell>
          <cell r="CJ667" t="str">
            <v>QCTransportation FreightCIMS.Generic Fuels.Fuel Oil</v>
          </cell>
        </row>
        <row r="668">
          <cell r="K668">
            <v>1.1935048219468549</v>
          </cell>
          <cell r="L668">
            <v>1.4646532101609557</v>
          </cell>
          <cell r="M668">
            <v>1.9067048784566716</v>
          </cell>
          <cell r="N668">
            <v>2.065422608529504</v>
          </cell>
          <cell r="O668">
            <v>2.1367878648781691</v>
          </cell>
          <cell r="P668">
            <v>2.7661981840238359</v>
          </cell>
          <cell r="Q668">
            <v>2.638352679524905</v>
          </cell>
          <cell r="R668">
            <v>2.518792341118008</v>
          </cell>
          <cell r="S668">
            <v>2.4271402396353032</v>
          </cell>
          <cell r="T668">
            <v>2.4378739551319732</v>
          </cell>
          <cell r="U668">
            <v>2.4494291172026315</v>
          </cell>
          <cell r="CJ668" t="str">
            <v>QCTransportation PersonalCIMS.CAN.QC.Biodiesel</v>
          </cell>
        </row>
        <row r="669">
          <cell r="K669">
            <v>2.2847389017505049</v>
          </cell>
          <cell r="L669">
            <v>2.2239721999056652</v>
          </cell>
          <cell r="M669">
            <v>2.3262190288273561</v>
          </cell>
          <cell r="N669">
            <v>2.1306574027751326</v>
          </cell>
          <cell r="O669">
            <v>1.9084927463218779</v>
          </cell>
          <cell r="P669">
            <v>1.7559804921492377</v>
          </cell>
          <cell r="Q669">
            <v>1.6210332134963386</v>
          </cell>
          <cell r="R669">
            <v>1.5814359464751711</v>
          </cell>
          <cell r="S669">
            <v>1.5194315480793046</v>
          </cell>
          <cell r="T669">
            <v>1.4891013742211716</v>
          </cell>
          <cell r="U669">
            <v>1.4663337625317803</v>
          </cell>
          <cell r="CJ669" t="str">
            <v>QCTransportation PersonalCIMS.CAN.QC.Electricity</v>
          </cell>
        </row>
        <row r="670">
          <cell r="K670">
            <v>1.4967074766948494</v>
          </cell>
          <cell r="L670">
            <v>1.5096193346575064</v>
          </cell>
          <cell r="M670">
            <v>1.5519728687744847</v>
          </cell>
          <cell r="N670">
            <v>1.5158636106250289</v>
          </cell>
          <cell r="O670">
            <v>1.3846649563991889</v>
          </cell>
          <cell r="P670">
            <v>1.8603382105380455</v>
          </cell>
          <cell r="Q670">
            <v>1.9899898735316925</v>
          </cell>
          <cell r="R670">
            <v>2.0904394100088002</v>
          </cell>
          <cell r="S670">
            <v>1.9779993516075307</v>
          </cell>
          <cell r="T670">
            <v>1.9780160696629212</v>
          </cell>
          <cell r="U670">
            <v>1.9804248430708509</v>
          </cell>
          <cell r="CJ670" t="str">
            <v>QCTransportation PersonalCIMS.CAN.QC.Ethanol</v>
          </cell>
        </row>
        <row r="671">
          <cell r="K671">
            <v>1.0595012890241369</v>
          </cell>
          <cell r="L671">
            <v>1.0699444650177998</v>
          </cell>
          <cell r="M671">
            <v>1.0119868681301378</v>
          </cell>
          <cell r="N671">
            <v>1.0514922103635149</v>
          </cell>
          <cell r="O671">
            <v>1.1786202410274755</v>
          </cell>
          <cell r="P671">
            <v>1.2083074852790308</v>
          </cell>
          <cell r="Q671">
            <v>1.2477211953289598</v>
          </cell>
          <cell r="R671">
            <v>1.3045138388946962</v>
          </cell>
          <cell r="S671">
            <v>1.2953615487442249</v>
          </cell>
          <cell r="T671">
            <v>1.2953615487442249</v>
          </cell>
          <cell r="U671">
            <v>1.2953615487442249</v>
          </cell>
          <cell r="CJ671" t="str">
            <v>QCTransportation PersonalCIMS.Generic Fuels.Jet Fuel</v>
          </cell>
        </row>
        <row r="672">
          <cell r="K672">
            <v>0.71377922602832111</v>
          </cell>
          <cell r="L672">
            <v>0.68638247015552012</v>
          </cell>
          <cell r="M672">
            <v>0.55003325499412459</v>
          </cell>
          <cell r="N672">
            <v>0.57707637410411727</v>
          </cell>
          <cell r="O672">
            <v>0.75231443873323045</v>
          </cell>
          <cell r="P672">
            <v>0.85056559133584853</v>
          </cell>
          <cell r="Q672">
            <v>0.94952517772107392</v>
          </cell>
          <cell r="R672">
            <v>1.0531374045807169</v>
          </cell>
          <cell r="S672">
            <v>1.091611855534006</v>
          </cell>
          <cell r="T672">
            <v>1.099535135250848</v>
          </cell>
          <cell r="U672">
            <v>1.1131232448047161</v>
          </cell>
          <cell r="CJ672" t="str">
            <v>QCTransportation PersonalCIMS.Generic Fuels.Diesel</v>
          </cell>
        </row>
        <row r="673">
          <cell r="K673">
            <v>0.7511475842533466</v>
          </cell>
          <cell r="L673">
            <v>0.71726153376692892</v>
          </cell>
          <cell r="M673">
            <v>0.43855160020986367</v>
          </cell>
          <cell r="N673">
            <v>0.53153883246795641</v>
          </cell>
          <cell r="O673">
            <v>0.69953911004266456</v>
          </cell>
          <cell r="P673">
            <v>0.78060832586839135</v>
          </cell>
          <cell r="Q673">
            <v>0.85110762955413288</v>
          </cell>
          <cell r="R673">
            <v>0.94156825249085196</v>
          </cell>
          <cell r="S673">
            <v>0.98373233433444895</v>
          </cell>
          <cell r="T673">
            <v>0.99497325353468813</v>
          </cell>
          <cell r="U673">
            <v>1.0112126161159198</v>
          </cell>
          <cell r="CJ673" t="str">
            <v>QCTransportation PersonalCIMS.Generic Fuels.Gasoline</v>
          </cell>
        </row>
        <row r="674">
          <cell r="K674">
            <v>1.0249085651214427</v>
          </cell>
          <cell r="L674">
            <v>1.0242972006164817</v>
          </cell>
          <cell r="M674">
            <v>2.486528618777148</v>
          </cell>
          <cell r="N674">
            <v>2.9163452646346681</v>
          </cell>
          <cell r="O674">
            <v>9.7914827486403908</v>
          </cell>
          <cell r="P674">
            <v>9.8644140645691767</v>
          </cell>
          <cell r="Q674">
            <v>11.040161150886775</v>
          </cell>
          <cell r="R674">
            <v>10.84474614248483</v>
          </cell>
          <cell r="S674">
            <v>9.3035015574592528</v>
          </cell>
          <cell r="T674">
            <v>7.9227698775536393</v>
          </cell>
          <cell r="U674">
            <v>7.0286641860428842</v>
          </cell>
          <cell r="CJ674" t="str">
            <v>QCTransportation PersonalCIMS.Generic Fuels.Natural Gas</v>
          </cell>
        </row>
        <row r="675">
          <cell r="K675">
            <v>1.7687825446019383</v>
          </cell>
          <cell r="L675">
            <v>0.99134721921030011</v>
          </cell>
          <cell r="M675">
            <v>0.74465244736356195</v>
          </cell>
          <cell r="N675">
            <v>0.62884288699546265</v>
          </cell>
          <cell r="O675">
            <v>0.72497055889827777</v>
          </cell>
          <cell r="P675">
            <v>0.74896332504144614</v>
          </cell>
          <cell r="Q675">
            <v>0.7745709332859515</v>
          </cell>
          <cell r="R675">
            <v>0.80783227623557219</v>
          </cell>
          <cell r="S675">
            <v>0.80801155817382397</v>
          </cell>
          <cell r="T675">
            <v>0.80801155817382397</v>
          </cell>
          <cell r="U675">
            <v>0.80801155817382397</v>
          </cell>
          <cell r="CJ675" t="str">
            <v>QCTransportation PersonalCIMS.Generic Fuels.Propane</v>
          </cell>
        </row>
        <row r="676">
          <cell r="K676">
            <v>1.570078664140155</v>
          </cell>
          <cell r="L676">
            <v>1.4049326191512082</v>
          </cell>
          <cell r="M676">
            <v>1.1654770349589358</v>
          </cell>
          <cell r="N676">
            <v>1.0674971881523396</v>
          </cell>
          <cell r="O676">
            <v>0.95618875078376731</v>
          </cell>
          <cell r="P676">
            <v>0.87977740362114032</v>
          </cell>
          <cell r="Q676">
            <v>0.81216642105625259</v>
          </cell>
          <cell r="R676">
            <v>0.7923274872377285</v>
          </cell>
          <cell r="S676">
            <v>0.76126218276669766</v>
          </cell>
          <cell r="T676">
            <v>0.7460662271580869</v>
          </cell>
          <cell r="U676">
            <v>0.73465924946767369</v>
          </cell>
          <cell r="CJ676" t="str">
            <v>QCWasteCIMS.CAN.QC.Electricity</v>
          </cell>
        </row>
        <row r="677">
          <cell r="K677">
            <v>1.1786993508534587</v>
          </cell>
          <cell r="L677">
            <v>1.4611112775667492</v>
          </cell>
          <cell r="M677">
            <v>1.8811878569017773</v>
          </cell>
          <cell r="N677">
            <v>2.1105163306496721</v>
          </cell>
          <cell r="O677">
            <v>2.2174349045465505</v>
          </cell>
          <cell r="P677">
            <v>2.8895091134972604</v>
          </cell>
          <cell r="Q677">
            <v>2.7754982245564994</v>
          </cell>
          <cell r="R677">
            <v>2.6719329095693065</v>
          </cell>
          <cell r="S677">
            <v>2.5655534644401041</v>
          </cell>
          <cell r="T677">
            <v>2.5636062925554088</v>
          </cell>
          <cell r="U677">
            <v>2.5626605483956593</v>
          </cell>
          <cell r="CJ677" t="str">
            <v>SKAgricultureCIMS.CAN.SK.Biodiesel</v>
          </cell>
        </row>
        <row r="678">
          <cell r="K678">
            <v>0.78687174829054074</v>
          </cell>
          <cell r="L678">
            <v>0.70492724187438827</v>
          </cell>
          <cell r="M678">
            <v>0.43768026427101836</v>
          </cell>
          <cell r="N678">
            <v>0.48216749913258572</v>
          </cell>
          <cell r="O678">
            <v>0.51008399579506591</v>
          </cell>
          <cell r="P678">
            <v>0.55296076023518015</v>
          </cell>
          <cell r="Q678">
            <v>0.60577882909220704</v>
          </cell>
          <cell r="R678">
            <v>0.66725802272780477</v>
          </cell>
          <cell r="S678">
            <v>0.66994491905153575</v>
          </cell>
          <cell r="T678">
            <v>0.66884241272697131</v>
          </cell>
          <cell r="U678">
            <v>0.66684387789520327</v>
          </cell>
          <cell r="CJ678" t="str">
            <v>SKAgricultureCIMS.CAN.SK.Electricity</v>
          </cell>
        </row>
        <row r="679">
          <cell r="K679">
            <v>0.54474008946621633</v>
          </cell>
          <cell r="L679">
            <v>0.63580249051724136</v>
          </cell>
          <cell r="M679">
            <v>0.87299165500764686</v>
          </cell>
          <cell r="N679">
            <v>0.89067185360317958</v>
          </cell>
          <cell r="O679">
            <v>1.0337753235806977</v>
          </cell>
          <cell r="P679">
            <v>1.1388853596437654</v>
          </cell>
          <cell r="Q679">
            <v>1.2300719727353759</v>
          </cell>
          <cell r="R679">
            <v>1.3042998080966699</v>
          </cell>
          <cell r="S679">
            <v>1.3610961431211266</v>
          </cell>
          <cell r="T679">
            <v>1.3709754288844604</v>
          </cell>
          <cell r="U679">
            <v>1.3879180110049432</v>
          </cell>
          <cell r="CJ679" t="str">
            <v>SKAgricultureCIMS.Generic Fuels.Diesel</v>
          </cell>
        </row>
        <row r="680">
          <cell r="K680">
            <v>0.99999999982762755</v>
          </cell>
          <cell r="L680">
            <v>0.99999999991567645</v>
          </cell>
          <cell r="M680">
            <v>0.99999999992787747</v>
          </cell>
          <cell r="N680">
            <v>1.0000000000959584</v>
          </cell>
          <cell r="O680">
            <v>0.99999999992841759</v>
          </cell>
          <cell r="P680">
            <v>0.99999999992841759</v>
          </cell>
          <cell r="Q680">
            <v>0.99999999992841759</v>
          </cell>
          <cell r="R680">
            <v>0.99999999992841759</v>
          </cell>
          <cell r="S680">
            <v>0.99999999992841759</v>
          </cell>
          <cell r="T680">
            <v>0.99999999992841759</v>
          </cell>
          <cell r="U680">
            <v>0.99999999992841759</v>
          </cell>
          <cell r="CJ680" t="str">
            <v>SKAgricultureCIMS.CAN.SK.Hydrogen</v>
          </cell>
        </row>
        <row r="681">
          <cell r="K681">
            <v>1.5189500931608459</v>
          </cell>
          <cell r="L681">
            <v>1.1160073067049414</v>
          </cell>
          <cell r="M681">
            <v>0.8169264084507043</v>
          </cell>
          <cell r="N681">
            <v>0.43694289095736971</v>
          </cell>
          <cell r="O681">
            <v>1.9168185634702848</v>
          </cell>
          <cell r="P681">
            <v>2.0010587982396033</v>
          </cell>
          <cell r="Q681">
            <v>2.1719783377385484</v>
          </cell>
          <cell r="R681">
            <v>2.0361259603492736</v>
          </cell>
          <cell r="S681">
            <v>1.7908185998474688</v>
          </cell>
          <cell r="T681">
            <v>1.5250434012835337</v>
          </cell>
          <cell r="U681">
            <v>1.352938189853417</v>
          </cell>
          <cell r="CJ681" t="str">
            <v>SKAgricultureCIMS.Generic Fuels.Natural Gas</v>
          </cell>
        </row>
        <row r="682">
          <cell r="K682">
            <v>1.1786993508534587</v>
          </cell>
          <cell r="L682">
            <v>1.4611112775667492</v>
          </cell>
          <cell r="M682">
            <v>1.8811878569017773</v>
          </cell>
          <cell r="N682">
            <v>2.1105163306496721</v>
          </cell>
          <cell r="O682">
            <v>2.2174349045465505</v>
          </cell>
          <cell r="P682">
            <v>2.8895091134972604</v>
          </cell>
          <cell r="Q682">
            <v>2.7754982245564994</v>
          </cell>
          <cell r="R682">
            <v>2.6719329095693065</v>
          </cell>
          <cell r="S682">
            <v>2.5655534644401041</v>
          </cell>
          <cell r="T682">
            <v>2.5636062925554088</v>
          </cell>
          <cell r="U682">
            <v>2.5626605483956593</v>
          </cell>
          <cell r="CJ682" t="str">
            <v>SKBiodieselCIMS.CAN.SK.Biodiesel</v>
          </cell>
        </row>
        <row r="683">
          <cell r="K683">
            <v>0.24325512974936475</v>
          </cell>
          <cell r="L683">
            <v>0.30800693384425015</v>
          </cell>
          <cell r="M683">
            <v>0.43768026427101836</v>
          </cell>
          <cell r="N683">
            <v>0.48216749913258572</v>
          </cell>
          <cell r="O683">
            <v>0.51008399579506591</v>
          </cell>
          <cell r="P683">
            <v>0.55296076023518015</v>
          </cell>
          <cell r="Q683">
            <v>0.60577882909220704</v>
          </cell>
          <cell r="R683">
            <v>0.66725802272780477</v>
          </cell>
          <cell r="S683">
            <v>0.66994491905153575</v>
          </cell>
          <cell r="T683">
            <v>0.66884241272697131</v>
          </cell>
          <cell r="U683">
            <v>0.66684387789520327</v>
          </cell>
          <cell r="CJ683" t="str">
            <v>SKBiodieselCIMS.CAN.SK.Electricity</v>
          </cell>
        </row>
        <row r="684">
          <cell r="K684">
            <v>1.0250494397827206</v>
          </cell>
          <cell r="L684">
            <v>1.1191135338619715</v>
          </cell>
          <cell r="M684">
            <v>1.4388435368140353</v>
          </cell>
          <cell r="N684">
            <v>1.4388435368140353</v>
          </cell>
          <cell r="O684">
            <v>1.4388435368140353</v>
          </cell>
          <cell r="P684">
            <v>1.4388435368140353</v>
          </cell>
          <cell r="Q684">
            <v>1.4388435368140353</v>
          </cell>
          <cell r="R684">
            <v>1.4388435368140353</v>
          </cell>
          <cell r="S684">
            <v>1.4388435368140353</v>
          </cell>
          <cell r="T684">
            <v>1.4388435368140353</v>
          </cell>
          <cell r="U684">
            <v>1.4388435368140353</v>
          </cell>
          <cell r="CJ684" t="str">
            <v>SKBiodieselCIMS.Generic Fuels.Coal</v>
          </cell>
        </row>
        <row r="685">
          <cell r="K685">
            <v>0.57402006553296547</v>
          </cell>
          <cell r="L685">
            <v>0.66997710344827588</v>
          </cell>
          <cell r="M685">
            <v>0.91991527098410997</v>
          </cell>
          <cell r="N685">
            <v>0.93854578662394028</v>
          </cell>
          <cell r="O685">
            <v>1.0893411196698</v>
          </cell>
          <cell r="P685">
            <v>1.2001008580401069</v>
          </cell>
          <cell r="Q685">
            <v>1.2961887844379325</v>
          </cell>
          <cell r="R685">
            <v>1.3744063926925614</v>
          </cell>
          <cell r="S685">
            <v>1.4342555511870585</v>
          </cell>
          <cell r="T685">
            <v>1.4446658521194622</v>
          </cell>
          <cell r="U685">
            <v>1.4625191041329624</v>
          </cell>
          <cell r="CJ685" t="str">
            <v>SKBiodieselCIMS.Generic Fuels.Diesel</v>
          </cell>
        </row>
        <row r="686">
          <cell r="K686">
            <v>1.5779978947472528</v>
          </cell>
          <cell r="L686">
            <v>1.1602931578947369</v>
          </cell>
          <cell r="M686">
            <v>0.8169264084507043</v>
          </cell>
          <cell r="N686">
            <v>0.43694289095736971</v>
          </cell>
          <cell r="O686">
            <v>1.9168185634702848</v>
          </cell>
          <cell r="P686">
            <v>2.0010587982396033</v>
          </cell>
          <cell r="Q686">
            <v>2.1719783377385484</v>
          </cell>
          <cell r="R686">
            <v>2.0361259603492736</v>
          </cell>
          <cell r="S686">
            <v>1.7908185998474688</v>
          </cell>
          <cell r="T686">
            <v>1.5250434012835337</v>
          </cell>
          <cell r="U686">
            <v>1.352938189853417</v>
          </cell>
          <cell r="CJ686" t="str">
            <v>SKBiodieselCIMS.Generic Fuels.Natural Gas</v>
          </cell>
        </row>
        <row r="687">
          <cell r="K687">
            <v>0.432919560422175</v>
          </cell>
          <cell r="L687">
            <v>0.44648994131196895</v>
          </cell>
          <cell r="M687">
            <v>0.43768026427101836</v>
          </cell>
          <cell r="N687">
            <v>0.48216749913258572</v>
          </cell>
          <cell r="O687">
            <v>0.51008399579506591</v>
          </cell>
          <cell r="P687">
            <v>0.55296076023518015</v>
          </cell>
          <cell r="Q687">
            <v>0.60577882909220704</v>
          </cell>
          <cell r="R687">
            <v>0.66725802272780477</v>
          </cell>
          <cell r="S687">
            <v>0.66994491905153575</v>
          </cell>
          <cell r="T687">
            <v>0.66884241272697131</v>
          </cell>
          <cell r="U687">
            <v>0.66684387789520327</v>
          </cell>
          <cell r="CJ687" t="str">
            <v>SKChemical ProductsCIMS.CAN.SK.Electricity</v>
          </cell>
        </row>
        <row r="688">
          <cell r="K688">
            <v>1.0250494397827206</v>
          </cell>
          <cell r="L688">
            <v>1.1191135338619715</v>
          </cell>
          <cell r="M688">
            <v>1.4388435368140353</v>
          </cell>
          <cell r="N688">
            <v>1.4388435368140353</v>
          </cell>
          <cell r="O688">
            <v>1.4388435368140353</v>
          </cell>
          <cell r="P688">
            <v>1.4388435368140353</v>
          </cell>
          <cell r="Q688">
            <v>1.4388435368140353</v>
          </cell>
          <cell r="R688">
            <v>1.4388435368140353</v>
          </cell>
          <cell r="S688">
            <v>1.4388435368140353</v>
          </cell>
          <cell r="T688">
            <v>1.4388435368140353</v>
          </cell>
          <cell r="U688">
            <v>1.4388435368140353</v>
          </cell>
          <cell r="CJ688" t="str">
            <v>SKChemical ProductsCIMS.Generic Fuels.Coal</v>
          </cell>
        </row>
        <row r="689">
          <cell r="K689">
            <v>0.30553101011528505</v>
          </cell>
          <cell r="L689">
            <v>0.39209782987385311</v>
          </cell>
          <cell r="M689">
            <v>0.69300988648821216</v>
          </cell>
          <cell r="N689">
            <v>0.68320422382580237</v>
          </cell>
          <cell r="O689">
            <v>0.83908789352027269</v>
          </cell>
          <cell r="P689">
            <v>0.93321376203586048</v>
          </cell>
          <cell r="Q689">
            <v>1.0035861596260396</v>
          </cell>
          <cell r="R689">
            <v>1.0793210507397735</v>
          </cell>
          <cell r="S689">
            <v>1.1369870564862576</v>
          </cell>
          <cell r="T689">
            <v>1.1439649553888809</v>
          </cell>
          <cell r="U689">
            <v>1.1577577370943368</v>
          </cell>
          <cell r="CJ689" t="str">
            <v>SKChemical ProductsCIMS.Generic Fuels.Fuel Oil</v>
          </cell>
        </row>
        <row r="690">
          <cell r="K690">
            <v>1.1590709344556174</v>
          </cell>
          <cell r="L690">
            <v>0.84609793767602337</v>
          </cell>
          <cell r="M690">
            <v>0.8169264084507043</v>
          </cell>
          <cell r="N690">
            <v>0.43694289095736971</v>
          </cell>
          <cell r="O690">
            <v>1.9168185634702848</v>
          </cell>
          <cell r="P690">
            <v>2.0010587982396033</v>
          </cell>
          <cell r="Q690">
            <v>2.1719783377385484</v>
          </cell>
          <cell r="R690">
            <v>2.0361259603492736</v>
          </cell>
          <cell r="S690">
            <v>1.7908185998474688</v>
          </cell>
          <cell r="T690">
            <v>1.5250434012835337</v>
          </cell>
          <cell r="U690">
            <v>1.352938189853417</v>
          </cell>
          <cell r="CJ690" t="str">
            <v>SKChemical ProductsCIMS.Generic Fuels.Natural Gas</v>
          </cell>
        </row>
        <row r="691">
          <cell r="K691">
            <v>0.46203827830438349</v>
          </cell>
          <cell r="L691">
            <v>0.46775090000426311</v>
          </cell>
          <cell r="M691">
            <v>0.43768026427101836</v>
          </cell>
          <cell r="N691">
            <v>0.48216749913258572</v>
          </cell>
          <cell r="O691">
            <v>0.51008399579506591</v>
          </cell>
          <cell r="P691">
            <v>0.55296076023518015</v>
          </cell>
          <cell r="Q691">
            <v>0.60577882909220704</v>
          </cell>
          <cell r="R691">
            <v>0.66725802272780477</v>
          </cell>
          <cell r="S691">
            <v>0.66994491905153575</v>
          </cell>
          <cell r="T691">
            <v>0.66884241272697131</v>
          </cell>
          <cell r="U691">
            <v>0.66684387789520327</v>
          </cell>
          <cell r="CJ691" t="str">
            <v>SKCoal MiningCIMS.CAN.SK.Electricity</v>
          </cell>
        </row>
        <row r="692">
          <cell r="K692">
            <v>0.4410206592259765</v>
          </cell>
          <cell r="L692">
            <v>0.51474462579061209</v>
          </cell>
          <cell r="M692">
            <v>0.70677257399490312</v>
          </cell>
          <cell r="N692">
            <v>0.72108643300881825</v>
          </cell>
          <cell r="O692">
            <v>0.83694276135221857</v>
          </cell>
          <cell r="P692">
            <v>0.92203966956990191</v>
          </cell>
          <cell r="Q692">
            <v>0.99586419799345394</v>
          </cell>
          <cell r="R692">
            <v>1.0559589285208755</v>
          </cell>
          <cell r="S692">
            <v>1.1019411457258728</v>
          </cell>
          <cell r="T692">
            <v>1.1099393988456252</v>
          </cell>
          <cell r="U692">
            <v>1.123656084803303</v>
          </cell>
          <cell r="CJ692" t="str">
            <v>SKCoal MiningCIMS.Generic Fuels.Diesel</v>
          </cell>
        </row>
        <row r="693">
          <cell r="K693">
            <v>0.3055032888587616</v>
          </cell>
          <cell r="L693">
            <v>0.39206225428851688</v>
          </cell>
          <cell r="M693">
            <v>0.69294700873047532</v>
          </cell>
          <cell r="N693">
            <v>0.68314223574957333</v>
          </cell>
          <cell r="O693">
            <v>0.83901176190033999</v>
          </cell>
          <cell r="P693">
            <v>0.93312909024403112</v>
          </cell>
          <cell r="Q693">
            <v>1.0034951028479993</v>
          </cell>
          <cell r="R693">
            <v>1.0792231224289803</v>
          </cell>
          <cell r="S693">
            <v>1.136883896057987</v>
          </cell>
          <cell r="T693">
            <v>1.1438611618460686</v>
          </cell>
          <cell r="U693">
            <v>1.1576526921131201</v>
          </cell>
          <cell r="CJ693" t="str">
            <v>SKCoal MiningCIMS.Generic Fuels.Fuel Oil</v>
          </cell>
        </row>
        <row r="694">
          <cell r="K694">
            <v>1.3628096143234574</v>
          </cell>
          <cell r="L694">
            <v>0.99890194757692008</v>
          </cell>
          <cell r="M694">
            <v>0.8169264084507043</v>
          </cell>
          <cell r="N694">
            <v>0.43694289095736971</v>
          </cell>
          <cell r="O694">
            <v>1.9168185634702848</v>
          </cell>
          <cell r="P694">
            <v>2.0010587982396033</v>
          </cell>
          <cell r="Q694">
            <v>2.1719783377385484</v>
          </cell>
          <cell r="R694">
            <v>2.0361259603492736</v>
          </cell>
          <cell r="S694">
            <v>1.7908185998474688</v>
          </cell>
          <cell r="T694">
            <v>1.5250434012835337</v>
          </cell>
          <cell r="U694">
            <v>1.352938189853417</v>
          </cell>
          <cell r="CJ694" t="str">
            <v>SKCoal MiningCIMS.Generic Fuels.Natural Gas</v>
          </cell>
        </row>
        <row r="695">
          <cell r="K695">
            <v>0.66274713919207884</v>
          </cell>
          <cell r="L695">
            <v>0.70492724187438827</v>
          </cell>
          <cell r="M695">
            <v>0.75179804520660753</v>
          </cell>
          <cell r="N695">
            <v>0.82237156068509809</v>
          </cell>
          <cell r="O695">
            <v>0.8605340403513474</v>
          </cell>
          <cell r="P695">
            <v>0.93284360821705081</v>
          </cell>
          <cell r="Q695">
            <v>1.0171307521231949</v>
          </cell>
          <cell r="R695">
            <v>1.1012891084382583</v>
          </cell>
          <cell r="S695">
            <v>1.1057237492459191</v>
          </cell>
          <cell r="T695">
            <v>1.1039040960295166</v>
          </cell>
          <cell r="U695">
            <v>1.1006055749655614</v>
          </cell>
          <cell r="CJ695" t="str">
            <v>SKCommercialCIMS.CAN.SK.Electricity</v>
          </cell>
        </row>
        <row r="696">
          <cell r="K696">
            <v>0.41574683714284644</v>
          </cell>
          <cell r="L696">
            <v>0.61522606588511453</v>
          </cell>
          <cell r="M696">
            <v>1.0000129130414934</v>
          </cell>
          <cell r="N696">
            <v>1.1228711495120058</v>
          </cell>
          <cell r="O696">
            <v>1.212014679062861</v>
          </cell>
          <cell r="P696">
            <v>1.2923677375329947</v>
          </cell>
          <cell r="Q696">
            <v>1.3532192147348943</v>
          </cell>
          <cell r="R696">
            <v>1.4360130833900957</v>
          </cell>
          <cell r="S696">
            <v>1.4905549634534407</v>
          </cell>
          <cell r="T696">
            <v>1.4997027736984621</v>
          </cell>
          <cell r="U696">
            <v>1.5177846851095138</v>
          </cell>
          <cell r="CJ696" t="str">
            <v>SKCommercialCIMS.Generic Fuels.Fuel Oil</v>
          </cell>
        </row>
        <row r="697">
          <cell r="K697">
            <v>1.285933426494166</v>
          </cell>
          <cell r="L697">
            <v>1.1160073067049414</v>
          </cell>
          <cell r="M697">
            <v>1.0779322183098592</v>
          </cell>
          <cell r="N697">
            <v>1.4623890994881754</v>
          </cell>
          <cell r="O697">
            <v>4.5771900718501737</v>
          </cell>
          <cell r="P697">
            <v>4.4557314786519742</v>
          </cell>
          <cell r="Q697">
            <v>4.7322283377385483</v>
          </cell>
          <cell r="R697">
            <v>4.3608083993736635</v>
          </cell>
          <cell r="S697">
            <v>3.7682455708018212</v>
          </cell>
          <cell r="T697">
            <v>3.2090006450997843</v>
          </cell>
          <cell r="U697">
            <v>2.8468563716715956</v>
          </cell>
          <cell r="CJ697" t="str">
            <v>SKCommercialCIMS.Generic Fuels.Natural Gas</v>
          </cell>
        </row>
        <row r="698">
          <cell r="K698">
            <v>1.4435141826201638</v>
          </cell>
          <cell r="L698">
            <v>1.0278745411027508</v>
          </cell>
          <cell r="M698">
            <v>1.0139016394795959</v>
          </cell>
          <cell r="N698">
            <v>0.880974035698603</v>
          </cell>
          <cell r="O698">
            <v>0.89708112472988433</v>
          </cell>
          <cell r="P698">
            <v>0.90279709671668884</v>
          </cell>
          <cell r="Q698">
            <v>0.90649630286524407</v>
          </cell>
          <cell r="R698">
            <v>0.90861168884868226</v>
          </cell>
          <cell r="S698">
            <v>0.91080940876400818</v>
          </cell>
          <cell r="T698">
            <v>0.91080940876400818</v>
          </cell>
          <cell r="U698">
            <v>0.91080940876400818</v>
          </cell>
          <cell r="CJ698" t="str">
            <v>SKCommercialCIMS.Generic Fuels.Propane</v>
          </cell>
        </row>
        <row r="699">
          <cell r="K699">
            <v>0.61289110592923057</v>
          </cell>
          <cell r="L699">
            <v>0.58062810625002736</v>
          </cell>
          <cell r="M699">
            <v>0.60348793036536585</v>
          </cell>
          <cell r="N699">
            <v>0.5372259961442607</v>
          </cell>
          <cell r="O699">
            <v>0.50357177616531679</v>
          </cell>
          <cell r="P699">
            <v>0.47110416065103106</v>
          </cell>
          <cell r="Q699">
            <v>0.4835300267571716</v>
          </cell>
          <cell r="R699">
            <v>0.4738102834025324</v>
          </cell>
          <cell r="S699">
            <v>0.46428592276592601</v>
          </cell>
          <cell r="T699">
            <v>0.46428592276592601</v>
          </cell>
          <cell r="U699">
            <v>0.46428592276592601</v>
          </cell>
          <cell r="CJ699" t="str">
            <v>SKElectricityCIMS.Generic Fuels.Coal</v>
          </cell>
        </row>
        <row r="700">
          <cell r="K700">
            <v>0.4410206592259765</v>
          </cell>
          <cell r="L700">
            <v>0.51474462579061209</v>
          </cell>
          <cell r="M700">
            <v>0.70677257399490312</v>
          </cell>
          <cell r="N700">
            <v>0.72108643300881825</v>
          </cell>
          <cell r="O700">
            <v>0.83694276135221857</v>
          </cell>
          <cell r="P700">
            <v>0.92203966956990191</v>
          </cell>
          <cell r="Q700">
            <v>0.99586419799345394</v>
          </cell>
          <cell r="R700">
            <v>1.0559589285208755</v>
          </cell>
          <cell r="S700">
            <v>1.1019411457258728</v>
          </cell>
          <cell r="T700">
            <v>1.1099393988456252</v>
          </cell>
          <cell r="U700">
            <v>1.123656084803303</v>
          </cell>
          <cell r="CJ700" t="str">
            <v>SKElectricityCIMS.Generic Fuels.Diesel</v>
          </cell>
        </row>
        <row r="701">
          <cell r="K701">
            <v>0.33590939114395058</v>
          </cell>
          <cell r="L701">
            <v>0.39206225428851688</v>
          </cell>
          <cell r="M701">
            <v>0.51386462592483506</v>
          </cell>
          <cell r="N701">
            <v>0.54532772092668125</v>
          </cell>
          <cell r="O701">
            <v>0.59331792468948163</v>
          </cell>
          <cell r="P701">
            <v>0.63283848171933266</v>
          </cell>
          <cell r="Q701">
            <v>0.66031555202032377</v>
          </cell>
          <cell r="R701">
            <v>0.69704023009829685</v>
          </cell>
          <cell r="S701">
            <v>0.72681317853396121</v>
          </cell>
          <cell r="T701">
            <v>0.73127376482821305</v>
          </cell>
          <cell r="U701">
            <v>0.74009073020611982</v>
          </cell>
          <cell r="CJ701" t="str">
            <v>SKElectricityCIMS.Generic Fuels.Fuel Oil</v>
          </cell>
        </row>
        <row r="702">
          <cell r="K702">
            <v>0.86379056743734817</v>
          </cell>
          <cell r="L702">
            <v>0.9450853659749181</v>
          </cell>
          <cell r="M702">
            <v>2.1141003217362146</v>
          </cell>
          <cell r="N702">
            <v>2.8681184338093129</v>
          </cell>
          <cell r="O702">
            <v>8.977038480878436</v>
          </cell>
          <cell r="P702">
            <v>8.7388271661071659</v>
          </cell>
          <cell r="Q702">
            <v>9.2811081081041404</v>
          </cell>
          <cell r="R702">
            <v>8.5526587697704386</v>
          </cell>
          <cell r="S702">
            <v>7.390491756619169</v>
          </cell>
          <cell r="T702">
            <v>6.2936696584636742</v>
          </cell>
          <cell r="U702">
            <v>5.5834122675398747</v>
          </cell>
          <cell r="CJ702" t="str">
            <v>SKElectricityCIMS.Generic Fuels.Natural Gas</v>
          </cell>
        </row>
        <row r="703">
          <cell r="K703">
            <v>0.99217158911885184</v>
          </cell>
          <cell r="L703">
            <v>1</v>
          </cell>
          <cell r="M703">
            <v>1.0242444135965314</v>
          </cell>
          <cell r="N703">
            <v>1.0242444135965314</v>
          </cell>
          <cell r="O703">
            <v>1.0242444135965314</v>
          </cell>
          <cell r="P703">
            <v>1.0242444135965314</v>
          </cell>
          <cell r="Q703">
            <v>1.0242444135965314</v>
          </cell>
          <cell r="R703">
            <v>1.0242444135965314</v>
          </cell>
          <cell r="S703">
            <v>1.0242444135965314</v>
          </cell>
          <cell r="T703">
            <v>1.0242444135965314</v>
          </cell>
          <cell r="U703">
            <v>1.0242444135965314</v>
          </cell>
          <cell r="CJ703" t="str">
            <v>SKElectricityCIMS.Generic Fuels.Uranium</v>
          </cell>
        </row>
        <row r="704">
          <cell r="K704">
            <v>0.92896569804038875</v>
          </cell>
          <cell r="L704">
            <v>1</v>
          </cell>
          <cell r="M704">
            <v>1.8658964871984542</v>
          </cell>
          <cell r="N704">
            <v>1.8658964871984542</v>
          </cell>
          <cell r="O704">
            <v>1.8658964871984542</v>
          </cell>
          <cell r="P704">
            <v>1.8658964871984542</v>
          </cell>
          <cell r="Q704">
            <v>1.8658964871984542</v>
          </cell>
          <cell r="R704">
            <v>1.8658964871984542</v>
          </cell>
          <cell r="S704">
            <v>1.8658964871984542</v>
          </cell>
          <cell r="T704">
            <v>1.8658964871984542</v>
          </cell>
          <cell r="U704">
            <v>1.8658964871984542</v>
          </cell>
          <cell r="CJ704" t="str">
            <v>SKElectricityCIMS.Generic Fuels.Solid Biomass</v>
          </cell>
        </row>
        <row r="705">
          <cell r="K705">
            <v>1.1786993508534587</v>
          </cell>
          <cell r="L705">
            <v>1.4611112775667492</v>
          </cell>
          <cell r="M705">
            <v>1.8811878569017773</v>
          </cell>
          <cell r="N705">
            <v>2.1105163306496721</v>
          </cell>
          <cell r="O705">
            <v>2.2174349045465505</v>
          </cell>
          <cell r="P705">
            <v>2.8895091134972604</v>
          </cell>
          <cell r="Q705">
            <v>2.7754982245564994</v>
          </cell>
          <cell r="R705">
            <v>2.6719329095693065</v>
          </cell>
          <cell r="S705">
            <v>2.5655534644401041</v>
          </cell>
          <cell r="T705">
            <v>2.5636062925554088</v>
          </cell>
          <cell r="U705">
            <v>2.5626605483956593</v>
          </cell>
          <cell r="CJ705" t="str">
            <v>SKEthanolCIMS.CAN.SK.Biodiesel</v>
          </cell>
        </row>
        <row r="706">
          <cell r="K706">
            <v>0.46203827830438349</v>
          </cell>
          <cell r="L706">
            <v>0.46775090000426311</v>
          </cell>
          <cell r="M706">
            <v>0.43768026427101836</v>
          </cell>
          <cell r="N706">
            <v>0.48216749913258572</v>
          </cell>
          <cell r="O706">
            <v>0.51008399579506591</v>
          </cell>
          <cell r="P706">
            <v>0.55296076023518015</v>
          </cell>
          <cell r="Q706">
            <v>0.60577882909220704</v>
          </cell>
          <cell r="R706">
            <v>0.66725802272780477</v>
          </cell>
          <cell r="S706">
            <v>0.66994491905153575</v>
          </cell>
          <cell r="T706">
            <v>0.66884241272697131</v>
          </cell>
          <cell r="U706">
            <v>0.66684387789520327</v>
          </cell>
          <cell r="CJ706" t="str">
            <v>SKEthanolCIMS.CAN.SK.Electricity</v>
          </cell>
        </row>
        <row r="707">
          <cell r="K707">
            <v>1.0250494397827206</v>
          </cell>
          <cell r="L707">
            <v>1.1191135338619715</v>
          </cell>
          <cell r="M707">
            <v>1.4388435368140353</v>
          </cell>
          <cell r="N707">
            <v>1.4388435368140353</v>
          </cell>
          <cell r="O707">
            <v>1.4388435368140353</v>
          </cell>
          <cell r="P707">
            <v>1.4388435368140353</v>
          </cell>
          <cell r="Q707">
            <v>1.4388435368140353</v>
          </cell>
          <cell r="R707">
            <v>1.4388435368140353</v>
          </cell>
          <cell r="S707">
            <v>1.4388435368140353</v>
          </cell>
          <cell r="T707">
            <v>1.4388435368140353</v>
          </cell>
          <cell r="U707">
            <v>1.4388435368140353</v>
          </cell>
          <cell r="CJ707" t="str">
            <v>SKEthanolCIMS.Generic Fuels.Coal</v>
          </cell>
        </row>
        <row r="708">
          <cell r="K708">
            <v>0.54474008956273257</v>
          </cell>
          <cell r="L708">
            <v>0.63580249062988503</v>
          </cell>
          <cell r="M708">
            <v>0.87299165516231503</v>
          </cell>
          <cell r="N708">
            <v>0.89067185376097857</v>
          </cell>
          <cell r="O708">
            <v>1.033775323763851</v>
          </cell>
          <cell r="P708">
            <v>1.1388853598455424</v>
          </cell>
          <cell r="Q708">
            <v>1.2300719729533085</v>
          </cell>
          <cell r="R708">
            <v>1.3042998083277519</v>
          </cell>
          <cell r="S708">
            <v>1.3610961433622699</v>
          </cell>
          <cell r="T708">
            <v>1.3709754291273542</v>
          </cell>
          <cell r="U708">
            <v>1.3879180112508382</v>
          </cell>
          <cell r="CJ708" t="str">
            <v>SKEthanolCIMS.Generic Fuels.Diesel</v>
          </cell>
        </row>
        <row r="709">
          <cell r="K709">
            <v>1.3628096143234574</v>
          </cell>
          <cell r="L709">
            <v>0.99890194757692008</v>
          </cell>
          <cell r="M709">
            <v>0.8169264084507043</v>
          </cell>
          <cell r="N709">
            <v>0.43694289095736971</v>
          </cell>
          <cell r="O709">
            <v>1.9168185634702848</v>
          </cell>
          <cell r="P709">
            <v>2.0010587982396033</v>
          </cell>
          <cell r="Q709">
            <v>2.1719783377385484</v>
          </cell>
          <cell r="R709">
            <v>2.0361259603492736</v>
          </cell>
          <cell r="S709">
            <v>1.7908185998474688</v>
          </cell>
          <cell r="T709">
            <v>1.5250434012835337</v>
          </cell>
          <cell r="U709">
            <v>1.352938189853417</v>
          </cell>
          <cell r="CJ709" t="str">
            <v>SKEthanolCIMS.Generic Fuels.Natural Gas</v>
          </cell>
        </row>
        <row r="710">
          <cell r="K710">
            <v>0.27750814909606863</v>
          </cell>
          <cell r="L710">
            <v>0.33301668984939226</v>
          </cell>
          <cell r="M710">
            <v>0.43768026427101836</v>
          </cell>
          <cell r="N710">
            <v>0.48216749913258572</v>
          </cell>
          <cell r="O710">
            <v>0.51008399579506591</v>
          </cell>
          <cell r="P710">
            <v>0.55296076023518015</v>
          </cell>
          <cell r="Q710">
            <v>0.60577882909220704</v>
          </cell>
          <cell r="R710">
            <v>0.66725802272780477</v>
          </cell>
          <cell r="S710">
            <v>0.66994491905153575</v>
          </cell>
          <cell r="T710">
            <v>0.66884241272697131</v>
          </cell>
          <cell r="U710">
            <v>0.66684387789520327</v>
          </cell>
          <cell r="CJ710" t="str">
            <v>SKIron and SteelCIMS.CAN.SK.Electricity</v>
          </cell>
        </row>
        <row r="711">
          <cell r="K711">
            <v>1.0250494397827206</v>
          </cell>
          <cell r="L711">
            <v>1.1191135338619715</v>
          </cell>
          <cell r="M711">
            <v>1.4388435368140353</v>
          </cell>
          <cell r="N711">
            <v>1.4388435368140353</v>
          </cell>
          <cell r="O711">
            <v>1.4388435368140353</v>
          </cell>
          <cell r="P711">
            <v>1.4388435368140353</v>
          </cell>
          <cell r="Q711">
            <v>1.4388435368140353</v>
          </cell>
          <cell r="R711">
            <v>1.4388435368140353</v>
          </cell>
          <cell r="S711">
            <v>1.4388435368140353</v>
          </cell>
          <cell r="T711">
            <v>1.4388435368140353</v>
          </cell>
          <cell r="U711">
            <v>1.4388435368140353</v>
          </cell>
          <cell r="CJ711" t="str">
            <v>SKIron and SteelCIMS.Generic Fuels.Coal</v>
          </cell>
        </row>
        <row r="712">
          <cell r="K712">
            <v>0.37243779824245943</v>
          </cell>
          <cell r="L712">
            <v>0.47796147565761538</v>
          </cell>
          <cell r="M712">
            <v>0.84476883765918054</v>
          </cell>
          <cell r="N712">
            <v>0.83281587939508017</v>
          </cell>
          <cell r="O712">
            <v>1.0228357752513395</v>
          </cell>
          <cell r="P712">
            <v>1.1375738216917854</v>
          </cell>
          <cell r="Q712">
            <v>1.2233567371661895</v>
          </cell>
          <cell r="R712">
            <v>1.3156764532103613</v>
          </cell>
          <cell r="S712">
            <v>1.3859704643012596</v>
          </cell>
          <cell r="T712">
            <v>1.394476420219354</v>
          </cell>
          <cell r="U712">
            <v>1.4112896178325212</v>
          </cell>
          <cell r="CJ712" t="str">
            <v>SKIron and SteelCIMS.Generic Fuels.Fuel Oil</v>
          </cell>
        </row>
        <row r="713">
          <cell r="K713">
            <v>1.3966699517095371</v>
          </cell>
          <cell r="L713">
            <v>1.0242972006164817</v>
          </cell>
          <cell r="M713">
            <v>0.8169264084507043</v>
          </cell>
          <cell r="N713">
            <v>0.43694289095736971</v>
          </cell>
          <cell r="O713">
            <v>1.9168185634702848</v>
          </cell>
          <cell r="P713">
            <v>2.0010587982396033</v>
          </cell>
          <cell r="Q713">
            <v>2.1719783377385484</v>
          </cell>
          <cell r="R713">
            <v>2.0361259603492736</v>
          </cell>
          <cell r="S713">
            <v>1.7908185998474688</v>
          </cell>
          <cell r="T713">
            <v>1.5250434012835337</v>
          </cell>
          <cell r="U713">
            <v>1.352938189853417</v>
          </cell>
          <cell r="CJ713" t="str">
            <v>SKIron and SteelCIMS.Generic Fuels.Natural Gas</v>
          </cell>
        </row>
        <row r="714">
          <cell r="K714">
            <v>0.46203827830438349</v>
          </cell>
          <cell r="L714">
            <v>0.46775090000426311</v>
          </cell>
          <cell r="M714">
            <v>0.43768026427101836</v>
          </cell>
          <cell r="N714">
            <v>0.48216749913258572</v>
          </cell>
          <cell r="O714">
            <v>0.51008399579506591</v>
          </cell>
          <cell r="P714">
            <v>0.55296076023518015</v>
          </cell>
          <cell r="Q714">
            <v>0.60577882909220704</v>
          </cell>
          <cell r="R714">
            <v>0.66725802272780477</v>
          </cell>
          <cell r="S714">
            <v>0.66994491905153575</v>
          </cell>
          <cell r="T714">
            <v>0.66884241272697131</v>
          </cell>
          <cell r="U714">
            <v>0.66684387789520327</v>
          </cell>
          <cell r="CJ714" t="str">
            <v>SKMiningCIMS.CAN.SK.Electricity</v>
          </cell>
        </row>
        <row r="715">
          <cell r="K715">
            <v>0.4410206592259765</v>
          </cell>
          <cell r="L715">
            <v>0.51474462579061209</v>
          </cell>
          <cell r="M715">
            <v>0.70677257399490312</v>
          </cell>
          <cell r="N715">
            <v>0.72108643300881825</v>
          </cell>
          <cell r="O715">
            <v>0.83694276135221857</v>
          </cell>
          <cell r="P715">
            <v>0.92203966956990191</v>
          </cell>
          <cell r="Q715">
            <v>0.99586419799345394</v>
          </cell>
          <cell r="R715">
            <v>1.0559589285208755</v>
          </cell>
          <cell r="S715">
            <v>1.1019411457258728</v>
          </cell>
          <cell r="T715">
            <v>1.1099393988456252</v>
          </cell>
          <cell r="U715">
            <v>1.123656084803303</v>
          </cell>
          <cell r="CJ715" t="str">
            <v>SKMiningCIMS.Generic Fuels.Diesel</v>
          </cell>
        </row>
        <row r="716">
          <cell r="K716">
            <v>0.3055032888587616</v>
          </cell>
          <cell r="L716">
            <v>0.39206225428851688</v>
          </cell>
          <cell r="M716">
            <v>0.69294700873047532</v>
          </cell>
          <cell r="N716">
            <v>0.68314223574957333</v>
          </cell>
          <cell r="O716">
            <v>0.83901176190033999</v>
          </cell>
          <cell r="P716">
            <v>0.93312909024403112</v>
          </cell>
          <cell r="Q716">
            <v>1.0034951028479993</v>
          </cell>
          <cell r="R716">
            <v>1.0792231224289803</v>
          </cell>
          <cell r="S716">
            <v>1.136883896057987</v>
          </cell>
          <cell r="T716">
            <v>1.1438611618460686</v>
          </cell>
          <cell r="U716">
            <v>1.1576526921131201</v>
          </cell>
          <cell r="CJ716" t="str">
            <v>SKMiningCIMS.Generic Fuels.Fuel Oil</v>
          </cell>
        </row>
        <row r="717">
          <cell r="K717">
            <v>1.3628096143234574</v>
          </cell>
          <cell r="L717">
            <v>0.99890194757692008</v>
          </cell>
          <cell r="M717">
            <v>0.8169264084507043</v>
          </cell>
          <cell r="N717">
            <v>0.43694289095736971</v>
          </cell>
          <cell r="O717">
            <v>1.9168185634702848</v>
          </cell>
          <cell r="P717">
            <v>2.0010587982396033</v>
          </cell>
          <cell r="Q717">
            <v>2.1719783377385484</v>
          </cell>
          <cell r="R717">
            <v>2.0361259603492736</v>
          </cell>
          <cell r="S717">
            <v>1.7908185998474688</v>
          </cell>
          <cell r="T717">
            <v>1.5250434012835337</v>
          </cell>
          <cell r="U717">
            <v>1.352938189853417</v>
          </cell>
          <cell r="CJ717" t="str">
            <v>SKMiningCIMS.Generic Fuels.Natural Gas</v>
          </cell>
        </row>
        <row r="718">
          <cell r="K718">
            <v>0.46203827830438349</v>
          </cell>
          <cell r="L718">
            <v>0.46775090000426311</v>
          </cell>
          <cell r="M718">
            <v>0.43768026427101836</v>
          </cell>
          <cell r="N718">
            <v>0.48216749913258572</v>
          </cell>
          <cell r="O718">
            <v>0.51008399579506591</v>
          </cell>
          <cell r="P718">
            <v>0.55296076023518015</v>
          </cell>
          <cell r="Q718">
            <v>0.60577882909220704</v>
          </cell>
          <cell r="R718">
            <v>0.66725802272780477</v>
          </cell>
          <cell r="S718">
            <v>0.66994491905153575</v>
          </cell>
          <cell r="T718">
            <v>0.66884241272697131</v>
          </cell>
          <cell r="U718">
            <v>0.66684387789520327</v>
          </cell>
          <cell r="CJ718" t="str">
            <v>SKNatural GasCIMS.CAN.SK.Electricity</v>
          </cell>
        </row>
        <row r="719">
          <cell r="K719">
            <v>0.4410206592259765</v>
          </cell>
          <cell r="L719">
            <v>0.51474462579061209</v>
          </cell>
          <cell r="M719">
            <v>0.70677257399490312</v>
          </cell>
          <cell r="N719">
            <v>0.72108643300881825</v>
          </cell>
          <cell r="O719">
            <v>0.83694276135221857</v>
          </cell>
          <cell r="P719">
            <v>0.92203966956990191</v>
          </cell>
          <cell r="Q719">
            <v>0.99586419799345394</v>
          </cell>
          <cell r="R719">
            <v>1.0559589285208755</v>
          </cell>
          <cell r="S719">
            <v>1.1019411457258728</v>
          </cell>
          <cell r="T719">
            <v>1.1099393988456252</v>
          </cell>
          <cell r="U719">
            <v>1.123656084803303</v>
          </cell>
          <cell r="CJ719" t="str">
            <v>SKNatural GasCIMS.Generic Fuels.Diesel</v>
          </cell>
        </row>
        <row r="720">
          <cell r="K720">
            <v>1.0271785602064667</v>
          </cell>
          <cell r="L720">
            <v>0.74717865698917152</v>
          </cell>
          <cell r="M720">
            <v>0.8169264084507043</v>
          </cell>
          <cell r="N720">
            <v>0.43694289095736971</v>
          </cell>
          <cell r="O720">
            <v>1.9168185634702848</v>
          </cell>
          <cell r="P720">
            <v>2.0010587982396033</v>
          </cell>
          <cell r="Q720">
            <v>2.1719783377385484</v>
          </cell>
          <cell r="R720">
            <v>2.0361259603492736</v>
          </cell>
          <cell r="S720">
            <v>1.7908185998474688</v>
          </cell>
          <cell r="T720">
            <v>1.5250434012835337</v>
          </cell>
          <cell r="U720">
            <v>1.352938189853417</v>
          </cell>
          <cell r="CJ720" t="str">
            <v>SKNatural GasCIMS.Generic Fuels.Natural Gas</v>
          </cell>
        </row>
        <row r="721">
          <cell r="K721">
            <v>0.46203827830438349</v>
          </cell>
          <cell r="L721">
            <v>0.46775090000426311</v>
          </cell>
          <cell r="M721">
            <v>0.43768026427101836</v>
          </cell>
          <cell r="N721">
            <v>0.48216749913258572</v>
          </cell>
          <cell r="O721">
            <v>0.51008399579506591</v>
          </cell>
          <cell r="P721">
            <v>0.55296076023518015</v>
          </cell>
          <cell r="Q721">
            <v>0.60577882909220704</v>
          </cell>
          <cell r="R721">
            <v>0.66725802272780477</v>
          </cell>
          <cell r="S721">
            <v>0.66994491905153575</v>
          </cell>
          <cell r="T721">
            <v>0.66884241272697131</v>
          </cell>
          <cell r="U721">
            <v>0.66684387789520327</v>
          </cell>
          <cell r="CJ721" t="str">
            <v>SKOther ManufacturingCIMS.CAN.SK.Electricity</v>
          </cell>
        </row>
        <row r="722">
          <cell r="K722">
            <v>1.0250494397827206</v>
          </cell>
          <cell r="L722">
            <v>1.1191135338619715</v>
          </cell>
          <cell r="M722">
            <v>1.4388435368140353</v>
          </cell>
          <cell r="N722">
            <v>1.4388435368140353</v>
          </cell>
          <cell r="O722">
            <v>1.4388435368140353</v>
          </cell>
          <cell r="P722">
            <v>1.4388435368140353</v>
          </cell>
          <cell r="Q722">
            <v>1.4388435368140353</v>
          </cell>
          <cell r="R722">
            <v>1.4388435368140353</v>
          </cell>
          <cell r="S722">
            <v>1.4388435368140353</v>
          </cell>
          <cell r="T722">
            <v>1.4388435368140353</v>
          </cell>
          <cell r="U722">
            <v>1.4388435368140353</v>
          </cell>
          <cell r="CJ722" t="str">
            <v>SKOther ManufacturingCIMS.Generic Fuels.Coal</v>
          </cell>
        </row>
        <row r="723">
          <cell r="K723">
            <v>0.3055032888587616</v>
          </cell>
          <cell r="L723">
            <v>0.39206225428851688</v>
          </cell>
          <cell r="M723">
            <v>0.69294700873047532</v>
          </cell>
          <cell r="N723">
            <v>0.68314223574957333</v>
          </cell>
          <cell r="O723">
            <v>0.83901176190033999</v>
          </cell>
          <cell r="P723">
            <v>0.93312909024403112</v>
          </cell>
          <cell r="Q723">
            <v>1.0034951028479993</v>
          </cell>
          <cell r="R723">
            <v>1.0792231224289803</v>
          </cell>
          <cell r="S723">
            <v>1.136883896057987</v>
          </cell>
          <cell r="T723">
            <v>1.1438611618460686</v>
          </cell>
          <cell r="U723">
            <v>1.1576526921131201</v>
          </cell>
          <cell r="CJ723" t="str">
            <v>SKOther ManufacturingCIMS.Generic Fuels.Fuel Oil</v>
          </cell>
        </row>
        <row r="724">
          <cell r="K724">
            <v>1.3628096143234574</v>
          </cell>
          <cell r="L724">
            <v>0.99890194757692008</v>
          </cell>
          <cell r="M724">
            <v>0.8169264084507043</v>
          </cell>
          <cell r="N724">
            <v>0.43694289095736971</v>
          </cell>
          <cell r="O724">
            <v>1.9168185634702848</v>
          </cell>
          <cell r="P724">
            <v>2.0010587982396033</v>
          </cell>
          <cell r="Q724">
            <v>2.1719783377385484</v>
          </cell>
          <cell r="R724">
            <v>2.0361259603492736</v>
          </cell>
          <cell r="S724">
            <v>1.7908185998474688</v>
          </cell>
          <cell r="T724">
            <v>1.5250434012835337</v>
          </cell>
          <cell r="U724">
            <v>1.352938189853417</v>
          </cell>
          <cell r="CJ724" t="str">
            <v>SKOther ManufacturingCIMS.Generic Fuels.Natural Gas</v>
          </cell>
        </row>
        <row r="725">
          <cell r="K725">
            <v>1.6230533378004839</v>
          </cell>
          <cell r="L725">
            <v>2</v>
          </cell>
          <cell r="M725">
            <v>6.5949179713943993</v>
          </cell>
          <cell r="N725">
            <v>6.5949179713943993</v>
          </cell>
          <cell r="O725">
            <v>6.5949179713943993</v>
          </cell>
          <cell r="P725">
            <v>6.5949179713943993</v>
          </cell>
          <cell r="Q725">
            <v>6.5949179713943993</v>
          </cell>
          <cell r="R725">
            <v>6.5949179713943993</v>
          </cell>
          <cell r="S725">
            <v>6.5949179713943993</v>
          </cell>
          <cell r="T725">
            <v>6.5949179713943993</v>
          </cell>
          <cell r="U725">
            <v>6.5949179713943993</v>
          </cell>
          <cell r="CJ725" t="str">
            <v>SKOther ManufacturingCIMS.Generic Fuels.Solid Biomass</v>
          </cell>
        </row>
        <row r="726">
          <cell r="K726">
            <v>0.87680450953340705</v>
          </cell>
          <cell r="L726">
            <v>0.77059142151317905</v>
          </cell>
          <cell r="M726">
            <v>0.43768026427101836</v>
          </cell>
          <cell r="N726">
            <v>0.48216749913258572</v>
          </cell>
          <cell r="O726">
            <v>0.51008399579506591</v>
          </cell>
          <cell r="P726">
            <v>0.55296076023518015</v>
          </cell>
          <cell r="Q726">
            <v>0.60577882909220704</v>
          </cell>
          <cell r="R726">
            <v>0.66725802272780477</v>
          </cell>
          <cell r="S726">
            <v>0.66994491905153575</v>
          </cell>
          <cell r="T726">
            <v>0.66884241272697131</v>
          </cell>
          <cell r="U726">
            <v>0.66684387789520327</v>
          </cell>
          <cell r="CJ726" t="str">
            <v>SKPetroleum CrudeCIMS.CAN.SK.Electricity</v>
          </cell>
        </row>
        <row r="727">
          <cell r="K727">
            <v>0.4410206592259765</v>
          </cell>
          <cell r="L727">
            <v>0.51474462579061209</v>
          </cell>
          <cell r="M727">
            <v>0.70677257399490312</v>
          </cell>
          <cell r="N727">
            <v>0.72108643300881825</v>
          </cell>
          <cell r="O727">
            <v>0.83694276135221857</v>
          </cell>
          <cell r="P727">
            <v>0.92203966956990191</v>
          </cell>
          <cell r="Q727">
            <v>0.99586419799345394</v>
          </cell>
          <cell r="R727">
            <v>1.0559589285208755</v>
          </cell>
          <cell r="S727">
            <v>1.1019411457258728</v>
          </cell>
          <cell r="T727">
            <v>1.1099393988456252</v>
          </cell>
          <cell r="U727">
            <v>1.123656084803303</v>
          </cell>
          <cell r="CJ727" t="str">
            <v>SKPetroleum CrudeCIMS.Generic Fuels.Diesel</v>
          </cell>
        </row>
        <row r="728">
          <cell r="K728">
            <v>0.750831638465147</v>
          </cell>
          <cell r="L728">
            <v>0.70977912530018283</v>
          </cell>
          <cell r="M728">
            <v>0.47660792235047222</v>
          </cell>
          <cell r="N728">
            <v>0.53628782129179886</v>
          </cell>
          <cell r="O728">
            <v>0.62872621721430033</v>
          </cell>
          <cell r="P728">
            <v>0.68303727103955747</v>
          </cell>
          <cell r="Q728">
            <v>0.72006940936017971</v>
          </cell>
          <cell r="R728">
            <v>0.76185722110071752</v>
          </cell>
          <cell r="S728">
            <v>0.80018015112834207</v>
          </cell>
          <cell r="T728">
            <v>0.80932365501708459</v>
          </cell>
          <cell r="U728">
            <v>0.82253295509897051</v>
          </cell>
          <cell r="CJ728" t="str">
            <v>SKPetroleum CrudeCIMS.Generic Fuels.Gasoline</v>
          </cell>
        </row>
        <row r="729">
          <cell r="K729">
            <v>2.288358699159291</v>
          </cell>
          <cell r="L729">
            <v>1.6930637612037622</v>
          </cell>
          <cell r="M729">
            <v>0.8169264084507043</v>
          </cell>
          <cell r="N729">
            <v>0.43694289095736971</v>
          </cell>
          <cell r="O729">
            <v>1.9168185634702848</v>
          </cell>
          <cell r="P729">
            <v>2.0010587982396033</v>
          </cell>
          <cell r="Q729">
            <v>2.1719783377385484</v>
          </cell>
          <cell r="R729">
            <v>2.0361259603492736</v>
          </cell>
          <cell r="S729">
            <v>1.7908185998474688</v>
          </cell>
          <cell r="T729">
            <v>1.5250434012835337</v>
          </cell>
          <cell r="U729">
            <v>1.352938189853417</v>
          </cell>
          <cell r="CJ729" t="str">
            <v>SKPetroleum CrudeCIMS.Generic Fuels.Natural Gas</v>
          </cell>
        </row>
        <row r="730">
          <cell r="K730">
            <v>0.46203827830438349</v>
          </cell>
          <cell r="L730">
            <v>0.46775090000426311</v>
          </cell>
          <cell r="M730">
            <v>0.43768026427101836</v>
          </cell>
          <cell r="N730">
            <v>0.48216749913258572</v>
          </cell>
          <cell r="O730">
            <v>0.51008399579506591</v>
          </cell>
          <cell r="P730">
            <v>0.55296076023518015</v>
          </cell>
          <cell r="Q730">
            <v>0.60577882909220704</v>
          </cell>
          <cell r="R730">
            <v>0.66725802272780477</v>
          </cell>
          <cell r="S730">
            <v>0.66994491905153575</v>
          </cell>
          <cell r="T730">
            <v>0.66884241272697131</v>
          </cell>
          <cell r="U730">
            <v>0.66684387789520327</v>
          </cell>
          <cell r="CJ730" t="str">
            <v>SKPetroleum RefiningCIMS.CAN.SK.Electricity</v>
          </cell>
        </row>
        <row r="731">
          <cell r="K731">
            <v>0.3055032888587616</v>
          </cell>
          <cell r="L731">
            <v>0.39206225428851688</v>
          </cell>
          <cell r="M731">
            <v>0.69294700873047532</v>
          </cell>
          <cell r="N731">
            <v>0.68314223574957333</v>
          </cell>
          <cell r="O731">
            <v>0.83901176190033999</v>
          </cell>
          <cell r="P731">
            <v>0.93312909024403112</v>
          </cell>
          <cell r="Q731">
            <v>1.0034951028479993</v>
          </cell>
          <cell r="R731">
            <v>1.0792231224289803</v>
          </cell>
          <cell r="S731">
            <v>1.136883896057987</v>
          </cell>
          <cell r="T731">
            <v>1.1438611618460686</v>
          </cell>
          <cell r="U731">
            <v>1.1576526921131201</v>
          </cell>
          <cell r="CJ731" t="str">
            <v>SKPetroleum RefiningCIMS.Generic Fuels.Fuel Oil</v>
          </cell>
        </row>
        <row r="732">
          <cell r="K732">
            <v>1.3628096143234574</v>
          </cell>
          <cell r="L732">
            <v>0.99890194757692008</v>
          </cell>
          <cell r="M732">
            <v>0.8169264084507043</v>
          </cell>
          <cell r="N732">
            <v>0.43694289095736971</v>
          </cell>
          <cell r="O732">
            <v>1.9168185634702848</v>
          </cell>
          <cell r="P732">
            <v>2.0010587982396033</v>
          </cell>
          <cell r="Q732">
            <v>2.1719783377385484</v>
          </cell>
          <cell r="R732">
            <v>2.0361259603492736</v>
          </cell>
          <cell r="S732">
            <v>1.7908185998474688</v>
          </cell>
          <cell r="T732">
            <v>1.5250434012835337</v>
          </cell>
          <cell r="U732">
            <v>1.352938189853417</v>
          </cell>
          <cell r="CJ732" t="str">
            <v>SKPetroleum RefiningCIMS.Generic Fuels.Natural Gas</v>
          </cell>
        </row>
        <row r="733">
          <cell r="K733">
            <v>1.664514895220859</v>
          </cell>
          <cell r="L733">
            <v>1.0278745411027508</v>
          </cell>
          <cell r="M733">
            <v>1.1024780113126038</v>
          </cell>
          <cell r="N733">
            <v>0.84105426391186899</v>
          </cell>
          <cell r="O733">
            <v>0.97447697705686454</v>
          </cell>
          <cell r="P733">
            <v>1.0228818424435693</v>
          </cell>
          <cell r="Q733">
            <v>1.0548551643497688</v>
          </cell>
          <cell r="R733">
            <v>1.0715460975264461</v>
          </cell>
          <cell r="S733">
            <v>1.0901225479835872</v>
          </cell>
          <cell r="T733">
            <v>1.0901225479835872</v>
          </cell>
          <cell r="U733">
            <v>1.0901225479835872</v>
          </cell>
          <cell r="CJ733" t="str">
            <v>SKPetroleum RefiningCIMS.Generic Fuels.Propane</v>
          </cell>
        </row>
        <row r="734">
          <cell r="K734">
            <v>0.58854394363424389</v>
          </cell>
          <cell r="L734">
            <v>0.64660844725062305</v>
          </cell>
          <cell r="M734">
            <v>0.75335922113875342</v>
          </cell>
          <cell r="N734">
            <v>0.81498400360850831</v>
          </cell>
          <cell r="O734">
            <v>0.85048129006925477</v>
          </cell>
          <cell r="P734">
            <v>0.919849627501373</v>
          </cell>
          <cell r="Q734">
            <v>1.0007729553272409</v>
          </cell>
          <cell r="R734">
            <v>1.0808089605622107</v>
          </cell>
          <cell r="S734">
            <v>1.0851611324715396</v>
          </cell>
          <cell r="T734">
            <v>1.0833753184774351</v>
          </cell>
          <cell r="U734">
            <v>1.0801381384352373</v>
          </cell>
          <cell r="CJ734" t="str">
            <v>SKResidentialCIMS.CAN.SK.Electricity</v>
          </cell>
        </row>
        <row r="735">
          <cell r="K735">
            <v>0.42965161781080241</v>
          </cell>
          <cell r="L735">
            <v>0.63580249062988503</v>
          </cell>
          <cell r="M735">
            <v>1.0826480138980084</v>
          </cell>
          <cell r="N735">
            <v>1.1687197472317015</v>
          </cell>
          <cell r="O735">
            <v>1.3457577125131619</v>
          </cell>
          <cell r="P735">
            <v>1.4821547270456168</v>
          </cell>
          <cell r="Q735">
            <v>1.6064509079875393</v>
          </cell>
          <cell r="R735">
            <v>1.712372671609903</v>
          </cell>
          <cell r="S735">
            <v>1.7788294482058171</v>
          </cell>
          <cell r="T735">
            <v>1.7917407803933885</v>
          </cell>
          <cell r="U735">
            <v>1.8138832015271744</v>
          </cell>
          <cell r="CJ735" t="str">
            <v>SKResidentialCIMS.Generic Fuels.Diesel</v>
          </cell>
        </row>
        <row r="736">
          <cell r="K736">
            <v>0.47865926090772076</v>
          </cell>
          <cell r="L736">
            <v>0.7083244601727372</v>
          </cell>
          <cell r="M736">
            <v>1.1513387453387831</v>
          </cell>
          <cell r="N736">
            <v>1.2927883666264515</v>
          </cell>
          <cell r="O736">
            <v>1.3954214407894581</v>
          </cell>
          <cell r="P736">
            <v>1.4879338356962026</v>
          </cell>
          <cell r="Q736">
            <v>1.5579935944252761</v>
          </cell>
          <cell r="R736">
            <v>1.6533161523803541</v>
          </cell>
          <cell r="S736">
            <v>1.7161115212617009</v>
          </cell>
          <cell r="T736">
            <v>1.726643613630455</v>
          </cell>
          <cell r="U736">
            <v>1.7474617500023237</v>
          </cell>
          <cell r="CJ736" t="str">
            <v>SKResidentialCIMS.Generic Fuels.Fuel Oil</v>
          </cell>
        </row>
        <row r="737">
          <cell r="K737">
            <v>1.4698765377478848</v>
          </cell>
          <cell r="L737">
            <v>1.2410910290341131</v>
          </cell>
          <cell r="M737">
            <v>1.4639968309859157</v>
          </cell>
          <cell r="N737">
            <v>1.6596063980663747</v>
          </cell>
          <cell r="O737">
            <v>4.8861682841406697</v>
          </cell>
          <cell r="P737">
            <v>4.7253356023633151</v>
          </cell>
          <cell r="Q737">
            <v>5.0029783377385488</v>
          </cell>
          <cell r="R737">
            <v>4.5978449847395169</v>
          </cell>
          <cell r="S737">
            <v>3.9698742015072153</v>
          </cell>
          <cell r="T737">
            <v>3.3807055920962505</v>
          </cell>
          <cell r="U737">
            <v>2.999183957878492</v>
          </cell>
          <cell r="CJ737" t="str">
            <v>SKResidentialCIMS.Generic Fuels.Natural Gas</v>
          </cell>
        </row>
        <row r="738">
          <cell r="K738">
            <v>8.1586911566489473</v>
          </cell>
          <cell r="L738">
            <v>10</v>
          </cell>
          <cell r="M738">
            <v>32.445252720457859</v>
          </cell>
          <cell r="N738">
            <v>32.445252720457859</v>
          </cell>
          <cell r="O738">
            <v>32.445252720457859</v>
          </cell>
          <cell r="P738">
            <v>32.445252720457859</v>
          </cell>
          <cell r="Q738">
            <v>32.445252720457859</v>
          </cell>
          <cell r="R738">
            <v>32.445252720457859</v>
          </cell>
          <cell r="S738">
            <v>32.445252720457859</v>
          </cell>
          <cell r="T738">
            <v>32.445252720457859</v>
          </cell>
          <cell r="U738">
            <v>32.445252720457859</v>
          </cell>
          <cell r="CJ738" t="str">
            <v>SKResidentialCIMS.Generic Fuels.Solid Biomass</v>
          </cell>
        </row>
        <row r="739">
          <cell r="K739">
            <v>1.1786993508534587</v>
          </cell>
          <cell r="L739">
            <v>1.4611112775667492</v>
          </cell>
          <cell r="M739">
            <v>1.8811878569017773</v>
          </cell>
          <cell r="N739">
            <v>2.1105163306496721</v>
          </cell>
          <cell r="O739">
            <v>2.2174349045465505</v>
          </cell>
          <cell r="P739">
            <v>2.8895091134972604</v>
          </cell>
          <cell r="Q739">
            <v>2.7754982245564994</v>
          </cell>
          <cell r="R739">
            <v>2.6719329095693065</v>
          </cell>
          <cell r="S739">
            <v>2.5655534644401041</v>
          </cell>
          <cell r="T739">
            <v>2.5636062925554088</v>
          </cell>
          <cell r="U739">
            <v>2.5626605483956593</v>
          </cell>
          <cell r="CJ739" t="str">
            <v>SKTransportation FreightCIMS.CAN.SK.Biodiesel</v>
          </cell>
        </row>
        <row r="740">
          <cell r="K740">
            <v>0.59439675481061349</v>
          </cell>
          <cell r="L740">
            <v>0.64660844725062305</v>
          </cell>
          <cell r="M740">
            <v>0.71364575749584069</v>
          </cell>
          <cell r="N740">
            <v>0.78618301588595352</v>
          </cell>
          <cell r="O740">
            <v>0.8317013794806849</v>
          </cell>
          <cell r="P740">
            <v>0.90161273609348402</v>
          </cell>
          <cell r="Q740">
            <v>0.98773357323409006</v>
          </cell>
          <cell r="R740">
            <v>1.0879765343495162</v>
          </cell>
          <cell r="S740">
            <v>1.0923575684485876</v>
          </cell>
          <cell r="T740">
            <v>1.0905599115164246</v>
          </cell>
          <cell r="U740">
            <v>1.0873012635481993</v>
          </cell>
          <cell r="CJ740" t="str">
            <v>SKTransportation FreightCIMS.CAN.SK.Electricity</v>
          </cell>
        </row>
        <row r="741">
          <cell r="K741">
            <v>1.0019239041360983</v>
          </cell>
          <cell r="L741">
            <v>1.0138864148204887</v>
          </cell>
          <cell r="M741">
            <v>1.0154385357339621</v>
          </cell>
          <cell r="N741">
            <v>1.0260017767227128</v>
          </cell>
          <cell r="O741">
            <v>1.0239017343148424</v>
          </cell>
          <cell r="P741">
            <v>1.0228390152118592</v>
          </cell>
          <cell r="Q741">
            <v>1.0218783780620415</v>
          </cell>
          <cell r="R741">
            <v>1.0214066999111691</v>
          </cell>
          <cell r="S741">
            <v>1.0211021256522066</v>
          </cell>
          <cell r="T741">
            <v>1.0211021256522066</v>
          </cell>
          <cell r="U741">
            <v>1.0211021256522066</v>
          </cell>
          <cell r="CJ741" t="str">
            <v>SKTransportation FreightCIMS.Generic Fuels.Jet Fuel</v>
          </cell>
        </row>
        <row r="742">
          <cell r="K742">
            <v>0.66131813263781902</v>
          </cell>
          <cell r="L742">
            <v>0.63580249062988503</v>
          </cell>
          <cell r="M742">
            <v>0.53710778495887201</v>
          </cell>
          <cell r="N742">
            <v>0.5479855204455808</v>
          </cell>
          <cell r="O742">
            <v>0.63602987612602635</v>
          </cell>
          <cell r="P742">
            <v>0.7006987859866658</v>
          </cell>
          <cell r="Q742">
            <v>0.75680131513982973</v>
          </cell>
          <cell r="R742">
            <v>0.80246996272025195</v>
          </cell>
          <cell r="S742">
            <v>0.83741388632339342</v>
          </cell>
          <cell r="T742">
            <v>0.84349211314593209</v>
          </cell>
          <cell r="U742">
            <v>0.85391603037585839</v>
          </cell>
          <cell r="CJ742" t="str">
            <v>SKTransportation FreightCIMS.Generic Fuels.Diesel</v>
          </cell>
        </row>
        <row r="743">
          <cell r="K743">
            <v>0.33590939114395058</v>
          </cell>
          <cell r="L743">
            <v>0.39206225428851688</v>
          </cell>
          <cell r="M743">
            <v>0.51386462592483506</v>
          </cell>
          <cell r="N743">
            <v>0.54532772092668125</v>
          </cell>
          <cell r="O743">
            <v>0.59331792468948163</v>
          </cell>
          <cell r="P743">
            <v>0.63283848171933266</v>
          </cell>
          <cell r="Q743">
            <v>0.66031555202032377</v>
          </cell>
          <cell r="R743">
            <v>0.69704023009829685</v>
          </cell>
          <cell r="S743">
            <v>0.72681317853396121</v>
          </cell>
          <cell r="T743">
            <v>0.73127376482821305</v>
          </cell>
          <cell r="U743">
            <v>0.74009073020611982</v>
          </cell>
          <cell r="CJ743" t="str">
            <v>SKTransportation FreightCIMS.Generic Fuels.Fuel Oil</v>
          </cell>
        </row>
        <row r="744">
          <cell r="K744">
            <v>1.1786993508534587</v>
          </cell>
          <cell r="L744">
            <v>1.4611112775667492</v>
          </cell>
          <cell r="M744">
            <v>1.8811878569017773</v>
          </cell>
          <cell r="N744">
            <v>2.1105163306496721</v>
          </cell>
          <cell r="O744">
            <v>2.2174349045465505</v>
          </cell>
          <cell r="P744">
            <v>2.8895091134972604</v>
          </cell>
          <cell r="Q744">
            <v>2.7754982245564994</v>
          </cell>
          <cell r="R744">
            <v>2.6719329095693065</v>
          </cell>
          <cell r="S744">
            <v>2.5655534644401041</v>
          </cell>
          <cell r="T744">
            <v>2.5636062925554088</v>
          </cell>
          <cell r="U744">
            <v>2.5626605483956593</v>
          </cell>
          <cell r="CJ744" t="str">
            <v>SKTransportation PersonalCIMS.CAN.SK.Biodiesel</v>
          </cell>
        </row>
        <row r="745">
          <cell r="K745">
            <v>0.59439675481061349</v>
          </cell>
          <cell r="L745">
            <v>0.64660844725062305</v>
          </cell>
          <cell r="M745">
            <v>0.71364575749584069</v>
          </cell>
          <cell r="N745">
            <v>0.78618301588595352</v>
          </cell>
          <cell r="O745">
            <v>0.8317013794806849</v>
          </cell>
          <cell r="P745">
            <v>0.90161273609348402</v>
          </cell>
          <cell r="Q745">
            <v>0.98773357323409006</v>
          </cell>
          <cell r="R745">
            <v>1.0879765343495162</v>
          </cell>
          <cell r="S745">
            <v>1.0923575684485876</v>
          </cell>
          <cell r="T745">
            <v>1.0905599115164246</v>
          </cell>
          <cell r="U745">
            <v>1.0873012635481993</v>
          </cell>
          <cell r="CJ745" t="str">
            <v>SKTransportation PersonalCIMS.CAN.SK.Electricity</v>
          </cell>
        </row>
        <row r="746">
          <cell r="K746">
            <v>1.3760605922404547</v>
          </cell>
          <cell r="L746">
            <v>1.4734512867282694</v>
          </cell>
          <cell r="M746">
            <v>1.6190490827988038</v>
          </cell>
          <cell r="N746">
            <v>1.7437938658911474</v>
          </cell>
          <cell r="O746">
            <v>1.626215472473221</v>
          </cell>
          <cell r="P746">
            <v>1.7349961980358966</v>
          </cell>
          <cell r="Q746">
            <v>1.9169367707963321</v>
          </cell>
          <cell r="R746">
            <v>2.1107097292790198</v>
          </cell>
          <cell r="S746">
            <v>1.9996962195771655</v>
          </cell>
          <cell r="T746">
            <v>1.9998122464323782</v>
          </cell>
          <cell r="U746">
            <v>1.9999444510491109</v>
          </cell>
          <cell r="CJ746" t="str">
            <v>SKTransportation PersonalCIMS.CAN.SK.Ethanol</v>
          </cell>
        </row>
        <row r="747">
          <cell r="K747">
            <v>1.0019239041360983</v>
          </cell>
          <cell r="L747">
            <v>1.0138864148204887</v>
          </cell>
          <cell r="M747">
            <v>1.0154385357339621</v>
          </cell>
          <cell r="N747">
            <v>1.0260017767227128</v>
          </cell>
          <cell r="O747">
            <v>1.0239017343148424</v>
          </cell>
          <cell r="P747">
            <v>1.0228390152118592</v>
          </cell>
          <cell r="Q747">
            <v>1.0218783780620415</v>
          </cell>
          <cell r="R747">
            <v>1.0214066999111691</v>
          </cell>
          <cell r="S747">
            <v>1.0211021256522066</v>
          </cell>
          <cell r="T747">
            <v>1.0211021256522066</v>
          </cell>
          <cell r="U747">
            <v>1.0211021256522066</v>
          </cell>
          <cell r="CJ747" t="str">
            <v>SKTransportation PersonalCIMS.Generic Fuels.Jet Fuel</v>
          </cell>
        </row>
        <row r="748">
          <cell r="K748">
            <v>0.66131813263781902</v>
          </cell>
          <cell r="L748">
            <v>0.63580249062988503</v>
          </cell>
          <cell r="M748">
            <v>0.53710778495887201</v>
          </cell>
          <cell r="N748">
            <v>0.5479855204455808</v>
          </cell>
          <cell r="O748">
            <v>0.63602987612602635</v>
          </cell>
          <cell r="P748">
            <v>0.7006987859866658</v>
          </cell>
          <cell r="Q748">
            <v>0.75680131513982973</v>
          </cell>
          <cell r="R748">
            <v>0.80246996272025195</v>
          </cell>
          <cell r="S748">
            <v>0.83741388632339342</v>
          </cell>
          <cell r="T748">
            <v>0.84349211314593209</v>
          </cell>
          <cell r="U748">
            <v>0.85391603037585839</v>
          </cell>
          <cell r="CJ748" t="str">
            <v>SKTransportation PersonalCIMS.Generic Fuels.Diesel</v>
          </cell>
        </row>
        <row r="749">
          <cell r="K749">
            <v>0.750831638465147</v>
          </cell>
          <cell r="L749">
            <v>0.70977912530018283</v>
          </cell>
          <cell r="M749">
            <v>0.47660792235047222</v>
          </cell>
          <cell r="N749">
            <v>0.53628782129179886</v>
          </cell>
          <cell r="O749">
            <v>0.62872621721430033</v>
          </cell>
          <cell r="P749">
            <v>0.68303727103955747</v>
          </cell>
          <cell r="Q749">
            <v>0.72006940936017971</v>
          </cell>
          <cell r="R749">
            <v>0.76185722110071752</v>
          </cell>
          <cell r="S749">
            <v>0.80018015112834207</v>
          </cell>
          <cell r="T749">
            <v>0.80932365501708459</v>
          </cell>
          <cell r="U749">
            <v>0.82253295509897051</v>
          </cell>
          <cell r="CJ749" t="str">
            <v>SKTransportation PersonalCIMS.Generic Fuels.Gasoline</v>
          </cell>
        </row>
        <row r="750">
          <cell r="K750">
            <v>0.91297792895319141</v>
          </cell>
          <cell r="L750">
            <v>0.99890194757692008</v>
          </cell>
          <cell r="M750">
            <v>2.2344848463258629</v>
          </cell>
          <cell r="N750">
            <v>3.0314394789702135</v>
          </cell>
          <cell r="O750">
            <v>9.4882235455759218</v>
          </cell>
          <cell r="P750">
            <v>9.2364476163037121</v>
          </cell>
          <cell r="Q750">
            <v>9.8096079979966646</v>
          </cell>
          <cell r="R750">
            <v>9.039678117618049</v>
          </cell>
          <cell r="S750">
            <v>7.8113331081183812</v>
          </cell>
          <cell r="T750">
            <v>6.6520539895990449</v>
          </cell>
          <cell r="U750">
            <v>5.9013519719640435</v>
          </cell>
          <cell r="CJ750" t="str">
            <v>SKTransportation PersonalCIMS.Generic Fuels.Natural Gas</v>
          </cell>
        </row>
        <row r="751">
          <cell r="K751">
            <v>2.035807369105163</v>
          </cell>
          <cell r="L751">
            <v>1.143359618918786</v>
          </cell>
          <cell r="M751">
            <v>0.90941345315551714</v>
          </cell>
          <cell r="N751">
            <v>0.74681528072400061</v>
          </cell>
          <cell r="O751">
            <v>0.7665380952293217</v>
          </cell>
          <cell r="P751">
            <v>0.77164822393819421</v>
          </cell>
          <cell r="Q751">
            <v>0.77209695995729932</v>
          </cell>
          <cell r="R751">
            <v>0.76983952036402725</v>
          </cell>
          <cell r="S751">
            <v>0.77521959477876767</v>
          </cell>
          <cell r="T751">
            <v>0.77521959477876767</v>
          </cell>
          <cell r="U751">
            <v>0.77521959477876767</v>
          </cell>
          <cell r="CJ751" t="str">
            <v>SKTransportation PersonalCIMS.Generic Fuels.Propane</v>
          </cell>
        </row>
        <row r="752">
          <cell r="K752">
            <v>0.35669033974641379</v>
          </cell>
          <cell r="L752">
            <v>0.39083136738404739</v>
          </cell>
          <cell r="M752">
            <v>0.43768026427101836</v>
          </cell>
          <cell r="N752">
            <v>0.48216749913258572</v>
          </cell>
          <cell r="O752">
            <v>0.51008399579506591</v>
          </cell>
          <cell r="P752">
            <v>0.55296076023518015</v>
          </cell>
          <cell r="Q752">
            <v>0.60577882909220704</v>
          </cell>
          <cell r="R752">
            <v>0.66725802272780477</v>
          </cell>
          <cell r="S752">
            <v>0.66994491905153575</v>
          </cell>
          <cell r="T752">
            <v>0.66884241272697131</v>
          </cell>
          <cell r="U752">
            <v>0.66684387789520327</v>
          </cell>
          <cell r="CJ752" t="str">
            <v>SKWasteCIMS.CAN.SK.Electricity</v>
          </cell>
        </row>
        <row r="753">
          <cell r="K753">
            <v>0.59138310309186581</v>
          </cell>
          <cell r="L753">
            <v>0.586740507263523</v>
          </cell>
          <cell r="M753">
            <v>0.53923607520564043</v>
          </cell>
          <cell r="N753">
            <v>0.55588673995777582</v>
          </cell>
          <cell r="O753">
            <v>0.65123476463374508</v>
          </cell>
          <cell r="P753">
            <v>0.7224909108009302</v>
          </cell>
          <cell r="Q753">
            <v>0.78447392423917972</v>
          </cell>
          <cell r="R753">
            <v>0.8360863386892442</v>
          </cell>
          <cell r="S753">
            <v>0.87150373237645584</v>
          </cell>
          <cell r="T753">
            <v>0.87782939457120424</v>
          </cell>
          <cell r="U753">
            <v>0.88867765362235129</v>
          </cell>
          <cell r="CJ753" t="str">
            <v>ABCIMS.Generic Fuels.Diesel Marine</v>
          </cell>
        </row>
        <row r="754">
          <cell r="K754">
            <v>0.59138310309186581</v>
          </cell>
          <cell r="L754">
            <v>0.586740507263523</v>
          </cell>
          <cell r="M754">
            <v>0.53923607520564043</v>
          </cell>
          <cell r="N754">
            <v>0.55588673995777582</v>
          </cell>
          <cell r="O754">
            <v>0.65123476463374508</v>
          </cell>
          <cell r="P754">
            <v>0.7224909108009302</v>
          </cell>
          <cell r="Q754">
            <v>0.78447392423917972</v>
          </cell>
          <cell r="R754">
            <v>0.8360863386892442</v>
          </cell>
          <cell r="S754">
            <v>0.87150373237645584</v>
          </cell>
          <cell r="T754">
            <v>0.87782939457120424</v>
          </cell>
          <cell r="U754">
            <v>0.88867765362235129</v>
          </cell>
          <cell r="CJ754" t="str">
            <v>ABCIMS.Generic Fuels.Diesel Rail</v>
          </cell>
        </row>
        <row r="755">
          <cell r="K755">
            <v>0.72194402089114029</v>
          </cell>
          <cell r="L755">
            <v>0.70254115380263515</v>
          </cell>
          <cell r="M755">
            <v>0.59340884841363106</v>
          </cell>
          <cell r="N755">
            <v>0.61879224779749709</v>
          </cell>
          <cell r="O755">
            <v>0.71449316257542594</v>
          </cell>
          <cell r="P755">
            <v>0.78348523026601191</v>
          </cell>
          <cell r="Q755">
            <v>0.84318415357994114</v>
          </cell>
          <cell r="R755">
            <v>0.89297335128614341</v>
          </cell>
          <cell r="S755">
            <v>0.92919197050288893</v>
          </cell>
          <cell r="T755">
            <v>0.93593635300076539</v>
          </cell>
          <cell r="U755">
            <v>0.94750270071653964</v>
          </cell>
          <cell r="CJ755" t="str">
            <v>ATCIMS.Generic Fuels.Diesel Marine</v>
          </cell>
        </row>
        <row r="756">
          <cell r="K756">
            <v>0.72194402089114029</v>
          </cell>
          <cell r="L756">
            <v>0.70254115380263515</v>
          </cell>
          <cell r="M756">
            <v>0.59340884841363106</v>
          </cell>
          <cell r="N756">
            <v>0.61879224779749709</v>
          </cell>
          <cell r="O756">
            <v>0.71449316257542594</v>
          </cell>
          <cell r="P756">
            <v>0.78348523026601191</v>
          </cell>
          <cell r="Q756">
            <v>0.84318415357994114</v>
          </cell>
          <cell r="R756">
            <v>0.89297335128614341</v>
          </cell>
          <cell r="S756">
            <v>0.92919197050288893</v>
          </cell>
          <cell r="T756">
            <v>0.93593635300076539</v>
          </cell>
          <cell r="U756">
            <v>0.94750270071653964</v>
          </cell>
          <cell r="CJ756" t="str">
            <v>ATCIMS.Generic Fuels.Diesel Rail</v>
          </cell>
        </row>
        <row r="757">
          <cell r="K757">
            <v>0.6845429056649871</v>
          </cell>
          <cell r="L757">
            <v>0.6699771048830172</v>
          </cell>
          <cell r="M757">
            <v>0.55216154524089311</v>
          </cell>
          <cell r="N757">
            <v>0.58928734971387342</v>
          </cell>
          <cell r="O757">
            <v>0.69796075091161813</v>
          </cell>
          <cell r="P757">
            <v>0.76271444720509074</v>
          </cell>
          <cell r="Q757">
            <v>0.81931078589191886</v>
          </cell>
          <cell r="R757">
            <v>0.86570755961947676</v>
          </cell>
          <cell r="S757">
            <v>0.90154215360148049</v>
          </cell>
          <cell r="T757">
            <v>0.90808584458770047</v>
          </cell>
          <cell r="U757">
            <v>0.91930801434379428</v>
          </cell>
          <cell r="CJ757" t="str">
            <v>BCCIMS.Generic Fuels.Diesel Marine</v>
          </cell>
        </row>
        <row r="758">
          <cell r="K758">
            <v>0.6845429056649871</v>
          </cell>
          <cell r="L758">
            <v>0.6699771048830172</v>
          </cell>
          <cell r="M758">
            <v>0.55216154524089311</v>
          </cell>
          <cell r="N758">
            <v>0.58928734971387342</v>
          </cell>
          <cell r="O758">
            <v>0.69796075091161813</v>
          </cell>
          <cell r="P758">
            <v>0.76271444720509074</v>
          </cell>
          <cell r="Q758">
            <v>0.81931078589191886</v>
          </cell>
          <cell r="R758">
            <v>0.86570755961947676</v>
          </cell>
          <cell r="S758">
            <v>0.90154215360148049</v>
          </cell>
          <cell r="T758">
            <v>0.90808584458770047</v>
          </cell>
          <cell r="U758">
            <v>0.91930801434379428</v>
          </cell>
          <cell r="CJ758" t="str">
            <v>BCCIMS.Generic Fuels.Diesel Rail</v>
          </cell>
        </row>
        <row r="759">
          <cell r="K759">
            <v>0.63356163553301892</v>
          </cell>
          <cell r="L759">
            <v>0.61275097987025007</v>
          </cell>
          <cell r="M759">
            <v>0.5456209459459459</v>
          </cell>
          <cell r="N759">
            <v>0.54767768072432632</v>
          </cell>
          <cell r="O759">
            <v>0.63678759482242431</v>
          </cell>
          <cell r="P759">
            <v>0.70463712179647253</v>
          </cell>
          <cell r="Q759">
            <v>0.76347336713611569</v>
          </cell>
          <cell r="R759">
            <v>0.81205833481327516</v>
          </cell>
          <cell r="S759">
            <v>0.84713730591068448</v>
          </cell>
          <cell r="T759">
            <v>0.85328610852699438</v>
          </cell>
          <cell r="U759">
            <v>0.86383106043597857</v>
          </cell>
          <cell r="CJ759" t="str">
            <v>MBCIMS.Generic Fuels.Diesel Marine</v>
          </cell>
        </row>
        <row r="760">
          <cell r="K760">
            <v>0.63356163553301892</v>
          </cell>
          <cell r="L760">
            <v>0.61275097987025007</v>
          </cell>
          <cell r="M760">
            <v>0.5456209459459459</v>
          </cell>
          <cell r="N760">
            <v>0.54767768072432632</v>
          </cell>
          <cell r="O760">
            <v>0.63678759482242431</v>
          </cell>
          <cell r="P760">
            <v>0.70463712179647253</v>
          </cell>
          <cell r="Q760">
            <v>0.76347336713611569</v>
          </cell>
          <cell r="R760">
            <v>0.81205833481327516</v>
          </cell>
          <cell r="S760">
            <v>0.84713730591068448</v>
          </cell>
          <cell r="T760">
            <v>0.85328610852699438</v>
          </cell>
          <cell r="U760">
            <v>0.86383106043597857</v>
          </cell>
          <cell r="CJ760" t="str">
            <v>MBCIMS.Generic Fuels.Diesel Rail</v>
          </cell>
        </row>
        <row r="761">
          <cell r="K761">
            <v>0.71452252028014607</v>
          </cell>
          <cell r="L761">
            <v>0.67227841067197414</v>
          </cell>
          <cell r="M761">
            <v>0.53461612808460646</v>
          </cell>
          <cell r="N761">
            <v>0.53982776783234032</v>
          </cell>
          <cell r="O761">
            <v>0.62784651420492854</v>
          </cell>
          <cell r="P761">
            <v>0.69240202521400596</v>
          </cell>
          <cell r="Q761">
            <v>0.74854328357065603</v>
          </cell>
          <cell r="R761">
            <v>0.7940801371388565</v>
          </cell>
          <cell r="S761">
            <v>0.82890589418451366</v>
          </cell>
          <cell r="T761">
            <v>0.83492236718750257</v>
          </cell>
          <cell r="U761">
            <v>0.84524037907325322</v>
          </cell>
          <cell r="CJ761" t="str">
            <v>ONCIMS.Generic Fuels.Diesel Marine</v>
          </cell>
        </row>
        <row r="762">
          <cell r="K762">
            <v>0.71452252028014607</v>
          </cell>
          <cell r="L762">
            <v>0.67227841067197414</v>
          </cell>
          <cell r="M762">
            <v>0.53461612808460646</v>
          </cell>
          <cell r="N762">
            <v>0.53982776783234032</v>
          </cell>
          <cell r="O762">
            <v>0.62784651420492854</v>
          </cell>
          <cell r="P762">
            <v>0.69240202521400596</v>
          </cell>
          <cell r="Q762">
            <v>0.74854328357065603</v>
          </cell>
          <cell r="R762">
            <v>0.7940801371388565</v>
          </cell>
          <cell r="S762">
            <v>0.82890589418451366</v>
          </cell>
          <cell r="T762">
            <v>0.83492236718750257</v>
          </cell>
          <cell r="U762">
            <v>0.84524037907325322</v>
          </cell>
          <cell r="CJ762" t="str">
            <v>ONCIMS.Generic Fuels.Diesel Rail</v>
          </cell>
        </row>
        <row r="763">
          <cell r="K763">
            <v>0.71377922602832111</v>
          </cell>
          <cell r="L763">
            <v>0.68638247015552012</v>
          </cell>
          <cell r="M763">
            <v>0.55003325499412459</v>
          </cell>
          <cell r="N763">
            <v>0.57707637410411727</v>
          </cell>
          <cell r="O763">
            <v>0.75231443873323045</v>
          </cell>
          <cell r="P763">
            <v>0.85056559133584853</v>
          </cell>
          <cell r="Q763">
            <v>0.94952517772107392</v>
          </cell>
          <cell r="R763">
            <v>1.0531374045807169</v>
          </cell>
          <cell r="S763">
            <v>1.091611855534006</v>
          </cell>
          <cell r="T763">
            <v>1.099535135250848</v>
          </cell>
          <cell r="U763">
            <v>1.1131232448047161</v>
          </cell>
          <cell r="CJ763" t="str">
            <v>QCCIMS.Generic Fuels.Diesel Marine</v>
          </cell>
        </row>
        <row r="764">
          <cell r="K764">
            <v>0.71377922602832111</v>
          </cell>
          <cell r="L764">
            <v>0.68638247015552012</v>
          </cell>
          <cell r="M764">
            <v>0.55003325499412459</v>
          </cell>
          <cell r="N764">
            <v>0.57707637410411727</v>
          </cell>
          <cell r="O764">
            <v>0.75231443873323045</v>
          </cell>
          <cell r="P764">
            <v>0.85056559133584853</v>
          </cell>
          <cell r="Q764">
            <v>0.94952517772107392</v>
          </cell>
          <cell r="R764">
            <v>1.0531374045807169</v>
          </cell>
          <cell r="S764">
            <v>1.091611855534006</v>
          </cell>
          <cell r="T764">
            <v>1.099535135250848</v>
          </cell>
          <cell r="U764">
            <v>1.1131232448047161</v>
          </cell>
          <cell r="CJ764" t="str">
            <v>QCCIMS.Generic Fuels.Diesel Rail</v>
          </cell>
        </row>
        <row r="765">
          <cell r="K765">
            <v>0.66131813263781902</v>
          </cell>
          <cell r="L765">
            <v>0.63580249062988503</v>
          </cell>
          <cell r="M765">
            <v>0.53710778495887201</v>
          </cell>
          <cell r="N765">
            <v>0.5479855204455808</v>
          </cell>
          <cell r="O765">
            <v>0.63602987612602635</v>
          </cell>
          <cell r="P765">
            <v>0.7006987859866658</v>
          </cell>
          <cell r="Q765">
            <v>0.75680131513982973</v>
          </cell>
          <cell r="R765">
            <v>0.80246996272025195</v>
          </cell>
          <cell r="S765">
            <v>0.83741388632339342</v>
          </cell>
          <cell r="T765">
            <v>0.84349211314593209</v>
          </cell>
          <cell r="U765">
            <v>0.85391603037585839</v>
          </cell>
          <cell r="CJ765" t="str">
            <v>SKCIMS.Generic Fuels.Diesel Marine</v>
          </cell>
        </row>
        <row r="766">
          <cell r="K766">
            <v>0.66131813263781902</v>
          </cell>
          <cell r="L766">
            <v>0.63580249062988503</v>
          </cell>
          <cell r="M766">
            <v>0.53710778495887201</v>
          </cell>
          <cell r="N766">
            <v>0.5479855204455808</v>
          </cell>
          <cell r="O766">
            <v>0.63602987612602635</v>
          </cell>
          <cell r="P766">
            <v>0.7006987859866658</v>
          </cell>
          <cell r="Q766">
            <v>0.75680131513982973</v>
          </cell>
          <cell r="R766">
            <v>0.80246996272025195</v>
          </cell>
          <cell r="S766">
            <v>0.83741388632339342</v>
          </cell>
          <cell r="T766">
            <v>0.84349211314593209</v>
          </cell>
          <cell r="U766">
            <v>0.85391603037585839</v>
          </cell>
          <cell r="CJ766" t="str">
            <v>SKCIMS.Generic Fuels.Diesel Rail</v>
          </cell>
        </row>
        <row r="767">
          <cell r="K767">
            <v>0.63865561347382316</v>
          </cell>
          <cell r="L767">
            <v>1.0117098305604184</v>
          </cell>
          <cell r="M767">
            <v>1.0587142166970536</v>
          </cell>
          <cell r="N767">
            <v>1.6976859325444575</v>
          </cell>
          <cell r="O767">
            <v>1.5115373799594651</v>
          </cell>
          <cell r="P767">
            <v>1.5905142721277197</v>
          </cell>
          <cell r="Q767">
            <v>1.7373185900566273</v>
          </cell>
          <cell r="R767">
            <v>1.5983000143145021</v>
          </cell>
          <cell r="S767">
            <v>1.4618851880783916</v>
          </cell>
          <cell r="T767">
            <v>1.3450607987081709</v>
          </cell>
          <cell r="U767">
            <v>1.2628374078861169</v>
          </cell>
          <cell r="CJ767" t="str">
            <v>ABHydrogenCIMS.CAN.AB.Electricity</v>
          </cell>
        </row>
        <row r="768">
          <cell r="K768">
            <v>0.30553101011528505</v>
          </cell>
          <cell r="L768">
            <v>0.39209782987385311</v>
          </cell>
          <cell r="M768">
            <v>0.69300988648821216</v>
          </cell>
          <cell r="N768">
            <v>0.68320422382580237</v>
          </cell>
          <cell r="O768">
            <v>0.83908789352027269</v>
          </cell>
          <cell r="P768">
            <v>0.93321376203586048</v>
          </cell>
          <cell r="Q768">
            <v>1.0035861596260396</v>
          </cell>
          <cell r="R768">
            <v>1.0793210507397735</v>
          </cell>
          <cell r="S768">
            <v>1.1369870564862576</v>
          </cell>
          <cell r="T768">
            <v>1.1439649553888809</v>
          </cell>
          <cell r="U768">
            <v>1.1577577370943368</v>
          </cell>
          <cell r="CJ768" t="str">
            <v>ABHydrogenCIMS.Generic Fuels.Fuel Oil</v>
          </cell>
        </row>
        <row r="769">
          <cell r="K769">
            <v>1.1564301937148955</v>
          </cell>
          <cell r="L769">
            <v>0.84609793767602337</v>
          </cell>
          <cell r="M769">
            <v>0.81132676056338038</v>
          </cell>
          <cell r="N769">
            <v>0.44280497626542659</v>
          </cell>
          <cell r="O769">
            <v>1.9148442617943071</v>
          </cell>
          <cell r="P769">
            <v>1.9837531281365104</v>
          </cell>
          <cell r="Q769">
            <v>2.1434783377385482</v>
          </cell>
          <cell r="R769">
            <v>2.0033718140078101</v>
          </cell>
          <cell r="S769">
            <v>1.7629571890590872</v>
          </cell>
          <cell r="T769">
            <v>1.5013168995167492</v>
          </cell>
          <cell r="U769">
            <v>1.3318892870321004</v>
          </cell>
          <cell r="CJ769" t="str">
            <v>ABHydrogenCIMS.Generic Fuels.Natural Gas</v>
          </cell>
        </row>
        <row r="770">
          <cell r="K770">
            <v>1.660905867200362</v>
          </cell>
          <cell r="L770">
            <v>1.0256458869579403</v>
          </cell>
          <cell r="M770">
            <v>1.1000876007214078</v>
          </cell>
          <cell r="N770">
            <v>0.83923067650278105</v>
          </cell>
          <cell r="O770">
            <v>0.97236410037095322</v>
          </cell>
          <cell r="P770">
            <v>1.0206640135484535</v>
          </cell>
          <cell r="Q770">
            <v>1.0525680103828272</v>
          </cell>
          <cell r="R770">
            <v>1.0692227540092065</v>
          </cell>
          <cell r="S770">
            <v>1.0877589267070964</v>
          </cell>
          <cell r="T770">
            <v>1.0877589267070964</v>
          </cell>
          <cell r="U770">
            <v>1.0877589267070964</v>
          </cell>
          <cell r="CJ770" t="str">
            <v>ABHydrogenCIMS.Generic Fuels.Propane</v>
          </cell>
        </row>
        <row r="771">
          <cell r="K771">
            <v>0.73346845447680231</v>
          </cell>
          <cell r="L771">
            <v>0.75092344154490287</v>
          </cell>
          <cell r="M771">
            <v>0.5452142327792967</v>
          </cell>
          <cell r="N771">
            <v>0.66555464367691175</v>
          </cell>
          <cell r="O771">
            <v>0.69854914432225723</v>
          </cell>
          <cell r="P771">
            <v>0.71826372535880367</v>
          </cell>
          <cell r="Q771">
            <v>0.79412019415831414</v>
          </cell>
          <cell r="R771">
            <v>0.81300857334867738</v>
          </cell>
          <cell r="S771">
            <v>0.80203303903679179</v>
          </cell>
          <cell r="T771">
            <v>0.80975658962008679</v>
          </cell>
          <cell r="U771">
            <v>0.81931696218035333</v>
          </cell>
          <cell r="CJ771" t="str">
            <v>ATHydrogenCIMS.CAN.AT.Electricity</v>
          </cell>
        </row>
        <row r="772">
          <cell r="K772">
            <v>0.36972923656171891</v>
          </cell>
          <cell r="L772">
            <v>0.47663033903644852</v>
          </cell>
          <cell r="M772">
            <v>0.84774708529520038</v>
          </cell>
          <cell r="N772">
            <v>0.83575198666310346</v>
          </cell>
          <cell r="O772">
            <v>1.0264418010584921</v>
          </cell>
          <cell r="P772">
            <v>1.1415843585324221</v>
          </cell>
          <cell r="Q772">
            <v>1.2276697032085582</v>
          </cell>
          <cell r="R772">
            <v>1.3203148940617067</v>
          </cell>
          <cell r="S772">
            <v>1.3908567279450952</v>
          </cell>
          <cell r="T772">
            <v>1.3993926717628089</v>
          </cell>
          <cell r="U772">
            <v>1.4162651446046695</v>
          </cell>
          <cell r="CJ772" t="str">
            <v>ATHydrogenCIMS.Generic Fuels.Fuel Oil</v>
          </cell>
        </row>
        <row r="773">
          <cell r="K773">
            <v>1.259340965045914</v>
          </cell>
          <cell r="L773">
            <v>1.0014371828409649</v>
          </cell>
          <cell r="M773">
            <v>1.0728427605633803</v>
          </cell>
          <cell r="N773">
            <v>0.99884051654978678</v>
          </cell>
          <cell r="O773">
            <v>3.2963223735261504</v>
          </cell>
          <cell r="P773">
            <v>3.2829171075179535</v>
          </cell>
          <cell r="Q773">
            <v>3.5142143377385482</v>
          </cell>
          <cell r="R773">
            <v>3.2587692871785414</v>
          </cell>
          <cell r="S773">
            <v>2.8308264089760953</v>
          </cell>
          <cell r="T773">
            <v>2.4107037617075582</v>
          </cell>
          <cell r="U773">
            <v>2.1386494186935394</v>
          </cell>
          <cell r="CJ773" t="str">
            <v>ATHydrogenCIMS.Generic Fuels.Natural Gas</v>
          </cell>
        </row>
        <row r="774">
          <cell r="K774">
            <v>1.6774919592238944</v>
          </cell>
          <cell r="L774">
            <v>1.0405707573377196</v>
          </cell>
          <cell r="M774">
            <v>1.1231585677941784</v>
          </cell>
          <cell r="N774">
            <v>0.85683096878073983</v>
          </cell>
          <cell r="O774">
            <v>0.99275645833198334</v>
          </cell>
          <cell r="P774">
            <v>1.0420693142113233</v>
          </cell>
          <cell r="Q774">
            <v>1.0746423996346186</v>
          </cell>
          <cell r="R774">
            <v>1.0916464254832121</v>
          </cell>
          <cell r="S774">
            <v>1.1105713376139321</v>
          </cell>
          <cell r="T774">
            <v>1.1105713376139321</v>
          </cell>
          <cell r="U774">
            <v>1.1105713376139321</v>
          </cell>
          <cell r="CJ774" t="str">
            <v>ATHydrogenCIMS.Generic Fuels.Propane</v>
          </cell>
        </row>
        <row r="775">
          <cell r="K775">
            <v>0.98583549701105511</v>
          </cell>
          <cell r="L775">
            <v>1.0278629149178193</v>
          </cell>
          <cell r="M775">
            <v>0.94842657165578259</v>
          </cell>
          <cell r="N775">
            <v>1.0541287502183971</v>
          </cell>
          <cell r="O775">
            <v>0.91575138901299169</v>
          </cell>
          <cell r="P775">
            <v>0.88796456224316911</v>
          </cell>
          <cell r="Q775">
            <v>0.85093845623382547</v>
          </cell>
          <cell r="R775">
            <v>0.80449643553785266</v>
          </cell>
          <cell r="S775">
            <v>0.76342967220455771</v>
          </cell>
          <cell r="T775">
            <v>0.7454032543521093</v>
          </cell>
          <cell r="U775">
            <v>0.73231029261772718</v>
          </cell>
          <cell r="CJ775" t="str">
            <v>BCHydrogenCIMS.CAN.BC.Electricity</v>
          </cell>
        </row>
        <row r="776">
          <cell r="K776">
            <v>0.29281919307611443</v>
          </cell>
          <cell r="L776">
            <v>0.43377105511052705</v>
          </cell>
          <cell r="M776">
            <v>0.76666486463526429</v>
          </cell>
          <cell r="N776">
            <v>0.82381621870640764</v>
          </cell>
          <cell r="O776">
            <v>1.0333053780002321</v>
          </cell>
          <cell r="P776">
            <v>1.1378896304040784</v>
          </cell>
          <cell r="Q776">
            <v>1.2165000744549896</v>
          </cell>
          <cell r="R776">
            <v>1.3046545765827691</v>
          </cell>
          <cell r="S776">
            <v>1.3699180697594151</v>
          </cell>
          <cell r="T776">
            <v>1.3783255091767113</v>
          </cell>
          <cell r="U776">
            <v>1.3949439753085457</v>
          </cell>
          <cell r="CJ776" t="str">
            <v>BCHydrogenCIMS.Generic Fuels.Fuel Oil</v>
          </cell>
        </row>
        <row r="777">
          <cell r="K777">
            <v>1.5370090061779003</v>
          </cell>
          <cell r="L777">
            <v>1.160293158134386</v>
          </cell>
          <cell r="M777">
            <v>0.9046542253521126</v>
          </cell>
          <cell r="N777">
            <v>0.64546563977253557</v>
          </cell>
          <cell r="O777">
            <v>2.6996291779954245</v>
          </cell>
          <cell r="P777">
            <v>2.7288077673117681</v>
          </cell>
          <cell r="Q777">
            <v>2.9357783377385482</v>
          </cell>
          <cell r="R777">
            <v>2.7325825457151267</v>
          </cell>
          <cell r="S777">
            <v>2.3832401766109541</v>
          </cell>
          <cell r="T777">
            <v>2.0295437546404238</v>
          </cell>
          <cell r="U777">
            <v>1.8005043340540439</v>
          </cell>
          <cell r="CJ777" t="str">
            <v>BCHydrogenCIMS.Generic Fuels.Natural Gas</v>
          </cell>
        </row>
        <row r="778">
          <cell r="K778">
            <v>1.490280034875286</v>
          </cell>
          <cell r="L778">
            <v>1.0622877989500752</v>
          </cell>
          <cell r="M778">
            <v>1.1393889946643301</v>
          </cell>
          <cell r="N778">
            <v>0.94741392973321803</v>
          </cell>
          <cell r="O778">
            <v>1.1210597791114862</v>
          </cell>
          <cell r="P778">
            <v>1.1651462136164219</v>
          </cell>
          <cell r="Q778">
            <v>1.1945003015085274</v>
          </cell>
          <cell r="R778">
            <v>1.2100176558892135</v>
          </cell>
          <cell r="S778">
            <v>1.2270163506420799</v>
          </cell>
          <cell r="T778">
            <v>1.2270163506420799</v>
          </cell>
          <cell r="U778">
            <v>1.2270163506420799</v>
          </cell>
          <cell r="CJ778" t="str">
            <v>BCHydrogenCIMS.Generic Fuels.Propane</v>
          </cell>
        </row>
        <row r="779">
          <cell r="K779">
            <v>0.44772298585002823</v>
          </cell>
          <cell r="L779">
            <v>0.61189743224509852</v>
          </cell>
          <cell r="M779">
            <v>0.68795756514097273</v>
          </cell>
          <cell r="N779">
            <v>0.9324527843710354</v>
          </cell>
          <cell r="O779">
            <v>0.97994706543784871</v>
          </cell>
          <cell r="P779">
            <v>1.0170834473262618</v>
          </cell>
          <cell r="Q779">
            <v>1.057789172456794</v>
          </cell>
          <cell r="R779">
            <v>1.0824309226532769</v>
          </cell>
          <cell r="S779">
            <v>1.0731696204554764</v>
          </cell>
          <cell r="T779">
            <v>1.0660915381246665</v>
          </cell>
          <cell r="U779">
            <v>1.0594380911888075</v>
          </cell>
          <cell r="CJ779" t="str">
            <v>ONHydrogenCIMS.CAN.ON.Electricity</v>
          </cell>
        </row>
        <row r="780">
          <cell r="K780">
            <v>0.3439293744520352</v>
          </cell>
          <cell r="L780">
            <v>0.44461532246086144</v>
          </cell>
          <cell r="M780">
            <v>0.79388346819127698</v>
          </cell>
          <cell r="N780">
            <v>0.78265050653499268</v>
          </cell>
          <cell r="O780">
            <v>0.96122439233991919</v>
          </cell>
          <cell r="P780">
            <v>1.0690510949607657</v>
          </cell>
          <cell r="Q780">
            <v>1.1496668035575528</v>
          </cell>
          <cell r="R780">
            <v>1.2364255629818062</v>
          </cell>
          <cell r="S780">
            <v>1.3024853545249624</v>
          </cell>
          <cell r="T780">
            <v>1.310478946953455</v>
          </cell>
          <cell r="U780">
            <v>1.3262793873076617</v>
          </cell>
          <cell r="CJ780" t="str">
            <v>ONHydrogenCIMS.Generic Fuels.Fuel Oil</v>
          </cell>
        </row>
        <row r="781">
          <cell r="K781">
            <v>1.2423906483858331</v>
          </cell>
          <cell r="L781">
            <v>0.97330022312368425</v>
          </cell>
          <cell r="M781">
            <v>1.4363096830985915</v>
          </cell>
          <cell r="N781">
            <v>1.1684473933270378</v>
          </cell>
          <cell r="O781">
            <v>3.6719727534144191</v>
          </cell>
          <cell r="P781">
            <v>3.6050211693736238</v>
          </cell>
          <cell r="Q781">
            <v>3.8344783377385481</v>
          </cell>
          <cell r="R781">
            <v>3.5385069359590293</v>
          </cell>
          <cell r="S781">
            <v>3.0687775210092942</v>
          </cell>
          <cell r="T781">
            <v>2.6133405744284097</v>
          </cell>
          <cell r="U781">
            <v>2.318418127157492</v>
          </cell>
          <cell r="CJ781" t="str">
            <v>ONHydrogenCIMS.Generic Fuels.Natural Gas</v>
          </cell>
        </row>
        <row r="782">
          <cell r="K782">
            <v>1.6075761843233747</v>
          </cell>
          <cell r="L782">
            <v>1</v>
          </cell>
          <cell r="M782">
            <v>1.0835704881049377</v>
          </cell>
          <cell r="N782">
            <v>0.82663016397459643</v>
          </cell>
          <cell r="O782">
            <v>0.95776467452567804</v>
          </cell>
          <cell r="P782">
            <v>1.0053393953595899</v>
          </cell>
          <cell r="Q782">
            <v>1.0367643740609698</v>
          </cell>
          <cell r="R782">
            <v>1.0531690573504311</v>
          </cell>
          <cell r="S782">
            <v>1.0714269212557048</v>
          </cell>
          <cell r="T782">
            <v>1.0714269212557048</v>
          </cell>
          <cell r="U782">
            <v>1.0714269212557048</v>
          </cell>
          <cell r="CJ782" t="str">
            <v>ONHydrogenCIMS.Generic Fuels.Propane</v>
          </cell>
        </row>
        <row r="783">
          <cell r="K783">
            <v>1.2659442781791261</v>
          </cell>
          <cell r="L783">
            <v>1.197104555406443</v>
          </cell>
          <cell r="M783">
            <v>1.1654770349589358</v>
          </cell>
          <cell r="N783">
            <v>1.0674971881523396</v>
          </cell>
          <cell r="O783">
            <v>0.95618875078376731</v>
          </cell>
          <cell r="P783">
            <v>0.87977740362114032</v>
          </cell>
          <cell r="Q783">
            <v>0.81216642105625259</v>
          </cell>
          <cell r="R783">
            <v>0.7923274872377285</v>
          </cell>
          <cell r="S783">
            <v>0.76126218276669766</v>
          </cell>
          <cell r="T783">
            <v>0.7460662271580869</v>
          </cell>
          <cell r="U783">
            <v>0.73465924946767369</v>
          </cell>
          <cell r="CJ783" t="str">
            <v>QCHydrogenCIMS.CAN.QC.Electricity</v>
          </cell>
        </row>
        <row r="784">
          <cell r="K784">
            <v>0.29348320277223716</v>
          </cell>
          <cell r="L784">
            <v>0.47796147565761538</v>
          </cell>
          <cell r="M784">
            <v>0.85342473546959197</v>
          </cell>
          <cell r="N784">
            <v>0.95608598376109399</v>
          </cell>
          <cell r="O784">
            <v>1.2621381694313767</v>
          </cell>
          <cell r="P784">
            <v>1.4442834684638517</v>
          </cell>
          <cell r="Q784">
            <v>1.6108187328524948</v>
          </cell>
          <cell r="R784">
            <v>1.8222281805752798</v>
          </cell>
          <cell r="S784">
            <v>1.8997884260436417</v>
          </cell>
          <cell r="T784">
            <v>1.9114477773948122</v>
          </cell>
          <cell r="U784">
            <v>1.9344940969615014</v>
          </cell>
          <cell r="CJ784" t="str">
            <v>QCHydrogenCIMS.Generic Fuels.Fuel Oil</v>
          </cell>
        </row>
        <row r="785">
          <cell r="K785">
            <v>1.1421255072651149</v>
          </cell>
          <cell r="L785">
            <v>1.0242972006164817</v>
          </cell>
          <cell r="M785">
            <v>1.1759260563380283</v>
          </cell>
          <cell r="N785">
            <v>1.6068476302938626</v>
          </cell>
          <cell r="O785">
            <v>5.5327520830233574</v>
          </cell>
          <cell r="P785">
            <v>5.7226886951468048</v>
          </cell>
          <cell r="Q785">
            <v>6.531528337738548</v>
          </cell>
          <cell r="R785">
            <v>6.5467166920565862</v>
          </cell>
          <cell r="S785">
            <v>5.627628143415933</v>
          </cell>
          <cell r="T785">
            <v>4.7924324472199293</v>
          </cell>
          <cell r="U785">
            <v>4.2515936757468342</v>
          </cell>
          <cell r="CJ785" t="str">
            <v>QCHydrogenCIMS.Generic Fuels.Natural Gas</v>
          </cell>
        </row>
        <row r="786">
          <cell r="K786">
            <v>1.2777818542774948</v>
          </cell>
          <cell r="L786">
            <v>1.0013355629212271</v>
          </cell>
          <cell r="M786">
            <v>1.0850176646713845</v>
          </cell>
          <cell r="N786">
            <v>0.94061413830216722</v>
          </cell>
          <cell r="O786">
            <v>1.1714185722895649</v>
          </cell>
          <cell r="P786">
            <v>1.2651378572910119</v>
          </cell>
          <cell r="Q786">
            <v>1.353087612805927</v>
          </cell>
          <cell r="R786">
            <v>1.4457861055961803</v>
          </cell>
          <cell r="S786">
            <v>1.4556806734034666</v>
          </cell>
          <cell r="T786">
            <v>1.4556806734034666</v>
          </cell>
          <cell r="U786">
            <v>1.4556806734034666</v>
          </cell>
          <cell r="CJ786" t="str">
            <v>QCHydrogenCIMS.Generic Fuels.Propane</v>
          </cell>
        </row>
        <row r="787">
          <cell r="K787">
            <v>0.46203827830438349</v>
          </cell>
          <cell r="L787">
            <v>0.46775090000426311</v>
          </cell>
          <cell r="M787">
            <v>0.43768026427101836</v>
          </cell>
          <cell r="N787">
            <v>0.48216749913258572</v>
          </cell>
          <cell r="O787">
            <v>0.51008399579506591</v>
          </cell>
          <cell r="P787">
            <v>0.55296076023518015</v>
          </cell>
          <cell r="Q787">
            <v>0.60577882909220704</v>
          </cell>
          <cell r="R787">
            <v>0.66725802272780477</v>
          </cell>
          <cell r="S787">
            <v>0.66994491905153575</v>
          </cell>
          <cell r="T787">
            <v>0.66884241272697131</v>
          </cell>
          <cell r="U787">
            <v>0.66684387789520327</v>
          </cell>
          <cell r="CJ787" t="str">
            <v>SKHydrogenCIMS.CAN.SK.Electricity</v>
          </cell>
        </row>
        <row r="788">
          <cell r="K788">
            <v>0.3055032888587616</v>
          </cell>
          <cell r="L788">
            <v>0.39206225428851688</v>
          </cell>
          <cell r="M788">
            <v>0.69294700873047532</v>
          </cell>
          <cell r="N788">
            <v>0.68314223574957333</v>
          </cell>
          <cell r="O788">
            <v>0.83901176190033999</v>
          </cell>
          <cell r="P788">
            <v>0.93312909024403112</v>
          </cell>
          <cell r="Q788">
            <v>1.0034951028479993</v>
          </cell>
          <cell r="R788">
            <v>1.0792231224289803</v>
          </cell>
          <cell r="S788">
            <v>1.136883896057987</v>
          </cell>
          <cell r="T788">
            <v>1.1438611618460686</v>
          </cell>
          <cell r="U788">
            <v>1.1576526921131201</v>
          </cell>
          <cell r="CJ788" t="str">
            <v>SKHydrogenCIMS.Generic Fuels.Fuel Oil</v>
          </cell>
        </row>
        <row r="789">
          <cell r="K789">
            <v>1.3628096143234574</v>
          </cell>
          <cell r="L789">
            <v>0.99890194757692008</v>
          </cell>
          <cell r="M789">
            <v>0.8169264084507043</v>
          </cell>
          <cell r="N789">
            <v>0.43694289095736971</v>
          </cell>
          <cell r="O789">
            <v>1.9168185634702848</v>
          </cell>
          <cell r="P789">
            <v>2.0010587982396033</v>
          </cell>
          <cell r="Q789">
            <v>2.1719783377385484</v>
          </cell>
          <cell r="R789">
            <v>2.0361259603492736</v>
          </cell>
          <cell r="S789">
            <v>1.7908185998474688</v>
          </cell>
          <cell r="T789">
            <v>1.5250434012835337</v>
          </cell>
          <cell r="U789">
            <v>1.352938189853417</v>
          </cell>
          <cell r="CJ789" t="str">
            <v>SKHydrogenCIMS.Generic Fuels.Natural Gas</v>
          </cell>
        </row>
        <row r="790">
          <cell r="K790">
            <v>1.664514895220859</v>
          </cell>
          <cell r="L790">
            <v>1.0278745411027508</v>
          </cell>
          <cell r="M790">
            <v>1.1024780113126038</v>
          </cell>
          <cell r="N790">
            <v>0.84105426391186899</v>
          </cell>
          <cell r="O790">
            <v>0.97447697705686454</v>
          </cell>
          <cell r="P790">
            <v>1.0228818424435693</v>
          </cell>
          <cell r="Q790">
            <v>1.0548551643497688</v>
          </cell>
          <cell r="R790">
            <v>1.0715460975264461</v>
          </cell>
          <cell r="S790">
            <v>1.0901225479835872</v>
          </cell>
          <cell r="T790">
            <v>1.0901225479835872</v>
          </cell>
          <cell r="U790">
            <v>1.0901225479835872</v>
          </cell>
          <cell r="CJ790" t="str">
            <v>SKHydrogenCIMS.Generic Fuels.Propane</v>
          </cell>
        </row>
      </sheetData>
      <sheetData sheetId="3"/>
      <sheetData sheetId="4"/>
      <sheetData sheetId="5">
        <row r="1">
          <cell r="C1" t="str">
            <v>Residential</v>
          </cell>
          <cell r="D1" t="str">
            <v>Commercial</v>
          </cell>
          <cell r="E1" t="str">
            <v>Industrial</v>
          </cell>
        </row>
        <row r="2">
          <cell r="C2"/>
          <cell r="D2"/>
          <cell r="E2"/>
        </row>
        <row r="3">
          <cell r="C3">
            <v>2</v>
          </cell>
          <cell r="D3">
            <v>1.55</v>
          </cell>
          <cell r="E3">
            <v>1.3</v>
          </cell>
        </row>
        <row r="4">
          <cell r="C4">
            <v>2</v>
          </cell>
          <cell r="D4">
            <v>1.7</v>
          </cell>
          <cell r="E4">
            <v>1.4</v>
          </cell>
        </row>
        <row r="5">
          <cell r="C5">
            <v>2</v>
          </cell>
          <cell r="D5">
            <v>1.4</v>
          </cell>
          <cell r="E5">
            <v>1.05</v>
          </cell>
        </row>
        <row r="6">
          <cell r="C6">
            <v>2</v>
          </cell>
          <cell r="D6">
            <v>1.5</v>
          </cell>
          <cell r="E6">
            <v>1.1000000000000001</v>
          </cell>
        </row>
        <row r="7">
          <cell r="C7">
            <v>2</v>
          </cell>
          <cell r="D7">
            <v>1.75</v>
          </cell>
          <cell r="E7">
            <v>1.5</v>
          </cell>
        </row>
        <row r="8">
          <cell r="C8">
            <v>2</v>
          </cell>
          <cell r="D8">
            <v>1.85</v>
          </cell>
          <cell r="E8">
            <v>1.25</v>
          </cell>
        </row>
        <row r="9">
          <cell r="C9">
            <v>2</v>
          </cell>
          <cell r="D9">
            <v>1.6</v>
          </cell>
          <cell r="E9">
            <v>1.05</v>
          </cell>
        </row>
        <row r="10">
          <cell r="C10">
            <v>2</v>
          </cell>
          <cell r="D10">
            <v>1.6</v>
          </cell>
          <cell r="E10">
            <v>1.2</v>
          </cell>
        </row>
        <row r="11">
          <cell r="C11">
            <v>2</v>
          </cell>
          <cell r="D11">
            <v>1.6</v>
          </cell>
          <cell r="E11">
            <v>1</v>
          </cell>
        </row>
        <row r="12">
          <cell r="C12">
            <v>2</v>
          </cell>
          <cell r="D12">
            <v>1.4</v>
          </cell>
          <cell r="E12">
            <v>1.2</v>
          </cell>
        </row>
        <row r="13">
          <cell r="C13">
            <v>2</v>
          </cell>
          <cell r="D13">
            <v>1.5</v>
          </cell>
          <cell r="E13">
            <v>1.3</v>
          </cell>
        </row>
        <row r="14">
          <cell r="C14">
            <v>2</v>
          </cell>
          <cell r="D14">
            <v>1.5</v>
          </cell>
          <cell r="E14">
            <v>1.3</v>
          </cell>
        </row>
        <row r="15">
          <cell r="C15">
            <v>2</v>
          </cell>
          <cell r="D15">
            <v>1.5</v>
          </cell>
          <cell r="E15">
            <v>1.3</v>
          </cell>
        </row>
        <row r="16">
          <cell r="C16">
            <v>2</v>
          </cell>
          <cell r="D16">
            <v>1.6</v>
          </cell>
          <cell r="E16">
            <v>1.125</v>
          </cell>
        </row>
        <row r="17">
          <cell r="C17">
            <v>2</v>
          </cell>
          <cell r="D17">
            <v>1.5</v>
          </cell>
          <cell r="E17">
            <v>1.3</v>
          </cell>
        </row>
      </sheetData>
      <sheetData sheetId="6"/>
      <sheetData sheetId="7">
        <row r="55">
          <cell r="M55">
            <v>2000</v>
          </cell>
          <cell r="P55">
            <v>0.93491761471352586</v>
          </cell>
          <cell r="R55">
            <v>1</v>
          </cell>
          <cell r="S55">
            <v>1</v>
          </cell>
        </row>
        <row r="56">
          <cell r="M56">
            <v>2005</v>
          </cell>
          <cell r="P56">
            <v>1.45639565493712</v>
          </cell>
          <cell r="R56">
            <v>1</v>
          </cell>
          <cell r="S56">
            <v>1</v>
          </cell>
        </row>
        <row r="57">
          <cell r="M57">
            <v>2010</v>
          </cell>
          <cell r="P57">
            <v>3.7339105902809653</v>
          </cell>
          <cell r="R57">
            <v>1</v>
          </cell>
          <cell r="S57">
            <v>1</v>
          </cell>
        </row>
        <row r="58">
          <cell r="M58">
            <v>2015</v>
          </cell>
          <cell r="P58">
            <v>7.3794014485491735</v>
          </cell>
          <cell r="R58">
            <v>1</v>
          </cell>
          <cell r="S58">
            <v>1</v>
          </cell>
        </row>
        <row r="59">
          <cell r="M59">
            <v>2020</v>
          </cell>
          <cell r="P59">
            <v>7.1215131188898226</v>
          </cell>
          <cell r="R59">
            <v>1</v>
          </cell>
          <cell r="S59">
            <v>1</v>
          </cell>
        </row>
        <row r="60">
          <cell r="M60">
            <v>2025</v>
          </cell>
          <cell r="P60">
            <v>9.5938931623154655</v>
          </cell>
          <cell r="R60">
            <v>1</v>
          </cell>
          <cell r="S60">
            <v>1</v>
          </cell>
        </row>
        <row r="61">
          <cell r="M61">
            <v>2030</v>
          </cell>
          <cell r="P61">
            <v>9.5938931623154655</v>
          </cell>
          <cell r="R61">
            <v>1</v>
          </cell>
          <cell r="S61">
            <v>1</v>
          </cell>
        </row>
        <row r="62">
          <cell r="M62">
            <v>2035</v>
          </cell>
          <cell r="P62">
            <v>9.5938931623154655</v>
          </cell>
          <cell r="R62">
            <v>1</v>
          </cell>
          <cell r="S62">
            <v>1</v>
          </cell>
        </row>
        <row r="63">
          <cell r="M63">
            <v>2040</v>
          </cell>
          <cell r="P63">
            <v>9.5938931623154655</v>
          </cell>
          <cell r="R63">
            <v>1</v>
          </cell>
          <cell r="S63">
            <v>1</v>
          </cell>
        </row>
        <row r="64">
          <cell r="M64">
            <v>2045</v>
          </cell>
          <cell r="P64">
            <v>9.5938931623154655</v>
          </cell>
          <cell r="R64">
            <v>1</v>
          </cell>
          <cell r="S64">
            <v>1</v>
          </cell>
        </row>
        <row r="65">
          <cell r="M65">
            <v>2050</v>
          </cell>
          <cell r="P65">
            <v>9.5938931623154655</v>
          </cell>
          <cell r="R65">
            <v>1</v>
          </cell>
          <cell r="S65">
            <v>1</v>
          </cell>
        </row>
      </sheetData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94"/>
  <sheetViews>
    <sheetView tabSelected="1" workbookViewId="0">
      <selection activeCell="A1" sqref="A1:X394"/>
    </sheetView>
  </sheetViews>
  <sheetFormatPr baseColWidth="8" defaultRowHeight="15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CIMS.CAN.MB</t>
        </is>
      </c>
      <c r="B3" t="inlineStr">
        <is>
          <t>Region</t>
        </is>
      </c>
      <c r="C3" t="inlineStr">
        <is>
          <t>MB</t>
        </is>
      </c>
      <c r="D3" t="inlineStr">
        <is>
          <t>Transportation Personal</t>
        </is>
      </c>
      <c r="G3" t="inlineStr">
        <is>
          <t>Service requested</t>
        </is>
      </c>
      <c r="J3" t="inlineStr">
        <is>
          <t>CIMS.CAN.MB.Transportation Personal</t>
        </is>
      </c>
      <c r="K3" t="inlineStr">
        <is>
          <t>annual_region</t>
        </is>
      </c>
      <c r="L3">
        <f t="array" ref="L3">INDEX([1]!annual_data,_xlfn.XMATCH(_xlfn.CONCAT(
SUBSTITUTE($A3,LEFT($A3,FIND($C3,$A3)+LEN($C3)-1),),
$C3,
$G3:$I3,
SUBSTITUTE($J3,LEFT($A3,FIND($C3,$A3)+LEN($C3)-1),)),
[1]!annual_index),_xlfn.XMATCH(L$2,[1]!annual_header))</f>
        <v/>
      </c>
      <c r="M3">
        <f t="array" ref="M3">INDEX([1]!annual_data,_xlfn.XMATCH(_xlfn.CONCAT(
SUBSTITUTE($A3,LEFT($A3,FIND($C3,$A3)+LEN($C3)-1),),
$C3,
$G3:$I3,
SUBSTITUTE($J3,LEFT($A3,FIND($C3,$A3)+LEN($C3)-1),)),
[1]!annual_index),_xlfn.XMATCH(M$2,[1]!annual_header))</f>
        <v/>
      </c>
      <c r="N3">
        <f t="array" ref="N3">INDEX([1]!annual_data,_xlfn.XMATCH(_xlfn.CONCAT(
SUBSTITUTE($A3,LEFT($A3,FIND($C3,$A3)+LEN($C3)-1),),
$C3,
$G3:$I3,
SUBSTITUTE($J3,LEFT($A3,FIND($C3,$A3)+LEN($C3)-1),)),
[1]!annual_index),_xlfn.XMATCH(N$2,[1]!annual_header))</f>
        <v/>
      </c>
      <c r="O3">
        <f t="array" ref="O3">INDEX([1]!annual_data,_xlfn.XMATCH(_xlfn.CONCAT(
SUBSTITUTE($A3,LEFT($A3,FIND($C3,$A3)+LEN($C3)-1),),
$C3,
$G3:$I3,
SUBSTITUTE($J3,LEFT($A3,FIND($C3,$A3)+LEN($C3)-1),)),
[1]!annual_index),_xlfn.XMATCH(O$2,[1]!annual_header))</f>
        <v/>
      </c>
      <c r="P3">
        <f t="array" ref="P3">INDEX([1]!annual_data,_xlfn.XMATCH(_xlfn.CONCAT(
SUBSTITUTE($A3,LEFT($A3,FIND($C3,$A3)+LEN($C3)-1),),
$C3,
$G3:$I3,
SUBSTITUTE($J3,LEFT($A3,FIND($C3,$A3)+LEN($C3)-1),)),
[1]!annual_index),_xlfn.XMATCH(P$2,[1]!annual_header))</f>
        <v/>
      </c>
      <c r="Q3">
        <f t="array" ref="Q3">INDEX([1]!annual_data,_xlfn.XMATCH(_xlfn.CONCAT(
SUBSTITUTE($A3,LEFT($A3,FIND($C3,$A3)+LEN($C3)-1),),
$C3,
$G3:$I3,
SUBSTITUTE($J3,LEFT($A3,FIND($C3,$A3)+LEN($C3)-1),)),
[1]!annual_index),_xlfn.XMATCH(Q$2,[1]!annual_header))</f>
        <v/>
      </c>
      <c r="R3">
        <f t="array" ref="R3">INDEX([1]!annual_data,_xlfn.XMATCH(_xlfn.CONCAT(
SUBSTITUTE($A3,LEFT($A3,FIND($C3,$A3)+LEN($C3)-1),),
$C3,
$G3:$I3,
SUBSTITUTE($J3,LEFT($A3,FIND($C3,$A3)+LEN($C3)-1),)),
[1]!annual_index),_xlfn.XMATCH(R$2,[1]!annual_header))</f>
        <v/>
      </c>
      <c r="S3">
        <f t="array" ref="S3">INDEX([1]!annual_data,_xlfn.XMATCH(_xlfn.CONCAT(
SUBSTITUTE($A3,LEFT($A3,FIND($C3,$A3)+LEN($C3)-1),),
$C3,
$G3:$I3,
SUBSTITUTE($J3,LEFT($A3,FIND($C3,$A3)+LEN($C3)-1),)),
[1]!annual_index),_xlfn.XMATCH(S$2,[1]!annual_header))</f>
        <v/>
      </c>
      <c r="T3">
        <f t="array" ref="T3">INDEX([1]!annual_data,_xlfn.XMATCH(_xlfn.CONCAT(
SUBSTITUTE($A3,LEFT($A3,FIND($C3,$A3)+LEN($C3)-1),),
$C3,
$G3:$I3,
SUBSTITUTE($J3,LEFT($A3,FIND($C3,$A3)+LEN($C3)-1),)),
[1]!annual_index),_xlfn.XMATCH(T$2,[1]!annual_header))</f>
        <v/>
      </c>
      <c r="U3">
        <f t="array" ref="U3">INDEX([1]!annual_data,_xlfn.XMATCH(_xlfn.CONCAT(
SUBSTITUTE($A3,LEFT($A3,FIND($C3,$A3)+LEN($C3)-1),),
$C3,
$G3:$I3,
SUBSTITUTE($J3,LEFT($A3,FIND($C3,$A3)+LEN($C3)-1),)),
[1]!annual_index),_xlfn.XMATCH(U$2,[1]!annual_header))</f>
        <v/>
      </c>
      <c r="V3">
        <f t="array" ref="V3">INDEX([1]!annual_data,_xlfn.XMATCH(_xlfn.CONCAT(
SUBSTITUTE($A3,LEFT($A3,FIND($C3,$A3)+LEN($C3)-1),),
$C3,
$G3:$I3,
SUBSTITUTE($J3,LEFT($A3,FIND($C3,$A3)+LEN($C3)-1),)),
[1]!annual_index),_xlfn.XMATCH(V$2,[1]!annual_header))</f>
        <v/>
      </c>
      <c r="W3">
        <f t="array" ref="W3">INDEX([1]!annual_data,_xlfn.XMATCH(_xlfn.CONCAT(
SUBSTITUTE($A3,LEFT($A3,FIND($C3,$A3)+LEN($C3)-1),),
$C3,
$G3:$I3,
SUBSTITUTE($J3,LEFT($A3,FIND($C3,$A3)+LEN($C3)-1),)),
[1]!annual_index),_xlfn.XMATCH(W$2,[1]!annual_header))</f>
        <v/>
      </c>
    </row>
    <row r="4">
      <c r="A4" t="inlineStr">
        <is>
          <t>CIMS.CAN.MB.Transportation Personal</t>
        </is>
      </c>
      <c r="B4" t="inlineStr">
        <is>
          <t>Sector</t>
        </is>
      </c>
      <c r="C4" t="inlineStr">
        <is>
          <t>MB</t>
        </is>
      </c>
      <c r="D4" t="inlineStr">
        <is>
          <t>Transportation Personal</t>
        </is>
      </c>
      <c r="G4" t="inlineStr">
        <is>
          <t>Service provided</t>
        </is>
      </c>
      <c r="K4" t="inlineStr">
        <is>
          <t>constant_tech</t>
        </is>
      </c>
      <c r="L4">
        <f t="array" ref="L4">INDEX([1]!constant_data,_xlfn.XMATCH(_xlfn.CONCAT(
SUBSTITUTE($A4,LEFT($A4,FIND($C4,$A4)+LEN($C4)-1),),
$F4,
$H4:$I4,
SUBSTITUTE($J4,LEFT($A4,FIND($C4,$A4)+LEN($C4)-1),)),
[1]!constant_index),_xlfn.XMATCH($G4,[1]!constant_header))</f>
        <v/>
      </c>
    </row>
    <row r="5">
      <c r="A5" t="inlineStr">
        <is>
          <t>CIMS.CAN.MB.Transportation Personal</t>
        </is>
      </c>
      <c r="B5" t="inlineStr">
        <is>
          <t>Sector</t>
        </is>
      </c>
      <c r="C5" t="inlineStr">
        <is>
          <t>MB</t>
        </is>
      </c>
      <c r="D5" t="inlineStr">
        <is>
          <t>Transportation Personal</t>
        </is>
      </c>
      <c r="G5" t="inlineStr">
        <is>
          <t>Competition type</t>
        </is>
      </c>
      <c r="H5" t="inlineStr">
        <is>
          <t>Sector</t>
        </is>
      </c>
    </row>
    <row r="6">
      <c r="A6" t="inlineStr">
        <is>
          <t>CIMS.CAN.MB.Transportation Personal</t>
        </is>
      </c>
      <c r="B6" t="inlineStr">
        <is>
          <t>Sector</t>
        </is>
      </c>
      <c r="C6" t="inlineStr">
        <is>
          <t>MB</t>
        </is>
      </c>
      <c r="D6" t="inlineStr">
        <is>
          <t>Transportation Personal</t>
        </is>
      </c>
      <c r="G6" t="inlineStr">
        <is>
          <t>Price multiplier</t>
        </is>
      </c>
      <c r="J6" t="inlineStr">
        <is>
          <t>CIMS.CAN.MB.Biodiesel</t>
        </is>
      </c>
      <c r="K6" t="inlineStr">
        <is>
          <t>AFDC 2023</t>
        </is>
      </c>
      <c r="M6">
        <f>INDEX([2]AFDC!$S$55:$S$65,MATCH(M$2,[2]AFDC!$M$55:$M$65,0))</f>
        <v/>
      </c>
      <c r="N6">
        <f>INDEX([2]AFDC!$S$55:$S$65,MATCH(N$2,[2]AFDC!$M$55:$M$65,0))</f>
        <v/>
      </c>
      <c r="O6">
        <f>INDEX([2]AFDC!$S$55:$S$65,MATCH(O$2,[2]AFDC!$M$55:$M$65,0))</f>
        <v/>
      </c>
      <c r="P6">
        <f>INDEX([2]AFDC!$S$55:$S$65,MATCH(P$2,[2]AFDC!$M$55:$M$65,0))</f>
        <v/>
      </c>
      <c r="Q6">
        <f>INDEX([2]AFDC!$S$55:$S$65,MATCH(Q$2,[2]AFDC!$M$55:$M$65,0))</f>
        <v/>
      </c>
      <c r="R6">
        <f>INDEX([2]AFDC!$S$55:$S$65,MATCH(R$2,[2]AFDC!$M$55:$M$65,0))</f>
        <v/>
      </c>
      <c r="S6">
        <f>INDEX([2]AFDC!$S$55:$S$65,MATCH(S$2,[2]AFDC!$M$55:$M$65,0))</f>
        <v/>
      </c>
      <c r="T6">
        <f>INDEX([2]AFDC!$S$55:$S$65,MATCH(T$2,[2]AFDC!$M$55:$M$65,0))</f>
        <v/>
      </c>
      <c r="U6">
        <f>INDEX([2]AFDC!$S$55:$S$65,MATCH(U$2,[2]AFDC!$M$55:$M$65,0))</f>
        <v/>
      </c>
      <c r="V6">
        <f>INDEX([2]AFDC!$S$55:$S$65,MATCH(V$2,[2]AFDC!$M$55:$M$65,0))</f>
        <v/>
      </c>
      <c r="W6">
        <f>INDEX([2]AFDC!$S$55:$S$65,MATCH(W$2,[2]AFDC!$M$55:$M$65,0))</f>
        <v/>
      </c>
    </row>
    <row r="7">
      <c r="A7" t="inlineStr">
        <is>
          <t>CIMS.CAN.MB.Transportation Personal</t>
        </is>
      </c>
      <c r="B7" t="inlineStr">
        <is>
          <t>Sector</t>
        </is>
      </c>
      <c r="C7" t="inlineStr">
        <is>
          <t>MB</t>
        </is>
      </c>
      <c r="D7" t="inlineStr">
        <is>
          <t>Transportation Personal</t>
        </is>
      </c>
      <c r="G7" t="inlineStr">
        <is>
          <t>Price multiplier</t>
        </is>
      </c>
      <c r="J7" t="inlineStr">
        <is>
          <t>CIMS.Generic Fuels.Biogas</t>
        </is>
      </c>
      <c r="K7" t="inlineStr">
        <is>
          <t>JCIMS</t>
        </is>
      </c>
      <c r="M7">
        <f>IFERROR(INDEX([2]!FuelMult_JCIMS,MATCH($C7&amp;$D7&amp;$J7,[2]!FuelMult_JCIMS_Index,0),MATCH(M$2,$M$2:$W$2,0)),1)</f>
        <v/>
      </c>
      <c r="N7">
        <f>IFERROR(INDEX([2]!FuelMult_JCIMS,MATCH($C7&amp;$D7&amp;$J7,[2]!FuelMult_JCIMS_Index,0),MATCH(N$2,$M$2:$W$2,0)),1)</f>
        <v/>
      </c>
      <c r="O7">
        <f>IFERROR(INDEX([2]!FuelMult_JCIMS,MATCH($C7&amp;$D7&amp;$J7,[2]!FuelMult_JCIMS_Index,0),MATCH(O$2,$M$2:$W$2,0)),1)</f>
        <v/>
      </c>
      <c r="P7">
        <f>IFERROR(INDEX([2]!FuelMult_JCIMS,MATCH($C7&amp;$D7&amp;$J7,[2]!FuelMult_JCIMS_Index,0),MATCH(P$2,$M$2:$W$2,0)),1)</f>
        <v/>
      </c>
      <c r="Q7">
        <f>IFERROR(INDEX([2]!FuelMult_JCIMS,MATCH($C7&amp;$D7&amp;$J7,[2]!FuelMult_JCIMS_Index,0),MATCH(Q$2,$M$2:$W$2,0)),1)</f>
        <v/>
      </c>
      <c r="R7">
        <f>IFERROR(INDEX([2]!FuelMult_JCIMS,MATCH($C7&amp;$D7&amp;$J7,[2]!FuelMult_JCIMS_Index,0),MATCH(R$2,$M$2:$W$2,0)),1)</f>
        <v/>
      </c>
      <c r="S7">
        <f>IFERROR(INDEX([2]!FuelMult_JCIMS,MATCH($C7&amp;$D7&amp;$J7,[2]!FuelMult_JCIMS_Index,0),MATCH(S$2,$M$2:$W$2,0)),1)</f>
        <v/>
      </c>
      <c r="T7">
        <f>IFERROR(INDEX([2]!FuelMult_JCIMS,MATCH($C7&amp;$D7&amp;$J7,[2]!FuelMult_JCIMS_Index,0),MATCH(T$2,$M$2:$W$2,0)),1)</f>
        <v/>
      </c>
      <c r="U7">
        <f>IFERROR(INDEX([2]!FuelMult_JCIMS,MATCH($C7&amp;$D7&amp;$J7,[2]!FuelMult_JCIMS_Index,0),MATCH(U$2,$M$2:$W$2,0)),1)</f>
        <v/>
      </c>
      <c r="V7">
        <f>IFERROR(INDEX([2]!FuelMult_JCIMS,MATCH($C7&amp;$D7&amp;$J7,[2]!FuelMult_JCIMS_Index,0),MATCH(V$2,$M$2:$W$2,0)),1)</f>
        <v/>
      </c>
      <c r="W7">
        <f>IFERROR(INDEX([2]!FuelMult_JCIMS,MATCH($C7&amp;$D7&amp;$J7,[2]!FuelMult_JCIMS_Index,0),MATCH(W$2,$M$2:$W$2,0)),1)</f>
        <v/>
      </c>
    </row>
    <row r="8">
      <c r="A8" t="inlineStr">
        <is>
          <t>CIMS.CAN.MB.Transportation Personal</t>
        </is>
      </c>
      <c r="B8" t="inlineStr">
        <is>
          <t>Sector</t>
        </is>
      </c>
      <c r="C8" t="inlineStr">
        <is>
          <t>MB</t>
        </is>
      </c>
      <c r="D8" t="inlineStr">
        <is>
          <t>Transportation Personal</t>
        </is>
      </c>
      <c r="G8" t="inlineStr">
        <is>
          <t>Price multiplier</t>
        </is>
      </c>
      <c r="J8" t="inlineStr">
        <is>
          <t>CIMS.Generic Fuels.Black Liquor</t>
        </is>
      </c>
      <c r="K8" t="inlineStr">
        <is>
          <t>JCIMS</t>
        </is>
      </c>
      <c r="M8">
        <f>IFERROR(INDEX([2]!FuelMult_JCIMS,MATCH($C8&amp;$D8&amp;$J8,[2]!FuelMult_JCIMS_Index,0),MATCH(M$2,$M$2:$W$2,0)),1)</f>
        <v/>
      </c>
      <c r="N8">
        <f>IFERROR(INDEX([2]!FuelMult_JCIMS,MATCH($C8&amp;$D8&amp;$J8,[2]!FuelMult_JCIMS_Index,0),MATCH(N$2,$M$2:$W$2,0)),1)</f>
        <v/>
      </c>
      <c r="O8">
        <f>IFERROR(INDEX([2]!FuelMult_JCIMS,MATCH($C8&amp;$D8&amp;$J8,[2]!FuelMult_JCIMS_Index,0),MATCH(O$2,$M$2:$W$2,0)),1)</f>
        <v/>
      </c>
      <c r="P8">
        <f>IFERROR(INDEX([2]!FuelMult_JCIMS,MATCH($C8&amp;$D8&amp;$J8,[2]!FuelMult_JCIMS_Index,0),MATCH(P$2,$M$2:$W$2,0)),1)</f>
        <v/>
      </c>
      <c r="Q8">
        <f>IFERROR(INDEX([2]!FuelMult_JCIMS,MATCH($C8&amp;$D8&amp;$J8,[2]!FuelMult_JCIMS_Index,0),MATCH(Q$2,$M$2:$W$2,0)),1)</f>
        <v/>
      </c>
      <c r="R8">
        <f>IFERROR(INDEX([2]!FuelMult_JCIMS,MATCH($C8&amp;$D8&amp;$J8,[2]!FuelMult_JCIMS_Index,0),MATCH(R$2,$M$2:$W$2,0)),1)</f>
        <v/>
      </c>
      <c r="S8">
        <f>IFERROR(INDEX([2]!FuelMult_JCIMS,MATCH($C8&amp;$D8&amp;$J8,[2]!FuelMult_JCIMS_Index,0),MATCH(S$2,$M$2:$W$2,0)),1)</f>
        <v/>
      </c>
      <c r="T8">
        <f>IFERROR(INDEX([2]!FuelMult_JCIMS,MATCH($C8&amp;$D8&amp;$J8,[2]!FuelMult_JCIMS_Index,0),MATCH(T$2,$M$2:$W$2,0)),1)</f>
        <v/>
      </c>
      <c r="U8">
        <f>IFERROR(INDEX([2]!FuelMult_JCIMS,MATCH($C8&amp;$D8&amp;$J8,[2]!FuelMult_JCIMS_Index,0),MATCH(U$2,$M$2:$W$2,0)),1)</f>
        <v/>
      </c>
      <c r="V8">
        <f>IFERROR(INDEX([2]!FuelMult_JCIMS,MATCH($C8&amp;$D8&amp;$J8,[2]!FuelMult_JCIMS_Index,0),MATCH(V$2,$M$2:$W$2,0)),1)</f>
        <v/>
      </c>
      <c r="W8">
        <f>IFERROR(INDEX([2]!FuelMult_JCIMS,MATCH($C8&amp;$D8&amp;$J8,[2]!FuelMult_JCIMS_Index,0),MATCH(W$2,$M$2:$W$2,0)),1)</f>
        <v/>
      </c>
    </row>
    <row r="9">
      <c r="A9" t="inlineStr">
        <is>
          <t>CIMS.CAN.MB.Transportation Personal</t>
        </is>
      </c>
      <c r="B9" t="inlineStr">
        <is>
          <t>Sector</t>
        </is>
      </c>
      <c r="C9" t="inlineStr">
        <is>
          <t>MB</t>
        </is>
      </c>
      <c r="D9" t="inlineStr">
        <is>
          <t>Transportation Personal</t>
        </is>
      </c>
      <c r="G9" t="inlineStr">
        <is>
          <t>Price multiplier</t>
        </is>
      </c>
      <c r="J9" t="inlineStr">
        <is>
          <t>CIMS.Generic Fuels.Coal</t>
        </is>
      </c>
      <c r="K9" t="inlineStr">
        <is>
          <t>JCIMS</t>
        </is>
      </c>
      <c r="M9">
        <f>IFERROR(INDEX([2]!FuelMult_JCIMS,MATCH($C9&amp;$D9&amp;$J9,[2]!FuelMult_JCIMS_Index,0),MATCH(M$2,$M$2:$W$2,0)),1)</f>
        <v/>
      </c>
      <c r="N9">
        <f>IFERROR(INDEX([2]!FuelMult_JCIMS,MATCH($C9&amp;$D9&amp;$J9,[2]!FuelMult_JCIMS_Index,0),MATCH(N$2,$M$2:$W$2,0)),1)</f>
        <v/>
      </c>
      <c r="O9">
        <f>IFERROR(INDEX([2]!FuelMult_JCIMS,MATCH($C9&amp;$D9&amp;$J9,[2]!FuelMult_JCIMS_Index,0),MATCH(O$2,$M$2:$W$2,0)),1)</f>
        <v/>
      </c>
      <c r="P9">
        <f>IFERROR(INDEX([2]!FuelMult_JCIMS,MATCH($C9&amp;$D9&amp;$J9,[2]!FuelMult_JCIMS_Index,0),MATCH(P$2,$M$2:$W$2,0)),1)</f>
        <v/>
      </c>
      <c r="Q9">
        <f>IFERROR(INDEX([2]!FuelMult_JCIMS,MATCH($C9&amp;$D9&amp;$J9,[2]!FuelMult_JCIMS_Index,0),MATCH(Q$2,$M$2:$W$2,0)),1)</f>
        <v/>
      </c>
      <c r="R9">
        <f>IFERROR(INDEX([2]!FuelMult_JCIMS,MATCH($C9&amp;$D9&amp;$J9,[2]!FuelMult_JCIMS_Index,0),MATCH(R$2,$M$2:$W$2,0)),1)</f>
        <v/>
      </c>
      <c r="S9">
        <f>IFERROR(INDEX([2]!FuelMult_JCIMS,MATCH($C9&amp;$D9&amp;$J9,[2]!FuelMult_JCIMS_Index,0),MATCH(S$2,$M$2:$W$2,0)),1)</f>
        <v/>
      </c>
      <c r="T9">
        <f>IFERROR(INDEX([2]!FuelMult_JCIMS,MATCH($C9&amp;$D9&amp;$J9,[2]!FuelMult_JCIMS_Index,0),MATCH(T$2,$M$2:$W$2,0)),1)</f>
        <v/>
      </c>
      <c r="U9">
        <f>IFERROR(INDEX([2]!FuelMult_JCIMS,MATCH($C9&amp;$D9&amp;$J9,[2]!FuelMult_JCIMS_Index,0),MATCH(U$2,$M$2:$W$2,0)),1)</f>
        <v/>
      </c>
      <c r="V9">
        <f>IFERROR(INDEX([2]!FuelMult_JCIMS,MATCH($C9&amp;$D9&amp;$J9,[2]!FuelMult_JCIMS_Index,0),MATCH(V$2,$M$2:$W$2,0)),1)</f>
        <v/>
      </c>
      <c r="W9">
        <f>IFERROR(INDEX([2]!FuelMult_JCIMS,MATCH($C9&amp;$D9&amp;$J9,[2]!FuelMult_JCIMS_Index,0),MATCH(W$2,$M$2:$W$2,0)),1)</f>
        <v/>
      </c>
    </row>
    <row r="10">
      <c r="A10" t="inlineStr">
        <is>
          <t>CIMS.CAN.MB.Transportation Personal</t>
        </is>
      </c>
      <c r="B10" t="inlineStr">
        <is>
          <t>Sector</t>
        </is>
      </c>
      <c r="C10" t="inlineStr">
        <is>
          <t>MB</t>
        </is>
      </c>
      <c r="D10" t="inlineStr">
        <is>
          <t>Transportation Personal</t>
        </is>
      </c>
      <c r="G10" t="inlineStr">
        <is>
          <t>Price multiplier</t>
        </is>
      </c>
      <c r="J10" t="inlineStr">
        <is>
          <t>CIMS.Generic Fuels.Coke</t>
        </is>
      </c>
      <c r="K10" t="inlineStr">
        <is>
          <t>JCIMS</t>
        </is>
      </c>
      <c r="M10">
        <f>IFERROR(INDEX([2]!FuelMult_JCIMS,MATCH($C10&amp;$D10&amp;$J10,[2]!FuelMult_JCIMS_Index,0),MATCH(M$2,$M$2:$W$2,0)),1)</f>
        <v/>
      </c>
      <c r="N10">
        <f>IFERROR(INDEX([2]!FuelMult_JCIMS,MATCH($C10&amp;$D10&amp;$J10,[2]!FuelMult_JCIMS_Index,0),MATCH(N$2,$M$2:$W$2,0)),1)</f>
        <v/>
      </c>
      <c r="O10">
        <f>IFERROR(INDEX([2]!FuelMult_JCIMS,MATCH($C10&amp;$D10&amp;$J10,[2]!FuelMult_JCIMS_Index,0),MATCH(O$2,$M$2:$W$2,0)),1)</f>
        <v/>
      </c>
      <c r="P10">
        <f>IFERROR(INDEX([2]!FuelMult_JCIMS,MATCH($C10&amp;$D10&amp;$J10,[2]!FuelMult_JCIMS_Index,0),MATCH(P$2,$M$2:$W$2,0)),1)</f>
        <v/>
      </c>
      <c r="Q10">
        <f>IFERROR(INDEX([2]!FuelMult_JCIMS,MATCH($C10&amp;$D10&amp;$J10,[2]!FuelMult_JCIMS_Index,0),MATCH(Q$2,$M$2:$W$2,0)),1)</f>
        <v/>
      </c>
      <c r="R10">
        <f>IFERROR(INDEX([2]!FuelMult_JCIMS,MATCH($C10&amp;$D10&amp;$J10,[2]!FuelMult_JCIMS_Index,0),MATCH(R$2,$M$2:$W$2,0)),1)</f>
        <v/>
      </c>
      <c r="S10">
        <f>IFERROR(INDEX([2]!FuelMult_JCIMS,MATCH($C10&amp;$D10&amp;$J10,[2]!FuelMult_JCIMS_Index,0),MATCH(S$2,$M$2:$W$2,0)),1)</f>
        <v/>
      </c>
      <c r="T10">
        <f>IFERROR(INDEX([2]!FuelMult_JCIMS,MATCH($C10&amp;$D10&amp;$J10,[2]!FuelMult_JCIMS_Index,0),MATCH(T$2,$M$2:$W$2,0)),1)</f>
        <v/>
      </c>
      <c r="U10">
        <f>IFERROR(INDEX([2]!FuelMult_JCIMS,MATCH($C10&amp;$D10&amp;$J10,[2]!FuelMult_JCIMS_Index,0),MATCH(U$2,$M$2:$W$2,0)),1)</f>
        <v/>
      </c>
      <c r="V10">
        <f>IFERROR(INDEX([2]!FuelMult_JCIMS,MATCH($C10&amp;$D10&amp;$J10,[2]!FuelMult_JCIMS_Index,0),MATCH(V$2,$M$2:$W$2,0)),1)</f>
        <v/>
      </c>
      <c r="W10">
        <f>IFERROR(INDEX([2]!FuelMult_JCIMS,MATCH($C10&amp;$D10&amp;$J10,[2]!FuelMult_JCIMS_Index,0),MATCH(W$2,$M$2:$W$2,0)),1)</f>
        <v/>
      </c>
    </row>
    <row r="11">
      <c r="A11" t="inlineStr">
        <is>
          <t>CIMS.CAN.MB.Transportation Personal</t>
        </is>
      </c>
      <c r="B11" t="inlineStr">
        <is>
          <t>Sector</t>
        </is>
      </c>
      <c r="C11" t="inlineStr">
        <is>
          <t>MB</t>
        </is>
      </c>
      <c r="D11" t="inlineStr">
        <is>
          <t>Transportation Personal</t>
        </is>
      </c>
      <c r="G11" t="inlineStr">
        <is>
          <t>Price multiplier</t>
        </is>
      </c>
      <c r="J11" t="inlineStr">
        <is>
          <t>CIMS.Generic Fuels.Diesel</t>
        </is>
      </c>
      <c r="K11" t="inlineStr">
        <is>
          <t>CER</t>
        </is>
      </c>
      <c r="M11">
        <f>INDEX([2]!CER_prices,MATCH($C11&amp;INDEX([2]!sector_CER,MATCH($D11,[2]!sector_CIMS,0))&amp;$J11,[2]!CER_prices_index,0),MATCH(M$2,[2]!CER_year,0))/ROUND(INDEX([2]Prices!K$29:K$210,MATCH("CAN"&amp;"Transportation"&amp;$J11,[2]Prices!$CJ$29:$CJ$210,0)),2)</f>
        <v/>
      </c>
      <c r="N11">
        <f>INDEX([2]!CER_prices,MATCH($C11&amp;INDEX([2]!sector_CER,MATCH($D11,[2]!sector_CIMS,0))&amp;$J11,[2]!CER_prices_index,0),MATCH(N$2,[2]!CER_year,0))/ROUND(INDEX([2]Prices!L$29:L$210,MATCH("CAN"&amp;"Transportation"&amp;$J11,[2]Prices!$CJ$29:$CJ$210,0)),2)</f>
        <v/>
      </c>
      <c r="O11">
        <f>INDEX([2]!CER_prices,MATCH($C11&amp;INDEX([2]!sector_CER,MATCH($D11,[2]!sector_CIMS,0))&amp;$J11,[2]!CER_prices_index,0),MATCH(O$2,[2]!CER_year,0))/ROUND(INDEX([2]Prices!M$29:M$210,MATCH("CAN"&amp;"Transportation"&amp;$J11,[2]Prices!$CJ$29:$CJ$210,0)),2)</f>
        <v/>
      </c>
      <c r="P11">
        <f>INDEX([2]!CER_prices,MATCH($C11&amp;INDEX([2]!sector_CER,MATCH($D11,[2]!sector_CIMS,0))&amp;$J11,[2]!CER_prices_index,0),MATCH(P$2,[2]!CER_year,0))/ROUND(INDEX([2]Prices!N$29:N$210,MATCH("CAN"&amp;"Transportation"&amp;$J11,[2]Prices!$CJ$29:$CJ$210,0)),2)</f>
        <v/>
      </c>
      <c r="Q11">
        <f>INDEX([2]!CER_prices,MATCH($C11&amp;INDEX([2]!sector_CER,MATCH($D11,[2]!sector_CIMS,0))&amp;$J11,[2]!CER_prices_index,0),MATCH(Q$2,[2]!CER_year,0))/ROUND(INDEX([2]Prices!O$29:O$210,MATCH("CAN"&amp;"Transportation"&amp;$J11,[2]Prices!$CJ$29:$CJ$210,0)),2)</f>
        <v/>
      </c>
      <c r="R11">
        <f>INDEX([2]!CER_prices,MATCH($C11&amp;INDEX([2]!sector_CER,MATCH($D11,[2]!sector_CIMS,0))&amp;$J11,[2]!CER_prices_index,0),MATCH(R$2,[2]!CER_year,0))/ROUND(INDEX([2]Prices!P$29:P$210,MATCH("CAN"&amp;"Transportation"&amp;$J11,[2]Prices!$CJ$29:$CJ$210,0)),2)</f>
        <v/>
      </c>
      <c r="S11">
        <f>INDEX([2]!CER_prices,MATCH($C11&amp;INDEX([2]!sector_CER,MATCH($D11,[2]!sector_CIMS,0))&amp;$J11,[2]!CER_prices_index,0),MATCH(S$2,[2]!CER_year,0))/ROUND(INDEX([2]Prices!Q$29:Q$210,MATCH("CAN"&amp;"Transportation"&amp;$J11,[2]Prices!$CJ$29:$CJ$210,0)),2)</f>
        <v/>
      </c>
      <c r="T11">
        <f>INDEX([2]!CER_prices,MATCH($C11&amp;INDEX([2]!sector_CER,MATCH($D11,[2]!sector_CIMS,0))&amp;$J11,[2]!CER_prices_index,0),MATCH(T$2,[2]!CER_year,0))/ROUND(INDEX([2]Prices!R$29:R$210,MATCH("CAN"&amp;"Transportation"&amp;$J11,[2]Prices!$CJ$29:$CJ$210,0)),2)</f>
        <v/>
      </c>
      <c r="U11">
        <f>INDEX([2]!CER_prices,MATCH($C11&amp;INDEX([2]!sector_CER,MATCH($D11,[2]!sector_CIMS,0))&amp;$J11,[2]!CER_prices_index,0),MATCH(U$2,[2]!CER_year,0))/ROUND(INDEX([2]Prices!S$29:S$210,MATCH("CAN"&amp;"Transportation"&amp;$J11,[2]Prices!$CJ$29:$CJ$210,0)),2)</f>
        <v/>
      </c>
      <c r="V11">
        <f>INDEX([2]!CER_prices,MATCH($C11&amp;INDEX([2]!sector_CER,MATCH($D11,[2]!sector_CIMS,0))&amp;$J11,[2]!CER_prices_index,0),MATCH(V$2,[2]!CER_year,0))/ROUND(INDEX([2]Prices!T$29:T$210,MATCH("CAN"&amp;"Transportation"&amp;$J11,[2]Prices!$CJ$29:$CJ$210,0)),2)</f>
        <v/>
      </c>
      <c r="W11">
        <f>INDEX([2]!CER_prices,MATCH($C11&amp;INDEX([2]!sector_CER,MATCH($D11,[2]!sector_CIMS,0))&amp;$J11,[2]!CER_prices_index,0),MATCH(W$2,[2]!CER_year,0))/ROUND(INDEX([2]Prices!U$29:U$210,MATCH("CAN"&amp;"Transportation"&amp;$J11,[2]Prices!$CJ$29:$CJ$210,0)),2)</f>
        <v/>
      </c>
    </row>
    <row r="12">
      <c r="A12" t="inlineStr">
        <is>
          <t>CIMS.CAN.MB.Transportation Personal</t>
        </is>
      </c>
      <c r="B12" t="inlineStr">
        <is>
          <t>Sector</t>
        </is>
      </c>
      <c r="C12" t="inlineStr">
        <is>
          <t>MB</t>
        </is>
      </c>
      <c r="D12" t="inlineStr">
        <is>
          <t>Transportation Personal</t>
        </is>
      </c>
      <c r="G12" t="inlineStr">
        <is>
          <t>Price multiplier</t>
        </is>
      </c>
      <c r="J12" t="inlineStr">
        <is>
          <t>CIMS.CAN.MB.Electricity</t>
        </is>
      </c>
      <c r="K12" t="inlineStr">
        <is>
          <t>CER</t>
        </is>
      </c>
      <c r="M12">
        <f t="array" ref="M12">INDEX([2]!elec_price_mult,_xlfn.XMATCH($C12,[2]!region_CIMS),_xlfn.XMATCH(INDEX([2]!sector_CER_elec,MATCH($D12,[2]!sector_CIMS,0)),[2]!elec_price_mult_index))</f>
        <v/>
      </c>
      <c r="N12">
        <f t="array" ref="N12">INDEX([2]!elec_price_mult,_xlfn.XMATCH($C12,[2]!region_CIMS),_xlfn.XMATCH(INDEX([2]!sector_CER_elec,MATCH($D12,[2]!sector_CIMS,0)),[2]!elec_price_mult_index))</f>
        <v/>
      </c>
      <c r="O12">
        <f t="array" ref="O12">INDEX([2]!elec_price_mult,_xlfn.XMATCH($C12,[2]!region_CIMS),_xlfn.XMATCH(INDEX([2]!sector_CER_elec,MATCH($D12,[2]!sector_CIMS,0)),[2]!elec_price_mult_index))</f>
        <v/>
      </c>
      <c r="P12">
        <f t="array" ref="P12">INDEX([2]!elec_price_mult,_xlfn.XMATCH($C12,[2]!region_CIMS),_xlfn.XMATCH(INDEX([2]!sector_CER_elec,MATCH($D12,[2]!sector_CIMS,0)),[2]!elec_price_mult_index))</f>
        <v/>
      </c>
      <c r="Q12">
        <f t="array" ref="Q12">INDEX([2]!elec_price_mult,_xlfn.XMATCH($C12,[2]!region_CIMS),_xlfn.XMATCH(INDEX([2]!sector_CER_elec,MATCH($D12,[2]!sector_CIMS,0)),[2]!elec_price_mult_index))</f>
        <v/>
      </c>
      <c r="R12">
        <f t="array" ref="R12">INDEX([2]!elec_price_mult,_xlfn.XMATCH($C12,[2]!region_CIMS),_xlfn.XMATCH(INDEX([2]!sector_CER_elec,MATCH($D12,[2]!sector_CIMS,0)),[2]!elec_price_mult_index))</f>
        <v/>
      </c>
      <c r="S12">
        <f t="array" ref="S12">INDEX([2]!elec_price_mult,_xlfn.XMATCH($C12,[2]!region_CIMS),_xlfn.XMATCH(INDEX([2]!sector_CER_elec,MATCH($D12,[2]!sector_CIMS,0)),[2]!elec_price_mult_index))</f>
        <v/>
      </c>
      <c r="T12">
        <f t="array" ref="T12">INDEX([2]!elec_price_mult,_xlfn.XMATCH($C12,[2]!region_CIMS),_xlfn.XMATCH(INDEX([2]!sector_CER_elec,MATCH($D12,[2]!sector_CIMS,0)),[2]!elec_price_mult_index))</f>
        <v/>
      </c>
      <c r="U12">
        <f t="array" ref="U12">INDEX([2]!elec_price_mult,_xlfn.XMATCH($C12,[2]!region_CIMS),_xlfn.XMATCH(INDEX([2]!sector_CER_elec,MATCH($D12,[2]!sector_CIMS,0)),[2]!elec_price_mult_index))</f>
        <v/>
      </c>
      <c r="V12">
        <f t="array" ref="V12">INDEX([2]!elec_price_mult,_xlfn.XMATCH($C12,[2]!region_CIMS),_xlfn.XMATCH(INDEX([2]!sector_CER_elec,MATCH($D12,[2]!sector_CIMS,0)),[2]!elec_price_mult_index))</f>
        <v/>
      </c>
      <c r="W12">
        <f t="array" ref="W12">INDEX([2]!elec_price_mult,_xlfn.XMATCH($C12,[2]!region_CIMS),_xlfn.XMATCH(INDEX([2]!sector_CER_elec,MATCH($D12,[2]!sector_CIMS,0)),[2]!elec_price_mult_index))</f>
        <v/>
      </c>
    </row>
    <row r="13">
      <c r="A13" t="inlineStr">
        <is>
          <t>CIMS.CAN.MB.Transportation Personal</t>
        </is>
      </c>
      <c r="B13" t="inlineStr">
        <is>
          <t>Sector</t>
        </is>
      </c>
      <c r="C13" t="inlineStr">
        <is>
          <t>MB</t>
        </is>
      </c>
      <c r="D13" t="inlineStr">
        <is>
          <t>Transportation Personal</t>
        </is>
      </c>
      <c r="G13" t="inlineStr">
        <is>
          <t>Price multiplier</t>
        </is>
      </c>
      <c r="J13" t="inlineStr">
        <is>
          <t>CIMS.CAN.MB.Ethanol</t>
        </is>
      </c>
      <c r="K13" t="inlineStr">
        <is>
          <t>AFDC 2023</t>
        </is>
      </c>
      <c r="M13">
        <f>INDEX([2]AFDC!$R$55:$R$65,MATCH(M$2,[2]AFDC!$M$55:$M$65,0))</f>
        <v/>
      </c>
      <c r="N13">
        <f>INDEX([2]AFDC!$R$55:$R$65,MATCH(N$2,[2]AFDC!$M$55:$M$65,0))</f>
        <v/>
      </c>
      <c r="O13">
        <f>INDEX([2]AFDC!$R$55:$R$65,MATCH(O$2,[2]AFDC!$M$55:$M$65,0))</f>
        <v/>
      </c>
      <c r="P13">
        <f>INDEX([2]AFDC!$R$55:$R$65,MATCH(P$2,[2]AFDC!$M$55:$M$65,0))</f>
        <v/>
      </c>
      <c r="Q13">
        <f>INDEX([2]AFDC!$R$55:$R$65,MATCH(Q$2,[2]AFDC!$M$55:$M$65,0))</f>
        <v/>
      </c>
      <c r="R13">
        <f>INDEX([2]AFDC!$R$55:$R$65,MATCH(R$2,[2]AFDC!$M$55:$M$65,0))</f>
        <v/>
      </c>
      <c r="S13">
        <f>INDEX([2]AFDC!$R$55:$R$65,MATCH(S$2,[2]AFDC!$M$55:$M$65,0))</f>
        <v/>
      </c>
      <c r="T13">
        <f>INDEX([2]AFDC!$R$55:$R$65,MATCH(T$2,[2]AFDC!$M$55:$M$65,0))</f>
        <v/>
      </c>
      <c r="U13">
        <f>INDEX([2]AFDC!$R$55:$R$65,MATCH(U$2,[2]AFDC!$M$55:$M$65,0))</f>
        <v/>
      </c>
      <c r="V13">
        <f>INDEX([2]AFDC!$R$55:$R$65,MATCH(V$2,[2]AFDC!$M$55:$M$65,0))</f>
        <v/>
      </c>
      <c r="W13">
        <f>INDEX([2]AFDC!$R$55:$R$65,MATCH(W$2,[2]AFDC!$M$55:$M$65,0))</f>
        <v/>
      </c>
    </row>
    <row r="14">
      <c r="A14" t="inlineStr">
        <is>
          <t>CIMS.CAN.MB.Transportation Personal</t>
        </is>
      </c>
      <c r="B14" t="inlineStr">
        <is>
          <t>Sector</t>
        </is>
      </c>
      <c r="C14" t="inlineStr">
        <is>
          <t>MB</t>
        </is>
      </c>
      <c r="D14" t="inlineStr">
        <is>
          <t>Transportation Personal</t>
        </is>
      </c>
      <c r="G14" t="inlineStr">
        <is>
          <t>Price multiplier</t>
        </is>
      </c>
      <c r="J14" t="inlineStr">
        <is>
          <t>CIMS.Generic Fuels.Fuel Oil</t>
        </is>
      </c>
      <c r="K14" t="inlineStr">
        <is>
          <t>JCIMS</t>
        </is>
      </c>
      <c r="M14">
        <f>IFERROR(INDEX([2]!FuelMult_JCIMS,MATCH($C14&amp;$D14&amp;$J14,[2]!FuelMult_JCIMS_Index,0),MATCH(M$2,$M$2:$W$2,0)),1)</f>
        <v/>
      </c>
      <c r="N14">
        <f>IFERROR(INDEX([2]!FuelMult_JCIMS,MATCH($C14&amp;$D14&amp;$J14,[2]!FuelMult_JCIMS_Index,0),MATCH(N$2,$M$2:$W$2,0)),1)</f>
        <v/>
      </c>
      <c r="O14">
        <f>IFERROR(INDEX([2]!FuelMult_JCIMS,MATCH($C14&amp;$D14&amp;$J14,[2]!FuelMult_JCIMS_Index,0),MATCH(O$2,$M$2:$W$2,0)),1)</f>
        <v/>
      </c>
      <c r="P14">
        <f>IFERROR(INDEX([2]!FuelMult_JCIMS,MATCH($C14&amp;$D14&amp;$J14,[2]!FuelMult_JCIMS_Index,0),MATCH(P$2,$M$2:$W$2,0)),1)</f>
        <v/>
      </c>
      <c r="Q14">
        <f>IFERROR(INDEX([2]!FuelMult_JCIMS,MATCH($C14&amp;$D14&amp;$J14,[2]!FuelMult_JCIMS_Index,0),MATCH(Q$2,$M$2:$W$2,0)),1)</f>
        <v/>
      </c>
      <c r="R14">
        <f>IFERROR(INDEX([2]!FuelMult_JCIMS,MATCH($C14&amp;$D14&amp;$J14,[2]!FuelMult_JCIMS_Index,0),MATCH(R$2,$M$2:$W$2,0)),1)</f>
        <v/>
      </c>
      <c r="S14">
        <f>IFERROR(INDEX([2]!FuelMult_JCIMS,MATCH($C14&amp;$D14&amp;$J14,[2]!FuelMult_JCIMS_Index,0),MATCH(S$2,$M$2:$W$2,0)),1)</f>
        <v/>
      </c>
      <c r="T14">
        <f>IFERROR(INDEX([2]!FuelMult_JCIMS,MATCH($C14&amp;$D14&amp;$J14,[2]!FuelMult_JCIMS_Index,0),MATCH(T$2,$M$2:$W$2,0)),1)</f>
        <v/>
      </c>
      <c r="U14">
        <f>IFERROR(INDEX([2]!FuelMult_JCIMS,MATCH($C14&amp;$D14&amp;$J14,[2]!FuelMult_JCIMS_Index,0),MATCH(U$2,$M$2:$W$2,0)),1)</f>
        <v/>
      </c>
      <c r="V14">
        <f>IFERROR(INDEX([2]!FuelMult_JCIMS,MATCH($C14&amp;$D14&amp;$J14,[2]!FuelMult_JCIMS_Index,0),MATCH(V$2,$M$2:$W$2,0)),1)</f>
        <v/>
      </c>
      <c r="W14">
        <f>IFERROR(INDEX([2]!FuelMult_JCIMS,MATCH($C14&amp;$D14&amp;$J14,[2]!FuelMult_JCIMS_Index,0),MATCH(W$2,$M$2:$W$2,0)),1)</f>
        <v/>
      </c>
    </row>
    <row r="15">
      <c r="A15" t="inlineStr">
        <is>
          <t>CIMS.CAN.MB.Transportation Personal</t>
        </is>
      </c>
      <c r="B15" t="inlineStr">
        <is>
          <t>Sector</t>
        </is>
      </c>
      <c r="C15" t="inlineStr">
        <is>
          <t>MB</t>
        </is>
      </c>
      <c r="D15" t="inlineStr">
        <is>
          <t>Transportation Personal</t>
        </is>
      </c>
      <c r="G15" t="inlineStr">
        <is>
          <t>Price multiplier</t>
        </is>
      </c>
      <c r="J15" t="inlineStr">
        <is>
          <t>CIMS.Generic Fuels.Gasoline</t>
        </is>
      </c>
      <c r="K15" t="inlineStr">
        <is>
          <t>CER</t>
        </is>
      </c>
      <c r="M15">
        <f>INDEX([2]!CER_prices,MATCH($C15&amp;INDEX([2]!sector_CER,MATCH($D15,[2]!sector_CIMS,0))&amp;$J15,[2]!CER_prices_index,0),MATCH(M$2,[2]!CER_year,0))/ROUND(INDEX([2]Prices!K$29:K$210,MATCH("CAN"&amp;"Transportation"&amp;$J15,[2]Prices!$CJ$29:$CJ$210,0)),2)</f>
        <v/>
      </c>
      <c r="N15">
        <f>INDEX([2]!CER_prices,MATCH($C15&amp;INDEX([2]!sector_CER,MATCH($D15,[2]!sector_CIMS,0))&amp;$J15,[2]!CER_prices_index,0),MATCH(N$2,[2]!CER_year,0))/ROUND(INDEX([2]Prices!L$29:L$210,MATCH("CAN"&amp;"Transportation"&amp;$J15,[2]Prices!$CJ$29:$CJ$210,0)),2)</f>
        <v/>
      </c>
      <c r="O15">
        <f>INDEX([2]!CER_prices,MATCH($C15&amp;INDEX([2]!sector_CER,MATCH($D15,[2]!sector_CIMS,0))&amp;$J15,[2]!CER_prices_index,0),MATCH(O$2,[2]!CER_year,0))/ROUND(INDEX([2]Prices!M$29:M$210,MATCH("CAN"&amp;"Transportation"&amp;$J15,[2]Prices!$CJ$29:$CJ$210,0)),2)</f>
        <v/>
      </c>
      <c r="P15">
        <f>INDEX([2]!CER_prices,MATCH($C15&amp;INDEX([2]!sector_CER,MATCH($D15,[2]!sector_CIMS,0))&amp;$J15,[2]!CER_prices_index,0),MATCH(P$2,[2]!CER_year,0))/ROUND(INDEX([2]Prices!N$29:N$210,MATCH("CAN"&amp;"Transportation"&amp;$J15,[2]Prices!$CJ$29:$CJ$210,0)),2)</f>
        <v/>
      </c>
      <c r="Q15">
        <f>INDEX([2]!CER_prices,MATCH($C15&amp;INDEX([2]!sector_CER,MATCH($D15,[2]!sector_CIMS,0))&amp;$J15,[2]!CER_prices_index,0),MATCH(Q$2,[2]!CER_year,0))/ROUND(INDEX([2]Prices!O$29:O$210,MATCH("CAN"&amp;"Transportation"&amp;$J15,[2]Prices!$CJ$29:$CJ$210,0)),2)</f>
        <v/>
      </c>
      <c r="R15">
        <f>INDEX([2]!CER_prices,MATCH($C15&amp;INDEX([2]!sector_CER,MATCH($D15,[2]!sector_CIMS,0))&amp;$J15,[2]!CER_prices_index,0),MATCH(R$2,[2]!CER_year,0))/ROUND(INDEX([2]Prices!P$29:P$210,MATCH("CAN"&amp;"Transportation"&amp;$J15,[2]Prices!$CJ$29:$CJ$210,0)),2)</f>
        <v/>
      </c>
      <c r="S15">
        <f>INDEX([2]!CER_prices,MATCH($C15&amp;INDEX([2]!sector_CER,MATCH($D15,[2]!sector_CIMS,0))&amp;$J15,[2]!CER_prices_index,0),MATCH(S$2,[2]!CER_year,0))/ROUND(INDEX([2]Prices!Q$29:Q$210,MATCH("CAN"&amp;"Transportation"&amp;$J15,[2]Prices!$CJ$29:$CJ$210,0)),2)</f>
        <v/>
      </c>
      <c r="T15">
        <f>INDEX([2]!CER_prices,MATCH($C15&amp;INDEX([2]!sector_CER,MATCH($D15,[2]!sector_CIMS,0))&amp;$J15,[2]!CER_prices_index,0),MATCH(T$2,[2]!CER_year,0))/ROUND(INDEX([2]Prices!R$29:R$210,MATCH("CAN"&amp;"Transportation"&amp;$J15,[2]Prices!$CJ$29:$CJ$210,0)),2)</f>
        <v/>
      </c>
      <c r="U15">
        <f>INDEX([2]!CER_prices,MATCH($C15&amp;INDEX([2]!sector_CER,MATCH($D15,[2]!sector_CIMS,0))&amp;$J15,[2]!CER_prices_index,0),MATCH(U$2,[2]!CER_year,0))/ROUND(INDEX([2]Prices!S$29:S$210,MATCH("CAN"&amp;"Transportation"&amp;$J15,[2]Prices!$CJ$29:$CJ$210,0)),2)</f>
        <v/>
      </c>
      <c r="V15">
        <f>INDEX([2]!CER_prices,MATCH($C15&amp;INDEX([2]!sector_CER,MATCH($D15,[2]!sector_CIMS,0))&amp;$J15,[2]!CER_prices_index,0),MATCH(V$2,[2]!CER_year,0))/ROUND(INDEX([2]Prices!T$29:T$210,MATCH("CAN"&amp;"Transportation"&amp;$J15,[2]Prices!$CJ$29:$CJ$210,0)),2)</f>
        <v/>
      </c>
      <c r="W15">
        <f>INDEX([2]!CER_prices,MATCH($C15&amp;INDEX([2]!sector_CER,MATCH($D15,[2]!sector_CIMS,0))&amp;$J15,[2]!CER_prices_index,0),MATCH(W$2,[2]!CER_year,0))/ROUND(INDEX([2]Prices!U$29:U$210,MATCH("CAN"&amp;"Transportation"&amp;$J15,[2]Prices!$CJ$29:$CJ$210,0)),2)</f>
        <v/>
      </c>
    </row>
    <row r="16">
      <c r="A16" t="inlineStr">
        <is>
          <t>CIMS.CAN.MB.Transportation Personal</t>
        </is>
      </c>
      <c r="B16" t="inlineStr">
        <is>
          <t>Sector</t>
        </is>
      </c>
      <c r="C16" t="inlineStr">
        <is>
          <t>MB</t>
        </is>
      </c>
      <c r="D16" t="inlineStr">
        <is>
          <t>Transportation Personal</t>
        </is>
      </c>
      <c r="G16" t="inlineStr">
        <is>
          <t>Price multiplier</t>
        </is>
      </c>
      <c r="J16" t="inlineStr">
        <is>
          <t>CIMS.CAN.MB.Hydrogen</t>
        </is>
      </c>
      <c r="K16" t="inlineStr">
        <is>
          <t>JCIMS</t>
        </is>
      </c>
      <c r="M16">
        <f>IFERROR(INDEX([2]!FuelMult_JCIMS,MATCH($C16&amp;$D16&amp;$J16,[2]!FuelMult_JCIMS_Index,0),MATCH(M$2,$M$2:$W$2,0)),1)</f>
        <v/>
      </c>
      <c r="N16">
        <f>IFERROR(INDEX([2]!FuelMult_JCIMS,MATCH($C16&amp;$D16&amp;$J16,[2]!FuelMult_JCIMS_Index,0),MATCH(N$2,$M$2:$W$2,0)),1)</f>
        <v/>
      </c>
      <c r="O16">
        <f>IFERROR(INDEX([2]!FuelMult_JCIMS,MATCH($C16&amp;$D16&amp;$J16,[2]!FuelMult_JCIMS_Index,0),MATCH(O$2,$M$2:$W$2,0)),1)</f>
        <v/>
      </c>
      <c r="P16">
        <f>IFERROR(INDEX([2]!FuelMult_JCIMS,MATCH($C16&amp;$D16&amp;$J16,[2]!FuelMult_JCIMS_Index,0),MATCH(P$2,$M$2:$W$2,0)),1)</f>
        <v/>
      </c>
      <c r="Q16">
        <f>IFERROR(INDEX([2]!FuelMult_JCIMS,MATCH($C16&amp;$D16&amp;$J16,[2]!FuelMult_JCIMS_Index,0),MATCH(Q$2,$M$2:$W$2,0)),1)</f>
        <v/>
      </c>
      <c r="R16">
        <f>IFERROR(INDEX([2]!FuelMult_JCIMS,MATCH($C16&amp;$D16&amp;$J16,[2]!FuelMult_JCIMS_Index,0),MATCH(R$2,$M$2:$W$2,0)),1)</f>
        <v/>
      </c>
      <c r="S16">
        <f>IFERROR(INDEX([2]!FuelMult_JCIMS,MATCH($C16&amp;$D16&amp;$J16,[2]!FuelMult_JCIMS_Index,0),MATCH(S$2,$M$2:$W$2,0)),1)</f>
        <v/>
      </c>
      <c r="T16">
        <f>IFERROR(INDEX([2]!FuelMult_JCIMS,MATCH($C16&amp;$D16&amp;$J16,[2]!FuelMult_JCIMS_Index,0),MATCH(T$2,$M$2:$W$2,0)),1)</f>
        <v/>
      </c>
      <c r="U16">
        <f>IFERROR(INDEX([2]!FuelMult_JCIMS,MATCH($C16&amp;$D16&amp;$J16,[2]!FuelMult_JCIMS_Index,0),MATCH(U$2,$M$2:$W$2,0)),1)</f>
        <v/>
      </c>
      <c r="V16">
        <f>IFERROR(INDEX([2]!FuelMult_JCIMS,MATCH($C16&amp;$D16&amp;$J16,[2]!FuelMult_JCIMS_Index,0),MATCH(V$2,$M$2:$W$2,0)),1)</f>
        <v/>
      </c>
      <c r="W16">
        <f>IFERROR(INDEX([2]!FuelMult_JCIMS,MATCH($C16&amp;$D16&amp;$J16,[2]!FuelMult_JCIMS_Index,0),MATCH(W$2,$M$2:$W$2,0)),1)</f>
        <v/>
      </c>
    </row>
    <row r="17">
      <c r="A17" t="inlineStr">
        <is>
          <t>CIMS.CAN.MB.Transportation Personal</t>
        </is>
      </c>
      <c r="B17" t="inlineStr">
        <is>
          <t>Sector</t>
        </is>
      </c>
      <c r="C17" t="inlineStr">
        <is>
          <t>MB</t>
        </is>
      </c>
      <c r="D17" t="inlineStr">
        <is>
          <t>Transportation Personal</t>
        </is>
      </c>
      <c r="G17" t="inlineStr">
        <is>
          <t>Price multiplier</t>
        </is>
      </c>
      <c r="J17" t="inlineStr">
        <is>
          <t>CIMS.Generic Fuels.Jet Fuel</t>
        </is>
      </c>
      <c r="K17" t="inlineStr">
        <is>
          <t>JCIMS</t>
        </is>
      </c>
      <c r="M17">
        <f>IFERROR(INDEX([2]!FuelMult_JCIMS,MATCH($C17&amp;$D17&amp;$J17,[2]!FuelMult_JCIMS_Index,0),MATCH(M$2,$M$2:$W$2,0)),1)</f>
        <v/>
      </c>
      <c r="N17">
        <f>IFERROR(INDEX([2]!FuelMult_JCIMS,MATCH($C17&amp;$D17&amp;$J17,[2]!FuelMult_JCIMS_Index,0),MATCH(N$2,$M$2:$W$2,0)),1)</f>
        <v/>
      </c>
      <c r="O17">
        <f>IFERROR(INDEX([2]!FuelMult_JCIMS,MATCH($C17&amp;$D17&amp;$J17,[2]!FuelMult_JCIMS_Index,0),MATCH(O$2,$M$2:$W$2,0)),1)</f>
        <v/>
      </c>
      <c r="P17">
        <f>IFERROR(INDEX([2]!FuelMult_JCIMS,MATCH($C17&amp;$D17&amp;$J17,[2]!FuelMult_JCIMS_Index,0),MATCH(P$2,$M$2:$W$2,0)),1)</f>
        <v/>
      </c>
      <c r="Q17">
        <f>IFERROR(INDEX([2]!FuelMult_JCIMS,MATCH($C17&amp;$D17&amp;$J17,[2]!FuelMult_JCIMS_Index,0),MATCH(Q$2,$M$2:$W$2,0)),1)</f>
        <v/>
      </c>
      <c r="R17">
        <f>IFERROR(INDEX([2]!FuelMult_JCIMS,MATCH($C17&amp;$D17&amp;$J17,[2]!FuelMult_JCIMS_Index,0),MATCH(R$2,$M$2:$W$2,0)),1)</f>
        <v/>
      </c>
      <c r="S17">
        <f>IFERROR(INDEX([2]!FuelMult_JCIMS,MATCH($C17&amp;$D17&amp;$J17,[2]!FuelMult_JCIMS_Index,0),MATCH(S$2,$M$2:$W$2,0)),1)</f>
        <v/>
      </c>
      <c r="T17">
        <f>IFERROR(INDEX([2]!FuelMult_JCIMS,MATCH($C17&amp;$D17&amp;$J17,[2]!FuelMult_JCIMS_Index,0),MATCH(T$2,$M$2:$W$2,0)),1)</f>
        <v/>
      </c>
      <c r="U17">
        <f>IFERROR(INDEX([2]!FuelMult_JCIMS,MATCH($C17&amp;$D17&amp;$J17,[2]!FuelMult_JCIMS_Index,0),MATCH(U$2,$M$2:$W$2,0)),1)</f>
        <v/>
      </c>
      <c r="V17">
        <f>IFERROR(INDEX([2]!FuelMult_JCIMS,MATCH($C17&amp;$D17&amp;$J17,[2]!FuelMult_JCIMS_Index,0),MATCH(V$2,$M$2:$W$2,0)),1)</f>
        <v/>
      </c>
      <c r="W17">
        <f>IFERROR(INDEX([2]!FuelMult_JCIMS,MATCH($C17&amp;$D17&amp;$J17,[2]!FuelMult_JCIMS_Index,0),MATCH(W$2,$M$2:$W$2,0)),1)</f>
        <v/>
      </c>
    </row>
    <row r="18">
      <c r="A18" t="inlineStr">
        <is>
          <t>CIMS.CAN.MB.Transportation Personal</t>
        </is>
      </c>
      <c r="B18" t="inlineStr">
        <is>
          <t>Sector</t>
        </is>
      </c>
      <c r="C18" t="inlineStr">
        <is>
          <t>MB</t>
        </is>
      </c>
      <c r="D18" t="inlineStr">
        <is>
          <t>Transportation Personal</t>
        </is>
      </c>
      <c r="G18" t="inlineStr">
        <is>
          <t>Price multiplier</t>
        </is>
      </c>
      <c r="J18" t="inlineStr">
        <is>
          <t>CIMS.Generic Fuels.LPG</t>
        </is>
      </c>
      <c r="K18" t="inlineStr">
        <is>
          <t>JCIMS</t>
        </is>
      </c>
      <c r="M18">
        <f>IFERROR(INDEX([2]!FuelMult_JCIMS,MATCH($C18&amp;$D18&amp;$J18,[2]!FuelMult_JCIMS_Index,0),MATCH(M$2,$M$2:$W$2,0)),1)</f>
        <v/>
      </c>
      <c r="N18">
        <f>IFERROR(INDEX([2]!FuelMult_JCIMS,MATCH($C18&amp;$D18&amp;$J18,[2]!FuelMult_JCIMS_Index,0),MATCH(N$2,$M$2:$W$2,0)),1)</f>
        <v/>
      </c>
      <c r="O18">
        <f>IFERROR(INDEX([2]!FuelMult_JCIMS,MATCH($C18&amp;$D18&amp;$J18,[2]!FuelMult_JCIMS_Index,0),MATCH(O$2,$M$2:$W$2,0)),1)</f>
        <v/>
      </c>
      <c r="P18">
        <f>IFERROR(INDEX([2]!FuelMult_JCIMS,MATCH($C18&amp;$D18&amp;$J18,[2]!FuelMult_JCIMS_Index,0),MATCH(P$2,$M$2:$W$2,0)),1)</f>
        <v/>
      </c>
      <c r="Q18">
        <f>IFERROR(INDEX([2]!FuelMult_JCIMS,MATCH($C18&amp;$D18&amp;$J18,[2]!FuelMult_JCIMS_Index,0),MATCH(Q$2,$M$2:$W$2,0)),1)</f>
        <v/>
      </c>
      <c r="R18">
        <f>IFERROR(INDEX([2]!FuelMult_JCIMS,MATCH($C18&amp;$D18&amp;$J18,[2]!FuelMult_JCIMS_Index,0),MATCH(R$2,$M$2:$W$2,0)),1)</f>
        <v/>
      </c>
      <c r="S18">
        <f>IFERROR(INDEX([2]!FuelMult_JCIMS,MATCH($C18&amp;$D18&amp;$J18,[2]!FuelMult_JCIMS_Index,0),MATCH(S$2,$M$2:$W$2,0)),1)</f>
        <v/>
      </c>
      <c r="T18">
        <f>IFERROR(INDEX([2]!FuelMult_JCIMS,MATCH($C18&amp;$D18&amp;$J18,[2]!FuelMult_JCIMS_Index,0),MATCH(T$2,$M$2:$W$2,0)),1)</f>
        <v/>
      </c>
      <c r="U18">
        <f>IFERROR(INDEX([2]!FuelMult_JCIMS,MATCH($C18&amp;$D18&amp;$J18,[2]!FuelMult_JCIMS_Index,0),MATCH(U$2,$M$2:$W$2,0)),1)</f>
        <v/>
      </c>
      <c r="V18">
        <f>IFERROR(INDEX([2]!FuelMult_JCIMS,MATCH($C18&amp;$D18&amp;$J18,[2]!FuelMult_JCIMS_Index,0),MATCH(V$2,$M$2:$W$2,0)),1)</f>
        <v/>
      </c>
      <c r="W18">
        <f>IFERROR(INDEX([2]!FuelMult_JCIMS,MATCH($C18&amp;$D18&amp;$J18,[2]!FuelMult_JCIMS_Index,0),MATCH(W$2,$M$2:$W$2,0)),1)</f>
        <v/>
      </c>
    </row>
    <row r="19">
      <c r="A19" t="inlineStr">
        <is>
          <t>CIMS.CAN.MB.Transportation Personal</t>
        </is>
      </c>
      <c r="B19" t="inlineStr">
        <is>
          <t>Sector</t>
        </is>
      </c>
      <c r="C19" t="inlineStr">
        <is>
          <t>MB</t>
        </is>
      </c>
      <c r="D19" t="inlineStr">
        <is>
          <t>Transportation Personal</t>
        </is>
      </c>
      <c r="G19" t="inlineStr">
        <is>
          <t>Price multiplier</t>
        </is>
      </c>
      <c r="J19" t="inlineStr">
        <is>
          <t>CIMS.Generic Fuels.Natural Gas</t>
        </is>
      </c>
      <c r="K19" t="inlineStr">
        <is>
          <t>AFDC 2023</t>
        </is>
      </c>
      <c r="M19">
        <f>INDEX([2]AFDC!$P$55:$P$65,MATCH(M$2,[2]AFDC!$M$55:$M$65,0))</f>
        <v/>
      </c>
      <c r="N19">
        <f>INDEX([2]AFDC!$P$55:$P$65,MATCH(N$2,[2]AFDC!$M$55:$M$65,0))</f>
        <v/>
      </c>
      <c r="O19">
        <f>INDEX([2]AFDC!$P$55:$P$65,MATCH(O$2,[2]AFDC!$M$55:$M$65,0))</f>
        <v/>
      </c>
      <c r="P19">
        <f>INDEX([2]AFDC!$P$55:$P$65,MATCH(P$2,[2]AFDC!$M$55:$M$65,0))</f>
        <v/>
      </c>
      <c r="Q19">
        <f>INDEX([2]AFDC!$P$55:$P$65,MATCH(Q$2,[2]AFDC!$M$55:$M$65,0))</f>
        <v/>
      </c>
      <c r="R19">
        <f>INDEX([2]AFDC!$P$55:$P$65,MATCH(R$2,[2]AFDC!$M$55:$M$65,0))</f>
        <v/>
      </c>
      <c r="S19">
        <f>INDEX([2]AFDC!$P$55:$P$65,MATCH(S$2,[2]AFDC!$M$55:$M$65,0))</f>
        <v/>
      </c>
      <c r="T19">
        <f>INDEX([2]AFDC!$P$55:$P$65,MATCH(T$2,[2]AFDC!$M$55:$M$65,0))</f>
        <v/>
      </c>
      <c r="U19">
        <f>INDEX([2]AFDC!$P$55:$P$65,MATCH(U$2,[2]AFDC!$M$55:$M$65,0))</f>
        <v/>
      </c>
      <c r="V19">
        <f>INDEX([2]AFDC!$P$55:$P$65,MATCH(V$2,[2]AFDC!$M$55:$M$65,0))</f>
        <v/>
      </c>
      <c r="W19">
        <f>INDEX([2]AFDC!$P$55:$P$65,MATCH(W$2,[2]AFDC!$M$55:$M$65,0))</f>
        <v/>
      </c>
    </row>
    <row r="20">
      <c r="A20" t="inlineStr">
        <is>
          <t>CIMS.CAN.MB.Transportation Personal</t>
        </is>
      </c>
      <c r="B20" t="inlineStr">
        <is>
          <t>Sector</t>
        </is>
      </c>
      <c r="C20" t="inlineStr">
        <is>
          <t>MB</t>
        </is>
      </c>
      <c r="D20" t="inlineStr">
        <is>
          <t>Transportation Personal</t>
        </is>
      </c>
      <c r="G20" t="inlineStr">
        <is>
          <t>Price multiplier</t>
        </is>
      </c>
      <c r="J20" t="inlineStr">
        <is>
          <t>CIMS.Generic Fuels.Petroleum Coke</t>
        </is>
      </c>
      <c r="K20" t="inlineStr">
        <is>
          <t>JCIMS</t>
        </is>
      </c>
      <c r="M20">
        <f>IFERROR(INDEX([2]!FuelMult_JCIMS,MATCH($C20&amp;$D20&amp;$J20,[2]!FuelMult_JCIMS_Index,0),MATCH(M$2,$M$2:$W$2,0)),1)</f>
        <v/>
      </c>
      <c r="N20">
        <f>IFERROR(INDEX([2]!FuelMult_JCIMS,MATCH($C20&amp;$D20&amp;$J20,[2]!FuelMult_JCIMS_Index,0),MATCH(N$2,$M$2:$W$2,0)),1)</f>
        <v/>
      </c>
      <c r="O20">
        <f>IFERROR(INDEX([2]!FuelMult_JCIMS,MATCH($C20&amp;$D20&amp;$J20,[2]!FuelMult_JCIMS_Index,0),MATCH(O$2,$M$2:$W$2,0)),1)</f>
        <v/>
      </c>
      <c r="P20">
        <f>IFERROR(INDEX([2]!FuelMult_JCIMS,MATCH($C20&amp;$D20&amp;$J20,[2]!FuelMult_JCIMS_Index,0),MATCH(P$2,$M$2:$W$2,0)),1)</f>
        <v/>
      </c>
      <c r="Q20">
        <f>IFERROR(INDEX([2]!FuelMult_JCIMS,MATCH($C20&amp;$D20&amp;$J20,[2]!FuelMult_JCIMS_Index,0),MATCH(Q$2,$M$2:$W$2,0)),1)</f>
        <v/>
      </c>
      <c r="R20">
        <f>IFERROR(INDEX([2]!FuelMult_JCIMS,MATCH($C20&amp;$D20&amp;$J20,[2]!FuelMult_JCIMS_Index,0),MATCH(R$2,$M$2:$W$2,0)),1)</f>
        <v/>
      </c>
      <c r="S20">
        <f>IFERROR(INDEX([2]!FuelMult_JCIMS,MATCH($C20&amp;$D20&amp;$J20,[2]!FuelMult_JCIMS_Index,0),MATCH(S$2,$M$2:$W$2,0)),1)</f>
        <v/>
      </c>
      <c r="T20">
        <f>IFERROR(INDEX([2]!FuelMult_JCIMS,MATCH($C20&amp;$D20&amp;$J20,[2]!FuelMult_JCIMS_Index,0),MATCH(T$2,$M$2:$W$2,0)),1)</f>
        <v/>
      </c>
      <c r="U20">
        <f>IFERROR(INDEX([2]!FuelMult_JCIMS,MATCH($C20&amp;$D20&amp;$J20,[2]!FuelMult_JCIMS_Index,0),MATCH(U$2,$M$2:$W$2,0)),1)</f>
        <v/>
      </c>
      <c r="V20">
        <f>IFERROR(INDEX([2]!FuelMult_JCIMS,MATCH($C20&amp;$D20&amp;$J20,[2]!FuelMult_JCIMS_Index,0),MATCH(V$2,$M$2:$W$2,0)),1)</f>
        <v/>
      </c>
      <c r="W20">
        <f>IFERROR(INDEX([2]!FuelMult_JCIMS,MATCH($C20&amp;$D20&amp;$J20,[2]!FuelMult_JCIMS_Index,0),MATCH(W$2,$M$2:$W$2,0)),1)</f>
        <v/>
      </c>
    </row>
    <row r="21">
      <c r="A21" t="inlineStr">
        <is>
          <t>CIMS.CAN.MB.Transportation Personal</t>
        </is>
      </c>
      <c r="B21" t="inlineStr">
        <is>
          <t>Sector</t>
        </is>
      </c>
      <c r="C21" t="inlineStr">
        <is>
          <t>MB</t>
        </is>
      </c>
      <c r="D21" t="inlineStr">
        <is>
          <t>Transportation Personal</t>
        </is>
      </c>
      <c r="G21" t="inlineStr">
        <is>
          <t>Price multiplier</t>
        </is>
      </c>
      <c r="J21" t="inlineStr">
        <is>
          <t>CIMS.Generic Fuels.Propane</t>
        </is>
      </c>
      <c r="K21" t="inlineStr">
        <is>
          <t>JCIMS</t>
        </is>
      </c>
      <c r="M21">
        <f>IFERROR(INDEX([2]!FuelMult_JCIMS,MATCH($C21&amp;$D21&amp;$J21,[2]!FuelMult_JCIMS_Index,0),MATCH(M$2,$M$2:$W$2,0)),1)</f>
        <v/>
      </c>
      <c r="N21">
        <f>IFERROR(INDEX([2]!FuelMult_JCIMS,MATCH($C21&amp;$D21&amp;$J21,[2]!FuelMult_JCIMS_Index,0),MATCH(N$2,$M$2:$W$2,0)),1)</f>
        <v/>
      </c>
      <c r="O21">
        <f>IFERROR(INDEX([2]!FuelMult_JCIMS,MATCH($C21&amp;$D21&amp;$J21,[2]!FuelMult_JCIMS_Index,0),MATCH(O$2,$M$2:$W$2,0)),1)</f>
        <v/>
      </c>
      <c r="P21">
        <f>IFERROR(INDEX([2]!FuelMult_JCIMS,MATCH($C21&amp;$D21&amp;$J21,[2]!FuelMult_JCIMS_Index,0),MATCH(P$2,$M$2:$W$2,0)),1)</f>
        <v/>
      </c>
      <c r="Q21">
        <f>IFERROR(INDEX([2]!FuelMult_JCIMS,MATCH($C21&amp;$D21&amp;$J21,[2]!FuelMult_JCIMS_Index,0),MATCH(Q$2,$M$2:$W$2,0)),1)</f>
        <v/>
      </c>
      <c r="R21">
        <f>IFERROR(INDEX([2]!FuelMult_JCIMS,MATCH($C21&amp;$D21&amp;$J21,[2]!FuelMult_JCIMS_Index,0),MATCH(R$2,$M$2:$W$2,0)),1)</f>
        <v/>
      </c>
      <c r="S21">
        <f>IFERROR(INDEX([2]!FuelMult_JCIMS,MATCH($C21&amp;$D21&amp;$J21,[2]!FuelMult_JCIMS_Index,0),MATCH(S$2,$M$2:$W$2,0)),1)</f>
        <v/>
      </c>
      <c r="T21">
        <f>IFERROR(INDEX([2]!FuelMult_JCIMS,MATCH($C21&amp;$D21&amp;$J21,[2]!FuelMult_JCIMS_Index,0),MATCH(T$2,$M$2:$W$2,0)),1)</f>
        <v/>
      </c>
      <c r="U21">
        <f>IFERROR(INDEX([2]!FuelMult_JCIMS,MATCH($C21&amp;$D21&amp;$J21,[2]!FuelMult_JCIMS_Index,0),MATCH(U$2,$M$2:$W$2,0)),1)</f>
        <v/>
      </c>
      <c r="V21">
        <f>IFERROR(INDEX([2]!FuelMult_JCIMS,MATCH($C21&amp;$D21&amp;$J21,[2]!FuelMult_JCIMS_Index,0),MATCH(V$2,$M$2:$W$2,0)),1)</f>
        <v/>
      </c>
      <c r="W21">
        <f>IFERROR(INDEX([2]!FuelMult_JCIMS,MATCH($C21&amp;$D21&amp;$J21,[2]!FuelMult_JCIMS_Index,0),MATCH(W$2,$M$2:$W$2,0)),1)</f>
        <v/>
      </c>
    </row>
    <row r="22">
      <c r="A22" t="inlineStr">
        <is>
          <t>CIMS.CAN.MB.Transportation Personal</t>
        </is>
      </c>
      <c r="B22" t="inlineStr">
        <is>
          <t>Sector</t>
        </is>
      </c>
      <c r="C22" t="inlineStr">
        <is>
          <t>MB</t>
        </is>
      </c>
      <c r="D22" t="inlineStr">
        <is>
          <t>Transportation Personal</t>
        </is>
      </c>
      <c r="G22" t="inlineStr">
        <is>
          <t>Price multiplier</t>
        </is>
      </c>
      <c r="J22" t="inlineStr">
        <is>
          <t>CIMS.Generic Fuels.Refinery Fuel Gas</t>
        </is>
      </c>
      <c r="K22" t="inlineStr">
        <is>
          <t>JCIMS</t>
        </is>
      </c>
      <c r="M22">
        <f>IFERROR(INDEX([2]!FuelMult_JCIMS,MATCH($C22&amp;$D22&amp;$J22,[2]!FuelMult_JCIMS_Index,0),MATCH(M$2,$M$2:$W$2,0)),1)</f>
        <v/>
      </c>
      <c r="N22">
        <f>IFERROR(INDEX([2]!FuelMult_JCIMS,MATCH($C22&amp;$D22&amp;$J22,[2]!FuelMult_JCIMS_Index,0),MATCH(N$2,$M$2:$W$2,0)),1)</f>
        <v/>
      </c>
      <c r="O22">
        <f>IFERROR(INDEX([2]!FuelMult_JCIMS,MATCH($C22&amp;$D22&amp;$J22,[2]!FuelMult_JCIMS_Index,0),MATCH(O$2,$M$2:$W$2,0)),1)</f>
        <v/>
      </c>
      <c r="P22">
        <f>IFERROR(INDEX([2]!FuelMult_JCIMS,MATCH($C22&amp;$D22&amp;$J22,[2]!FuelMult_JCIMS_Index,0),MATCH(P$2,$M$2:$W$2,0)),1)</f>
        <v/>
      </c>
      <c r="Q22">
        <f>IFERROR(INDEX([2]!FuelMult_JCIMS,MATCH($C22&amp;$D22&amp;$J22,[2]!FuelMult_JCIMS_Index,0),MATCH(Q$2,$M$2:$W$2,0)),1)</f>
        <v/>
      </c>
      <c r="R22">
        <f>IFERROR(INDEX([2]!FuelMult_JCIMS,MATCH($C22&amp;$D22&amp;$J22,[2]!FuelMult_JCIMS_Index,0),MATCH(R$2,$M$2:$W$2,0)),1)</f>
        <v/>
      </c>
      <c r="S22">
        <f>IFERROR(INDEX([2]!FuelMult_JCIMS,MATCH($C22&amp;$D22&amp;$J22,[2]!FuelMult_JCIMS_Index,0),MATCH(S$2,$M$2:$W$2,0)),1)</f>
        <v/>
      </c>
      <c r="T22">
        <f>IFERROR(INDEX([2]!FuelMult_JCIMS,MATCH($C22&amp;$D22&amp;$J22,[2]!FuelMult_JCIMS_Index,0),MATCH(T$2,$M$2:$W$2,0)),1)</f>
        <v/>
      </c>
      <c r="U22">
        <f>IFERROR(INDEX([2]!FuelMult_JCIMS,MATCH($C22&amp;$D22&amp;$J22,[2]!FuelMult_JCIMS_Index,0),MATCH(U$2,$M$2:$W$2,0)),1)</f>
        <v/>
      </c>
      <c r="V22">
        <f>IFERROR(INDEX([2]!FuelMult_JCIMS,MATCH($C22&amp;$D22&amp;$J22,[2]!FuelMult_JCIMS_Index,0),MATCH(V$2,$M$2:$W$2,0)),1)</f>
        <v/>
      </c>
      <c r="W22">
        <f>IFERROR(INDEX([2]!FuelMult_JCIMS,MATCH($C22&amp;$D22&amp;$J22,[2]!FuelMult_JCIMS_Index,0),MATCH(W$2,$M$2:$W$2,0)),1)</f>
        <v/>
      </c>
    </row>
    <row r="23">
      <c r="A23" t="inlineStr">
        <is>
          <t>CIMS.CAN.MB.Transportation Personal</t>
        </is>
      </c>
      <c r="B23" t="inlineStr">
        <is>
          <t>Sector</t>
        </is>
      </c>
      <c r="C23" t="inlineStr">
        <is>
          <t>MB</t>
        </is>
      </c>
      <c r="D23" t="inlineStr">
        <is>
          <t>Transportation Personal</t>
        </is>
      </c>
      <c r="G23" t="inlineStr">
        <is>
          <t>Price multiplier</t>
        </is>
      </c>
      <c r="J23" t="inlineStr">
        <is>
          <t>CIMS.Generic Fuels.Solid Biomass</t>
        </is>
      </c>
      <c r="K23" t="inlineStr">
        <is>
          <t>JCIMS</t>
        </is>
      </c>
      <c r="M23">
        <f>IFERROR(INDEX([2]!FuelMult_JCIMS,MATCH($C23&amp;$D23&amp;$J23,[2]!FuelMult_JCIMS_Index,0),MATCH(M$2,$M$2:$W$2,0)),1)</f>
        <v/>
      </c>
      <c r="N23">
        <f>IFERROR(INDEX([2]!FuelMult_JCIMS,MATCH($C23&amp;$D23&amp;$J23,[2]!FuelMult_JCIMS_Index,0),MATCH(N$2,$M$2:$W$2,0)),1)</f>
        <v/>
      </c>
      <c r="O23">
        <f>IFERROR(INDEX([2]!FuelMult_JCIMS,MATCH($C23&amp;$D23&amp;$J23,[2]!FuelMult_JCIMS_Index,0),MATCH(O$2,$M$2:$W$2,0)),1)</f>
        <v/>
      </c>
      <c r="P23">
        <f>IFERROR(INDEX([2]!FuelMult_JCIMS,MATCH($C23&amp;$D23&amp;$J23,[2]!FuelMult_JCIMS_Index,0),MATCH(P$2,$M$2:$W$2,0)),1)</f>
        <v/>
      </c>
      <c r="Q23">
        <f>IFERROR(INDEX([2]!FuelMult_JCIMS,MATCH($C23&amp;$D23&amp;$J23,[2]!FuelMult_JCIMS_Index,0),MATCH(Q$2,$M$2:$W$2,0)),1)</f>
        <v/>
      </c>
      <c r="R23">
        <f>IFERROR(INDEX([2]!FuelMult_JCIMS,MATCH($C23&amp;$D23&amp;$J23,[2]!FuelMult_JCIMS_Index,0),MATCH(R$2,$M$2:$W$2,0)),1)</f>
        <v/>
      </c>
      <c r="S23">
        <f>IFERROR(INDEX([2]!FuelMult_JCIMS,MATCH($C23&amp;$D23&amp;$J23,[2]!FuelMult_JCIMS_Index,0),MATCH(S$2,$M$2:$W$2,0)),1)</f>
        <v/>
      </c>
      <c r="T23">
        <f>IFERROR(INDEX([2]!FuelMult_JCIMS,MATCH($C23&amp;$D23&amp;$J23,[2]!FuelMult_JCIMS_Index,0),MATCH(T$2,$M$2:$W$2,0)),1)</f>
        <v/>
      </c>
      <c r="U23">
        <f>IFERROR(INDEX([2]!FuelMult_JCIMS,MATCH($C23&amp;$D23&amp;$J23,[2]!FuelMult_JCIMS_Index,0),MATCH(U$2,$M$2:$W$2,0)),1)</f>
        <v/>
      </c>
      <c r="V23">
        <f>IFERROR(INDEX([2]!FuelMult_JCIMS,MATCH($C23&amp;$D23&amp;$J23,[2]!FuelMult_JCIMS_Index,0),MATCH(V$2,$M$2:$W$2,0)),1)</f>
        <v/>
      </c>
      <c r="W23">
        <f>IFERROR(INDEX([2]!FuelMult_JCIMS,MATCH($C23&amp;$D23&amp;$J23,[2]!FuelMult_JCIMS_Index,0),MATCH(W$2,$M$2:$W$2,0)),1)</f>
        <v/>
      </c>
    </row>
    <row r="24">
      <c r="A24" t="inlineStr">
        <is>
          <t>CIMS.CAN.MB.Transportation Personal</t>
        </is>
      </c>
      <c r="B24" t="inlineStr">
        <is>
          <t>Sector</t>
        </is>
      </c>
      <c r="C24" t="inlineStr">
        <is>
          <t>MB</t>
        </is>
      </c>
      <c r="D24" t="inlineStr">
        <is>
          <t>Transportation Personal</t>
        </is>
      </c>
      <c r="G24" t="inlineStr">
        <is>
          <t>Price multiplier</t>
        </is>
      </c>
      <c r="J24" t="inlineStr">
        <is>
          <t>CIMS.Generic Fuels.Uranium</t>
        </is>
      </c>
      <c r="K24" t="inlineStr">
        <is>
          <t>JCIMS</t>
        </is>
      </c>
      <c r="M24">
        <f>IFERROR(INDEX([2]!FuelMult_JCIMS,MATCH($C24&amp;$D24&amp;$J24,[2]!FuelMult_JCIMS_Index,0),MATCH(M$2,$M$2:$W$2,0)),1)</f>
        <v/>
      </c>
      <c r="N24">
        <f>IFERROR(INDEX([2]!FuelMult_JCIMS,MATCH($C24&amp;$D24&amp;$J24,[2]!FuelMult_JCIMS_Index,0),MATCH(N$2,$M$2:$W$2,0)),1)</f>
        <v/>
      </c>
      <c r="O24">
        <f>IFERROR(INDEX([2]!FuelMult_JCIMS,MATCH($C24&amp;$D24&amp;$J24,[2]!FuelMult_JCIMS_Index,0),MATCH(O$2,$M$2:$W$2,0)),1)</f>
        <v/>
      </c>
      <c r="P24">
        <f>IFERROR(INDEX([2]!FuelMult_JCIMS,MATCH($C24&amp;$D24&amp;$J24,[2]!FuelMult_JCIMS_Index,0),MATCH(P$2,$M$2:$W$2,0)),1)</f>
        <v/>
      </c>
      <c r="Q24">
        <f>IFERROR(INDEX([2]!FuelMult_JCIMS,MATCH($C24&amp;$D24&amp;$J24,[2]!FuelMult_JCIMS_Index,0),MATCH(Q$2,$M$2:$W$2,0)),1)</f>
        <v/>
      </c>
      <c r="R24">
        <f>IFERROR(INDEX([2]!FuelMult_JCIMS,MATCH($C24&amp;$D24&amp;$J24,[2]!FuelMult_JCIMS_Index,0),MATCH(R$2,$M$2:$W$2,0)),1)</f>
        <v/>
      </c>
      <c r="S24">
        <f>IFERROR(INDEX([2]!FuelMult_JCIMS,MATCH($C24&amp;$D24&amp;$J24,[2]!FuelMult_JCIMS_Index,0),MATCH(S$2,$M$2:$W$2,0)),1)</f>
        <v/>
      </c>
      <c r="T24">
        <f>IFERROR(INDEX([2]!FuelMult_JCIMS,MATCH($C24&amp;$D24&amp;$J24,[2]!FuelMult_JCIMS_Index,0),MATCH(T$2,$M$2:$W$2,0)),1)</f>
        <v/>
      </c>
      <c r="U24">
        <f>IFERROR(INDEX([2]!FuelMult_JCIMS,MATCH($C24&amp;$D24&amp;$J24,[2]!FuelMult_JCIMS_Index,0),MATCH(U$2,$M$2:$W$2,0)),1)</f>
        <v/>
      </c>
      <c r="V24">
        <f>IFERROR(INDEX([2]!FuelMult_JCIMS,MATCH($C24&amp;$D24&amp;$J24,[2]!FuelMult_JCIMS_Index,0),MATCH(V$2,$M$2:$W$2,0)),1)</f>
        <v/>
      </c>
      <c r="W24">
        <f>IFERROR(INDEX([2]!FuelMult_JCIMS,MATCH($C24&amp;$D24&amp;$J24,[2]!FuelMult_JCIMS_Index,0),MATCH(W$2,$M$2:$W$2,0)),1)</f>
        <v/>
      </c>
    </row>
    <row r="25">
      <c r="A25" t="inlineStr">
        <is>
          <t>CIMS.CAN.MB.Transportation Personal</t>
        </is>
      </c>
      <c r="B25" t="inlineStr">
        <is>
          <t>Sector</t>
        </is>
      </c>
      <c r="C25" t="inlineStr">
        <is>
          <t>MB</t>
        </is>
      </c>
      <c r="D25" t="inlineStr">
        <is>
          <t>Transportation Personal</t>
        </is>
      </c>
      <c r="G25" t="inlineStr">
        <is>
          <t>Price multiplier</t>
        </is>
      </c>
      <c r="J25" t="inlineStr">
        <is>
          <t>CIMS.Generic Fuels.Waste Fuel</t>
        </is>
      </c>
      <c r="K25" t="inlineStr">
        <is>
          <t>JCIMS</t>
        </is>
      </c>
      <c r="M25">
        <f>IFERROR(INDEX([2]!FuelMult_JCIMS,MATCH($C25&amp;$D25&amp;$J25,[2]!FuelMult_JCIMS_Index,0),MATCH(M$2,$M$2:$W$2,0)),1)</f>
        <v/>
      </c>
      <c r="N25">
        <f>IFERROR(INDEX([2]!FuelMult_JCIMS,MATCH($C25&amp;$D25&amp;$J25,[2]!FuelMult_JCIMS_Index,0),MATCH(N$2,$M$2:$W$2,0)),1)</f>
        <v/>
      </c>
      <c r="O25">
        <f>IFERROR(INDEX([2]!FuelMult_JCIMS,MATCH($C25&amp;$D25&amp;$J25,[2]!FuelMult_JCIMS_Index,0),MATCH(O$2,$M$2:$W$2,0)),1)</f>
        <v/>
      </c>
      <c r="P25">
        <f>IFERROR(INDEX([2]!FuelMult_JCIMS,MATCH($C25&amp;$D25&amp;$J25,[2]!FuelMult_JCIMS_Index,0),MATCH(P$2,$M$2:$W$2,0)),1)</f>
        <v/>
      </c>
      <c r="Q25">
        <f>IFERROR(INDEX([2]!FuelMult_JCIMS,MATCH($C25&amp;$D25&amp;$J25,[2]!FuelMult_JCIMS_Index,0),MATCH(Q$2,$M$2:$W$2,0)),1)</f>
        <v/>
      </c>
      <c r="R25">
        <f>IFERROR(INDEX([2]!FuelMult_JCIMS,MATCH($C25&amp;$D25&amp;$J25,[2]!FuelMult_JCIMS_Index,0),MATCH(R$2,$M$2:$W$2,0)),1)</f>
        <v/>
      </c>
      <c r="S25">
        <f>IFERROR(INDEX([2]!FuelMult_JCIMS,MATCH($C25&amp;$D25&amp;$J25,[2]!FuelMult_JCIMS_Index,0),MATCH(S$2,$M$2:$W$2,0)),1)</f>
        <v/>
      </c>
      <c r="T25">
        <f>IFERROR(INDEX([2]!FuelMult_JCIMS,MATCH($C25&amp;$D25&amp;$J25,[2]!FuelMult_JCIMS_Index,0),MATCH(T$2,$M$2:$W$2,0)),1)</f>
        <v/>
      </c>
      <c r="U25">
        <f>IFERROR(INDEX([2]!FuelMult_JCIMS,MATCH($C25&amp;$D25&amp;$J25,[2]!FuelMult_JCIMS_Index,0),MATCH(U$2,$M$2:$W$2,0)),1)</f>
        <v/>
      </c>
      <c r="V25">
        <f>IFERROR(INDEX([2]!FuelMult_JCIMS,MATCH($C25&amp;$D25&amp;$J25,[2]!FuelMult_JCIMS_Index,0),MATCH(V$2,$M$2:$W$2,0)),1)</f>
        <v/>
      </c>
      <c r="W25">
        <f>IFERROR(INDEX([2]!FuelMult_JCIMS,MATCH($C25&amp;$D25&amp;$J25,[2]!FuelMult_JCIMS_Index,0),MATCH(W$2,$M$2:$W$2,0)),1)</f>
        <v/>
      </c>
    </row>
    <row r="26">
      <c r="A26" t="inlineStr">
        <is>
          <t>CIMS.CAN.MB.Transportation Personal</t>
        </is>
      </c>
      <c r="B26" t="inlineStr">
        <is>
          <t>Sector</t>
        </is>
      </c>
      <c r="C26" t="inlineStr">
        <is>
          <t>MB</t>
        </is>
      </c>
      <c r="D26" t="inlineStr">
        <is>
          <t>Transportation Personal</t>
        </is>
      </c>
      <c r="G26" t="inlineStr">
        <is>
          <t>Service requested</t>
        </is>
      </c>
      <c r="J26" t="inlineStr">
        <is>
          <t>CIMS.CAN.MB.Transportation Personal.Mode</t>
        </is>
      </c>
      <c r="K26" t="inlineStr">
        <is>
          <t>annual_tech</t>
        </is>
      </c>
      <c r="L26">
        <f t="array" ref="L26">INDEX([1]!annual_data,_xlfn.XMATCH(_xlfn.CONCAT(
SUBSTITUTE($A26,LEFT($A26,FIND($C26,$A26)+LEN($C26)-1),),
$F26,
$G26:$I26,
SUBSTITUTE($J26,LEFT($A26,FIND($C26,$A26)+LEN($C26)-1),)),
[1]!annual_index),_xlfn.XMATCH(L$2,[1]!annual_header))</f>
        <v/>
      </c>
      <c r="M26">
        <f t="array" ref="M26">INDEX([1]!annual_data,_xlfn.XMATCH(_xlfn.CONCAT(
SUBSTITUTE($A26,LEFT($A26,FIND($C26,$A26)+LEN($C26)-1),),
$F26,
$G26:$I26,
SUBSTITUTE($J26,LEFT($A26,FIND($C26,$A26)+LEN($C26)-1),)),
[1]!annual_index),_xlfn.XMATCH(M$2,[1]!annual_header))</f>
        <v/>
      </c>
      <c r="N26">
        <f t="array" ref="N26">INDEX([1]!annual_data,_xlfn.XMATCH(_xlfn.CONCAT(
SUBSTITUTE($A26,LEFT($A26,FIND($C26,$A26)+LEN($C26)-1),),
$F26,
$G26:$I26,
SUBSTITUTE($J26,LEFT($A26,FIND($C26,$A26)+LEN($C26)-1),)),
[1]!annual_index),_xlfn.XMATCH(N$2,[1]!annual_header))</f>
        <v/>
      </c>
      <c r="O26">
        <f t="array" ref="O26">INDEX([1]!annual_data,_xlfn.XMATCH(_xlfn.CONCAT(
SUBSTITUTE($A26,LEFT($A26,FIND($C26,$A26)+LEN($C26)-1),),
$F26,
$G26:$I26,
SUBSTITUTE($J26,LEFT($A26,FIND($C26,$A26)+LEN($C26)-1),)),
[1]!annual_index),_xlfn.XMATCH(O$2,[1]!annual_header))</f>
        <v/>
      </c>
      <c r="P26">
        <f t="array" ref="P26">INDEX([1]!annual_data,_xlfn.XMATCH(_xlfn.CONCAT(
SUBSTITUTE($A26,LEFT($A26,FIND($C26,$A26)+LEN($C26)-1),),
$F26,
$G26:$I26,
SUBSTITUTE($J26,LEFT($A26,FIND($C26,$A26)+LEN($C26)-1),)),
[1]!annual_index),_xlfn.XMATCH(P$2,[1]!annual_header))</f>
        <v/>
      </c>
      <c r="Q26">
        <f t="array" ref="Q26">INDEX([1]!annual_data,_xlfn.XMATCH(_xlfn.CONCAT(
SUBSTITUTE($A26,LEFT($A26,FIND($C26,$A26)+LEN($C26)-1),),
$F26,
$G26:$I26,
SUBSTITUTE($J26,LEFT($A26,FIND($C26,$A26)+LEN($C26)-1),)),
[1]!annual_index),_xlfn.XMATCH(Q$2,[1]!annual_header))</f>
        <v/>
      </c>
      <c r="R26">
        <f t="array" ref="R26">INDEX([1]!annual_data,_xlfn.XMATCH(_xlfn.CONCAT(
SUBSTITUTE($A26,LEFT($A26,FIND($C26,$A26)+LEN($C26)-1),),
$F26,
$G26:$I26,
SUBSTITUTE($J26,LEFT($A26,FIND($C26,$A26)+LEN($C26)-1),)),
[1]!annual_index),_xlfn.XMATCH(R$2,[1]!annual_header))</f>
        <v/>
      </c>
      <c r="S26">
        <f t="array" ref="S26">INDEX([1]!annual_data,_xlfn.XMATCH(_xlfn.CONCAT(
SUBSTITUTE($A26,LEFT($A26,FIND($C26,$A26)+LEN($C26)-1),),
$F26,
$G26:$I26,
SUBSTITUTE($J26,LEFT($A26,FIND($C26,$A26)+LEN($C26)-1),)),
[1]!annual_index),_xlfn.XMATCH(S$2,[1]!annual_header))</f>
        <v/>
      </c>
      <c r="T26">
        <f t="array" ref="T26">INDEX([1]!annual_data,_xlfn.XMATCH(_xlfn.CONCAT(
SUBSTITUTE($A26,LEFT($A26,FIND($C26,$A26)+LEN($C26)-1),),
$F26,
$G26:$I26,
SUBSTITUTE($J26,LEFT($A26,FIND($C26,$A26)+LEN($C26)-1),)),
[1]!annual_index),_xlfn.XMATCH(T$2,[1]!annual_header))</f>
        <v/>
      </c>
      <c r="U26">
        <f t="array" ref="U26">INDEX([1]!annual_data,_xlfn.XMATCH(_xlfn.CONCAT(
SUBSTITUTE($A26,LEFT($A26,FIND($C26,$A26)+LEN($C26)-1),),
$F26,
$G26:$I26,
SUBSTITUTE($J26,LEFT($A26,FIND($C26,$A26)+LEN($C26)-1),)),
[1]!annual_index),_xlfn.XMATCH(U$2,[1]!annual_header))</f>
        <v/>
      </c>
      <c r="V26">
        <f t="array" ref="V26">INDEX([1]!annual_data,_xlfn.XMATCH(_xlfn.CONCAT(
SUBSTITUTE($A26,LEFT($A26,FIND($C26,$A26)+LEN($C26)-1),),
$F26,
$G26:$I26,
SUBSTITUTE($J26,LEFT($A26,FIND($C26,$A26)+LEN($C26)-1),)),
[1]!annual_index),_xlfn.XMATCH(V$2,[1]!annual_header))</f>
        <v/>
      </c>
      <c r="W26">
        <f t="array" ref="W26">INDEX([1]!annual_data,_xlfn.XMATCH(_xlfn.CONCAT(
SUBSTITUTE($A26,LEFT($A26,FIND($C26,$A26)+LEN($C26)-1),),
$F26,
$G26:$I26,
SUBSTITUTE($J26,LEFT($A26,FIND($C26,$A26)+LEN($C26)-1),)),
[1]!annual_index),_xlfn.XMATCH(W$2,[1]!annual_header))</f>
        <v/>
      </c>
    </row>
    <row r="27">
      <c r="A27" t="inlineStr">
        <is>
          <t>CIMS.CAN.MB.Transportation Personal.Mode</t>
        </is>
      </c>
      <c r="B27" t="inlineStr">
        <is>
          <t>Service</t>
        </is>
      </c>
      <c r="C27" t="inlineStr">
        <is>
          <t>MB</t>
        </is>
      </c>
      <c r="D27" t="inlineStr">
        <is>
          <t>Transportation Personal</t>
        </is>
      </c>
      <c r="E27" t="inlineStr">
        <is>
          <t>Mode</t>
        </is>
      </c>
      <c r="G27" t="inlineStr">
        <is>
          <t>Service provided</t>
        </is>
      </c>
      <c r="K27" t="inlineStr">
        <is>
          <t>constant_tech</t>
        </is>
      </c>
      <c r="L27">
        <f t="array" ref="L27">INDEX([1]!constant_data,_xlfn.XMATCH(_xlfn.CONCAT(
SUBSTITUTE($A27,LEFT($A27,FIND($C27,$A27)+LEN($C27)-1),),
$F27,
$H27:$I27,
SUBSTITUTE($J27,LEFT($A27,FIND($C27,$A27)+LEN($C27)-1),)),
[1]!constant_index),_xlfn.XMATCH($G27,[1]!constant_header))</f>
        <v/>
      </c>
    </row>
    <row r="28">
      <c r="A28" t="inlineStr">
        <is>
          <t>CIMS.CAN.MB.Transportation Personal.Mode</t>
        </is>
      </c>
      <c r="B28" t="inlineStr">
        <is>
          <t>Service</t>
        </is>
      </c>
      <c r="C28" t="inlineStr">
        <is>
          <t>MB</t>
        </is>
      </c>
      <c r="D28" t="inlineStr">
        <is>
          <t>Transportation Personal</t>
        </is>
      </c>
      <c r="E28" t="inlineStr">
        <is>
          <t>Mode</t>
        </is>
      </c>
      <c r="G28" t="inlineStr">
        <is>
          <t>Competition type</t>
        </is>
      </c>
      <c r="H28" t="inlineStr">
        <is>
          <t>Fixed Ratio</t>
        </is>
      </c>
    </row>
    <row r="29">
      <c r="A29" t="inlineStr">
        <is>
          <t>CIMS.CAN.MB.Transportation Personal.Mode</t>
        </is>
      </c>
      <c r="B29" t="inlineStr">
        <is>
          <t>Service</t>
        </is>
      </c>
      <c r="C29" t="inlineStr">
        <is>
          <t>MB</t>
        </is>
      </c>
      <c r="D29" t="inlineStr">
        <is>
          <t>Transportation Personal</t>
        </is>
      </c>
      <c r="E29" t="inlineStr">
        <is>
          <t>Mode</t>
        </is>
      </c>
      <c r="G29" t="inlineStr">
        <is>
          <t>Service requested</t>
        </is>
      </c>
      <c r="J29" t="inlineStr">
        <is>
          <t>CIMS.CAN.MB.Transportation Personal.Mode.Urban</t>
        </is>
      </c>
      <c r="K29" t="inlineStr">
        <is>
          <t>annual_region</t>
        </is>
      </c>
      <c r="L29">
        <f t="array" ref="L29">INDEX([1]!annual_data,_xlfn.XMATCH(_xlfn.CONCAT(
SUBSTITUTE($A29,LEFT($A29,FIND($C29,$A29)+LEN($C29)-1),),
$C29,
$G29:$I29,
SUBSTITUTE($J29,LEFT($A29,FIND($C29,$A29)+LEN($C29)-1),)),
[1]!annual_index),_xlfn.XMATCH(L$2,[1]!annual_header))</f>
        <v/>
      </c>
      <c r="M29">
        <f t="array" ref="M29">INDEX([1]!annual_data,_xlfn.XMATCH(_xlfn.CONCAT(
SUBSTITUTE($A29,LEFT($A29,FIND($C29,$A29)+LEN($C29)-1),),
$C29,
$G29:$I29,
SUBSTITUTE($J29,LEFT($A29,FIND($C29,$A29)+LEN($C29)-1),)),
[1]!annual_index),_xlfn.XMATCH(M$2,[1]!annual_header))</f>
        <v/>
      </c>
      <c r="N29">
        <f t="array" ref="N29">INDEX([1]!annual_data,_xlfn.XMATCH(_xlfn.CONCAT(
SUBSTITUTE($A29,LEFT($A29,FIND($C29,$A29)+LEN($C29)-1),),
$C29,
$G29:$I29,
SUBSTITUTE($J29,LEFT($A29,FIND($C29,$A29)+LEN($C29)-1),)),
[1]!annual_index),_xlfn.XMATCH(N$2,[1]!annual_header))</f>
        <v/>
      </c>
      <c r="O29">
        <f t="array" ref="O29">INDEX([1]!annual_data,_xlfn.XMATCH(_xlfn.CONCAT(
SUBSTITUTE($A29,LEFT($A29,FIND($C29,$A29)+LEN($C29)-1),),
$C29,
$G29:$I29,
SUBSTITUTE($J29,LEFT($A29,FIND($C29,$A29)+LEN($C29)-1),)),
[1]!annual_index),_xlfn.XMATCH(O$2,[1]!annual_header))</f>
        <v/>
      </c>
      <c r="P29">
        <f t="array" ref="P29">INDEX([1]!annual_data,_xlfn.XMATCH(_xlfn.CONCAT(
SUBSTITUTE($A29,LEFT($A29,FIND($C29,$A29)+LEN($C29)-1),),
$C29,
$G29:$I29,
SUBSTITUTE($J29,LEFT($A29,FIND($C29,$A29)+LEN($C29)-1),)),
[1]!annual_index),_xlfn.XMATCH(P$2,[1]!annual_header))</f>
        <v/>
      </c>
      <c r="Q29">
        <f t="array" ref="Q29">INDEX([1]!annual_data,_xlfn.XMATCH(_xlfn.CONCAT(
SUBSTITUTE($A29,LEFT($A29,FIND($C29,$A29)+LEN($C29)-1),),
$C29,
$G29:$I29,
SUBSTITUTE($J29,LEFT($A29,FIND($C29,$A29)+LEN($C29)-1),)),
[1]!annual_index),_xlfn.XMATCH(Q$2,[1]!annual_header))</f>
        <v/>
      </c>
      <c r="R29">
        <f t="array" ref="R29">INDEX([1]!annual_data,_xlfn.XMATCH(_xlfn.CONCAT(
SUBSTITUTE($A29,LEFT($A29,FIND($C29,$A29)+LEN($C29)-1),),
$C29,
$G29:$I29,
SUBSTITUTE($J29,LEFT($A29,FIND($C29,$A29)+LEN($C29)-1),)),
[1]!annual_index),_xlfn.XMATCH(R$2,[1]!annual_header))</f>
        <v/>
      </c>
      <c r="S29">
        <f t="array" ref="S29">INDEX([1]!annual_data,_xlfn.XMATCH(_xlfn.CONCAT(
SUBSTITUTE($A29,LEFT($A29,FIND($C29,$A29)+LEN($C29)-1),),
$C29,
$G29:$I29,
SUBSTITUTE($J29,LEFT($A29,FIND($C29,$A29)+LEN($C29)-1),)),
[1]!annual_index),_xlfn.XMATCH(S$2,[1]!annual_header))</f>
        <v/>
      </c>
      <c r="T29">
        <f t="array" ref="T29">INDEX([1]!annual_data,_xlfn.XMATCH(_xlfn.CONCAT(
SUBSTITUTE($A29,LEFT($A29,FIND($C29,$A29)+LEN($C29)-1),),
$C29,
$G29:$I29,
SUBSTITUTE($J29,LEFT($A29,FIND($C29,$A29)+LEN($C29)-1),)),
[1]!annual_index),_xlfn.XMATCH(T$2,[1]!annual_header))</f>
        <v/>
      </c>
      <c r="U29">
        <f t="array" ref="U29">INDEX([1]!annual_data,_xlfn.XMATCH(_xlfn.CONCAT(
SUBSTITUTE($A29,LEFT($A29,FIND($C29,$A29)+LEN($C29)-1),),
$C29,
$G29:$I29,
SUBSTITUTE($J29,LEFT($A29,FIND($C29,$A29)+LEN($C29)-1),)),
[1]!annual_index),_xlfn.XMATCH(U$2,[1]!annual_header))</f>
        <v/>
      </c>
      <c r="V29">
        <f t="array" ref="V29">INDEX([1]!annual_data,_xlfn.XMATCH(_xlfn.CONCAT(
SUBSTITUTE($A29,LEFT($A29,FIND($C29,$A29)+LEN($C29)-1),),
$C29,
$G29:$I29,
SUBSTITUTE($J29,LEFT($A29,FIND($C29,$A29)+LEN($C29)-1),)),
[1]!annual_index),_xlfn.XMATCH(V$2,[1]!annual_header))</f>
        <v/>
      </c>
      <c r="W29">
        <f t="array" ref="W29">INDEX([1]!annual_data,_xlfn.XMATCH(_xlfn.CONCAT(
SUBSTITUTE($A29,LEFT($A29,FIND($C29,$A29)+LEN($C29)-1),),
$C29,
$G29:$I29,
SUBSTITUTE($J29,LEFT($A29,FIND($C29,$A29)+LEN($C29)-1),)),
[1]!annual_index),_xlfn.XMATCH(W$2,[1]!annual_header))</f>
        <v/>
      </c>
    </row>
    <row r="30">
      <c r="A30" t="inlineStr">
        <is>
          <t>CIMS.CAN.MB.Transportation Personal.Mode</t>
        </is>
      </c>
      <c r="B30" t="inlineStr">
        <is>
          <t>Service</t>
        </is>
      </c>
      <c r="C30" t="inlineStr">
        <is>
          <t>MB</t>
        </is>
      </c>
      <c r="D30" t="inlineStr">
        <is>
          <t>Transportation Personal</t>
        </is>
      </c>
      <c r="E30" t="inlineStr">
        <is>
          <t>Mode</t>
        </is>
      </c>
      <c r="G30" t="inlineStr">
        <is>
          <t>Service requested</t>
        </is>
      </c>
      <c r="J30" t="inlineStr">
        <is>
          <t>CIMS.CAN.MB.Transportation Personal.Mode.Intercity Land</t>
        </is>
      </c>
      <c r="K30" t="inlineStr">
        <is>
          <t>annual_region</t>
        </is>
      </c>
      <c r="L30">
        <f t="array" ref="L30">INDEX([1]!annual_data,_xlfn.XMATCH(_xlfn.CONCAT(
SUBSTITUTE($A30,LEFT($A30,FIND($C30,$A30)+LEN($C30)-1),),
$C30,
$G30:$I30,
SUBSTITUTE($J30,LEFT($A30,FIND($C30,$A30)+LEN($C30)-1),)),
[1]!annual_index),_xlfn.XMATCH(L$2,[1]!annual_header))</f>
        <v/>
      </c>
      <c r="M30">
        <f t="array" ref="M30">INDEX([1]!annual_data,_xlfn.XMATCH(_xlfn.CONCAT(
SUBSTITUTE($A30,LEFT($A30,FIND($C30,$A30)+LEN($C30)-1),),
$C30,
$G30:$I30,
SUBSTITUTE($J30,LEFT($A30,FIND($C30,$A30)+LEN($C30)-1),)),
[1]!annual_index),_xlfn.XMATCH(M$2,[1]!annual_header))</f>
        <v/>
      </c>
      <c r="N30">
        <f t="array" ref="N30">INDEX([1]!annual_data,_xlfn.XMATCH(_xlfn.CONCAT(
SUBSTITUTE($A30,LEFT($A30,FIND($C30,$A30)+LEN($C30)-1),),
$C30,
$G30:$I30,
SUBSTITUTE($J30,LEFT($A30,FIND($C30,$A30)+LEN($C30)-1),)),
[1]!annual_index),_xlfn.XMATCH(N$2,[1]!annual_header))</f>
        <v/>
      </c>
      <c r="O30">
        <f t="array" ref="O30">INDEX([1]!annual_data,_xlfn.XMATCH(_xlfn.CONCAT(
SUBSTITUTE($A30,LEFT($A30,FIND($C30,$A30)+LEN($C30)-1),),
$C30,
$G30:$I30,
SUBSTITUTE($J30,LEFT($A30,FIND($C30,$A30)+LEN($C30)-1),)),
[1]!annual_index),_xlfn.XMATCH(O$2,[1]!annual_header))</f>
        <v/>
      </c>
      <c r="P30">
        <f t="array" ref="P30">INDEX([1]!annual_data,_xlfn.XMATCH(_xlfn.CONCAT(
SUBSTITUTE($A30,LEFT($A30,FIND($C30,$A30)+LEN($C30)-1),),
$C30,
$G30:$I30,
SUBSTITUTE($J30,LEFT($A30,FIND($C30,$A30)+LEN($C30)-1),)),
[1]!annual_index),_xlfn.XMATCH(P$2,[1]!annual_header))</f>
        <v/>
      </c>
      <c r="Q30">
        <f t="array" ref="Q30">INDEX([1]!annual_data,_xlfn.XMATCH(_xlfn.CONCAT(
SUBSTITUTE($A30,LEFT($A30,FIND($C30,$A30)+LEN($C30)-1),),
$C30,
$G30:$I30,
SUBSTITUTE($J30,LEFT($A30,FIND($C30,$A30)+LEN($C30)-1),)),
[1]!annual_index),_xlfn.XMATCH(Q$2,[1]!annual_header))</f>
        <v/>
      </c>
      <c r="R30">
        <f t="array" ref="R30">INDEX([1]!annual_data,_xlfn.XMATCH(_xlfn.CONCAT(
SUBSTITUTE($A30,LEFT($A30,FIND($C30,$A30)+LEN($C30)-1),),
$C30,
$G30:$I30,
SUBSTITUTE($J30,LEFT($A30,FIND($C30,$A30)+LEN($C30)-1),)),
[1]!annual_index),_xlfn.XMATCH(R$2,[1]!annual_header))</f>
        <v/>
      </c>
      <c r="S30">
        <f t="array" ref="S30">INDEX([1]!annual_data,_xlfn.XMATCH(_xlfn.CONCAT(
SUBSTITUTE($A30,LEFT($A30,FIND($C30,$A30)+LEN($C30)-1),),
$C30,
$G30:$I30,
SUBSTITUTE($J30,LEFT($A30,FIND($C30,$A30)+LEN($C30)-1),)),
[1]!annual_index),_xlfn.XMATCH(S$2,[1]!annual_header))</f>
        <v/>
      </c>
      <c r="T30">
        <f t="array" ref="T30">INDEX([1]!annual_data,_xlfn.XMATCH(_xlfn.CONCAT(
SUBSTITUTE($A30,LEFT($A30,FIND($C30,$A30)+LEN($C30)-1),),
$C30,
$G30:$I30,
SUBSTITUTE($J30,LEFT($A30,FIND($C30,$A30)+LEN($C30)-1),)),
[1]!annual_index),_xlfn.XMATCH(T$2,[1]!annual_header))</f>
        <v/>
      </c>
      <c r="U30">
        <f t="array" ref="U30">INDEX([1]!annual_data,_xlfn.XMATCH(_xlfn.CONCAT(
SUBSTITUTE($A30,LEFT($A30,FIND($C30,$A30)+LEN($C30)-1),),
$C30,
$G30:$I30,
SUBSTITUTE($J30,LEFT($A30,FIND($C30,$A30)+LEN($C30)-1),)),
[1]!annual_index),_xlfn.XMATCH(U$2,[1]!annual_header))</f>
        <v/>
      </c>
      <c r="V30">
        <f t="array" ref="V30">INDEX([1]!annual_data,_xlfn.XMATCH(_xlfn.CONCAT(
SUBSTITUTE($A30,LEFT($A30,FIND($C30,$A30)+LEN($C30)-1),),
$C30,
$G30:$I30,
SUBSTITUTE($J30,LEFT($A30,FIND($C30,$A30)+LEN($C30)-1),)),
[1]!annual_index),_xlfn.XMATCH(V$2,[1]!annual_header))</f>
        <v/>
      </c>
      <c r="W30">
        <f t="array" ref="W30">INDEX([1]!annual_data,_xlfn.XMATCH(_xlfn.CONCAT(
SUBSTITUTE($A30,LEFT($A30,FIND($C30,$A30)+LEN($C30)-1),),
$C30,
$G30:$I30,
SUBSTITUTE($J30,LEFT($A30,FIND($C30,$A30)+LEN($C30)-1),)),
[1]!annual_index),_xlfn.XMATCH(W$2,[1]!annual_header))</f>
        <v/>
      </c>
    </row>
    <row r="31">
      <c r="A31" t="inlineStr">
        <is>
          <t>CIMS.CAN.MB.Transportation Personal.Mode</t>
        </is>
      </c>
      <c r="B31" t="inlineStr">
        <is>
          <t>Service</t>
        </is>
      </c>
      <c r="C31" t="inlineStr">
        <is>
          <t>MB</t>
        </is>
      </c>
      <c r="D31" t="inlineStr">
        <is>
          <t>Transportation Personal</t>
        </is>
      </c>
      <c r="E31" t="inlineStr">
        <is>
          <t>Mode</t>
        </is>
      </c>
      <c r="G31" t="inlineStr">
        <is>
          <t>Service requested</t>
        </is>
      </c>
      <c r="J31" t="inlineStr">
        <is>
          <t>CIMS.CAN.MB.Transportation Personal.Mode.Intercity Air</t>
        </is>
      </c>
      <c r="K31" t="inlineStr">
        <is>
          <t>annual_region</t>
        </is>
      </c>
      <c r="L31">
        <f t="array" ref="L31">INDEX([1]!annual_data,_xlfn.XMATCH(_xlfn.CONCAT(
SUBSTITUTE($A31,LEFT($A31,FIND($C31,$A31)+LEN($C31)-1),),
$C31,
$G31:$I31,
SUBSTITUTE($J31,LEFT($A31,FIND($C31,$A31)+LEN($C31)-1),)),
[1]!annual_index),_xlfn.XMATCH(L$2,[1]!annual_header))</f>
        <v/>
      </c>
      <c r="M31">
        <f t="array" ref="M31">INDEX([1]!annual_data,_xlfn.XMATCH(_xlfn.CONCAT(
SUBSTITUTE($A31,LEFT($A31,FIND($C31,$A31)+LEN($C31)-1),),
$C31,
$G31:$I31,
SUBSTITUTE($J31,LEFT($A31,FIND($C31,$A31)+LEN($C31)-1),)),
[1]!annual_index),_xlfn.XMATCH(M$2,[1]!annual_header))</f>
        <v/>
      </c>
      <c r="N31">
        <f t="array" ref="N31">INDEX([1]!annual_data,_xlfn.XMATCH(_xlfn.CONCAT(
SUBSTITUTE($A31,LEFT($A31,FIND($C31,$A31)+LEN($C31)-1),),
$C31,
$G31:$I31,
SUBSTITUTE($J31,LEFT($A31,FIND($C31,$A31)+LEN($C31)-1),)),
[1]!annual_index),_xlfn.XMATCH(N$2,[1]!annual_header))</f>
        <v/>
      </c>
      <c r="O31">
        <f t="array" ref="O31">INDEX([1]!annual_data,_xlfn.XMATCH(_xlfn.CONCAT(
SUBSTITUTE($A31,LEFT($A31,FIND($C31,$A31)+LEN($C31)-1),),
$C31,
$G31:$I31,
SUBSTITUTE($J31,LEFT($A31,FIND($C31,$A31)+LEN($C31)-1),)),
[1]!annual_index),_xlfn.XMATCH(O$2,[1]!annual_header))</f>
        <v/>
      </c>
      <c r="P31">
        <f t="array" ref="P31">INDEX([1]!annual_data,_xlfn.XMATCH(_xlfn.CONCAT(
SUBSTITUTE($A31,LEFT($A31,FIND($C31,$A31)+LEN($C31)-1),),
$C31,
$G31:$I31,
SUBSTITUTE($J31,LEFT($A31,FIND($C31,$A31)+LEN($C31)-1),)),
[1]!annual_index),_xlfn.XMATCH(P$2,[1]!annual_header))</f>
        <v/>
      </c>
      <c r="Q31">
        <f t="array" ref="Q31">INDEX([1]!annual_data,_xlfn.XMATCH(_xlfn.CONCAT(
SUBSTITUTE($A31,LEFT($A31,FIND($C31,$A31)+LEN($C31)-1),),
$C31,
$G31:$I31,
SUBSTITUTE($J31,LEFT($A31,FIND($C31,$A31)+LEN($C31)-1),)),
[1]!annual_index),_xlfn.XMATCH(Q$2,[1]!annual_header))</f>
        <v/>
      </c>
      <c r="R31">
        <f t="array" ref="R31">INDEX([1]!annual_data,_xlfn.XMATCH(_xlfn.CONCAT(
SUBSTITUTE($A31,LEFT($A31,FIND($C31,$A31)+LEN($C31)-1),),
$C31,
$G31:$I31,
SUBSTITUTE($J31,LEFT($A31,FIND($C31,$A31)+LEN($C31)-1),)),
[1]!annual_index),_xlfn.XMATCH(R$2,[1]!annual_header))</f>
        <v/>
      </c>
      <c r="S31">
        <f t="array" ref="S31">INDEX([1]!annual_data,_xlfn.XMATCH(_xlfn.CONCAT(
SUBSTITUTE($A31,LEFT($A31,FIND($C31,$A31)+LEN($C31)-1),),
$C31,
$G31:$I31,
SUBSTITUTE($J31,LEFT($A31,FIND($C31,$A31)+LEN($C31)-1),)),
[1]!annual_index),_xlfn.XMATCH(S$2,[1]!annual_header))</f>
        <v/>
      </c>
      <c r="T31">
        <f t="array" ref="T31">INDEX([1]!annual_data,_xlfn.XMATCH(_xlfn.CONCAT(
SUBSTITUTE($A31,LEFT($A31,FIND($C31,$A31)+LEN($C31)-1),),
$C31,
$G31:$I31,
SUBSTITUTE($J31,LEFT($A31,FIND($C31,$A31)+LEN($C31)-1),)),
[1]!annual_index),_xlfn.XMATCH(T$2,[1]!annual_header))</f>
        <v/>
      </c>
      <c r="U31">
        <f t="array" ref="U31">INDEX([1]!annual_data,_xlfn.XMATCH(_xlfn.CONCAT(
SUBSTITUTE($A31,LEFT($A31,FIND($C31,$A31)+LEN($C31)-1),),
$C31,
$G31:$I31,
SUBSTITUTE($J31,LEFT($A31,FIND($C31,$A31)+LEN($C31)-1),)),
[1]!annual_index),_xlfn.XMATCH(U$2,[1]!annual_header))</f>
        <v/>
      </c>
      <c r="V31">
        <f t="array" ref="V31">INDEX([1]!annual_data,_xlfn.XMATCH(_xlfn.CONCAT(
SUBSTITUTE($A31,LEFT($A31,FIND($C31,$A31)+LEN($C31)-1),),
$C31,
$G31:$I31,
SUBSTITUTE($J31,LEFT($A31,FIND($C31,$A31)+LEN($C31)-1),)),
[1]!annual_index),_xlfn.XMATCH(V$2,[1]!annual_header))</f>
        <v/>
      </c>
      <c r="W31">
        <f t="array" ref="W31">INDEX([1]!annual_data,_xlfn.XMATCH(_xlfn.CONCAT(
SUBSTITUTE($A31,LEFT($A31,FIND($C31,$A31)+LEN($C31)-1),),
$C31,
$G31:$I31,
SUBSTITUTE($J31,LEFT($A31,FIND($C31,$A31)+LEN($C31)-1),)),
[1]!annual_index),_xlfn.XMATCH(W$2,[1]!annual_header))</f>
        <v/>
      </c>
    </row>
    <row r="32">
      <c r="A32" t="inlineStr">
        <is>
          <t>CIMS.CAN.MB.Transportation Personal.Mode.Urban</t>
        </is>
      </c>
      <c r="B32" t="inlineStr">
        <is>
          <t>Service</t>
        </is>
      </c>
      <c r="C32" t="inlineStr">
        <is>
          <t>MB</t>
        </is>
      </c>
      <c r="D32" t="inlineStr">
        <is>
          <t>Transportation Personal</t>
        </is>
      </c>
      <c r="E32" t="inlineStr">
        <is>
          <t>Urban</t>
        </is>
      </c>
      <c r="G32" t="inlineStr">
        <is>
          <t>Service provided</t>
        </is>
      </c>
      <c r="K32" t="inlineStr">
        <is>
          <t>constant_tech</t>
        </is>
      </c>
      <c r="L32">
        <f t="array" ref="L32">INDEX([1]!constant_data,_xlfn.XMATCH(_xlfn.CONCAT(
SUBSTITUTE($A32,LEFT($A32,FIND($C32,$A32)+LEN($C32)-1),),
$F32,
$H32:$I32,
SUBSTITUTE($J32,LEFT($A32,FIND($C32,$A32)+LEN($C32)-1),)),
[1]!constant_index),_xlfn.XMATCH($G32,[1]!constant_header))</f>
        <v/>
      </c>
    </row>
    <row r="33">
      <c r="A33" t="inlineStr">
        <is>
          <t>CIMS.CAN.MB.Transportation Personal.Mode.Urban</t>
        </is>
      </c>
      <c r="B33" t="inlineStr">
        <is>
          <t>Service</t>
        </is>
      </c>
      <c r="C33" t="inlineStr">
        <is>
          <t>MB</t>
        </is>
      </c>
      <c r="D33" t="inlineStr">
        <is>
          <t>Transportation Personal</t>
        </is>
      </c>
      <c r="E33" t="inlineStr">
        <is>
          <t>Urban</t>
        </is>
      </c>
      <c r="G33" t="inlineStr">
        <is>
          <t>Competition type</t>
        </is>
      </c>
      <c r="H33" t="inlineStr">
        <is>
          <t>Tech Compete</t>
        </is>
      </c>
    </row>
    <row r="34">
      <c r="A34" t="inlineStr">
        <is>
          <t>CIMS.CAN.MB.Transportation Personal.Mode.Urban</t>
        </is>
      </c>
      <c r="B34" t="inlineStr">
        <is>
          <t>Service</t>
        </is>
      </c>
      <c r="C34" t="inlineStr">
        <is>
          <t>MB</t>
        </is>
      </c>
      <c r="D34" t="inlineStr">
        <is>
          <t>Transportation Personal</t>
        </is>
      </c>
      <c r="E34" t="inlineStr">
        <is>
          <t>Urban</t>
        </is>
      </c>
      <c r="G34" t="inlineStr">
        <is>
          <t>Discount rate_financial</t>
        </is>
      </c>
      <c r="K34" t="inlineStr">
        <is>
          <t>constant_tech</t>
        </is>
      </c>
      <c r="L34" t="inlineStr">
        <is>
          <t>%</t>
        </is>
      </c>
      <c r="M34">
        <f t="array" ref="M34">INDEX([1]!constant_data,_xlfn.XMATCH(_xlfn.CONCAT(
SUBSTITUTE($A34,LEFT($A34,FIND($C34,$A34)+LEN($C34)-1),),
$F34,
$H34:$I34,
SUBSTITUTE($J34,LEFT($A34,FIND($C34,$A34)+LEN($C34)-1),)),
[1]!constant_index),_xlfn.XMATCH($G34,[1]!constant_header))</f>
        <v/>
      </c>
      <c r="N34">
        <f>M34</f>
        <v/>
      </c>
      <c r="O34">
        <f>N34</f>
        <v/>
      </c>
      <c r="P34">
        <f>O34</f>
        <v/>
      </c>
      <c r="Q34">
        <f>P34</f>
        <v/>
      </c>
      <c r="R34">
        <f>Q34</f>
        <v/>
      </c>
      <c r="S34">
        <f>R34</f>
        <v/>
      </c>
      <c r="T34">
        <f>S34</f>
        <v/>
      </c>
      <c r="U34">
        <f>T34</f>
        <v/>
      </c>
      <c r="V34">
        <f>U34</f>
        <v/>
      </c>
      <c r="W34">
        <f>V34</f>
        <v/>
      </c>
    </row>
    <row r="35">
      <c r="A35" t="inlineStr">
        <is>
          <t>CIMS.CAN.MB.Transportation Personal.Mode.Urban</t>
        </is>
      </c>
      <c r="B35" t="inlineStr">
        <is>
          <t>Service</t>
        </is>
      </c>
      <c r="C35" t="inlineStr">
        <is>
          <t>MB</t>
        </is>
      </c>
      <c r="D35" t="inlineStr">
        <is>
          <t>Transportation Personal</t>
        </is>
      </c>
      <c r="E35" t="inlineStr">
        <is>
          <t>Urban</t>
        </is>
      </c>
      <c r="G35" t="inlineStr">
        <is>
          <t>Heterogeneity</t>
        </is>
      </c>
      <c r="K35" t="inlineStr">
        <is>
          <t>constant_tech</t>
        </is>
      </c>
      <c r="M35">
        <f t="array" ref="M35">INDEX([1]!constant_data,_xlfn.XMATCH(_xlfn.CONCAT(
SUBSTITUTE($A35,LEFT($A35,FIND($C35,$A35)+LEN($C35)-1),),
$F35,
$H35:$I35,
SUBSTITUTE($J35,LEFT($A35,FIND($C35,$A35)+LEN($C35)-1),)),
[1]!constant_index),_xlfn.XMATCH($G35,[1]!constant_header))</f>
        <v/>
      </c>
      <c r="N35">
        <f>M35</f>
        <v/>
      </c>
      <c r="O35">
        <f>N35</f>
        <v/>
      </c>
      <c r="P35">
        <f>O35</f>
        <v/>
      </c>
      <c r="Q35">
        <f>P35</f>
        <v/>
      </c>
      <c r="R35">
        <f>Q35</f>
        <v/>
      </c>
      <c r="S35">
        <f>R35</f>
        <v/>
      </c>
      <c r="T35">
        <f>S35</f>
        <v/>
      </c>
      <c r="U35">
        <f>T35</f>
        <v/>
      </c>
      <c r="V35">
        <f>U35</f>
        <v/>
      </c>
      <c r="W35">
        <f>V35</f>
        <v/>
      </c>
    </row>
    <row r="36">
      <c r="A36" t="inlineStr">
        <is>
          <t>CIMS.CAN.MB.Transportation Personal.Mode.Urban</t>
        </is>
      </c>
      <c r="B36" t="inlineStr">
        <is>
          <t>Service</t>
        </is>
      </c>
      <c r="C36" t="inlineStr">
        <is>
          <t>MB</t>
        </is>
      </c>
      <c r="D36" t="inlineStr">
        <is>
          <t>Transportation Personal</t>
        </is>
      </c>
      <c r="E36" t="inlineStr">
        <is>
          <t>Urban</t>
        </is>
      </c>
      <c r="F36" t="inlineStr">
        <is>
          <t>Walk Cycle Urban</t>
        </is>
      </c>
      <c r="G36" t="inlineStr">
        <is>
          <t>Technology</t>
        </is>
      </c>
    </row>
    <row r="37">
      <c r="A37" t="inlineStr">
        <is>
          <t>CIMS.CAN.MB.Transportation Personal.Mode.Urban</t>
        </is>
      </c>
      <c r="B37" t="inlineStr">
        <is>
          <t>Service</t>
        </is>
      </c>
      <c r="C37" t="inlineStr">
        <is>
          <t>MB</t>
        </is>
      </c>
      <c r="D37" t="inlineStr">
        <is>
          <t>Transportation Personal</t>
        </is>
      </c>
      <c r="E37" t="inlineStr">
        <is>
          <t>Urban</t>
        </is>
      </c>
      <c r="F37" t="inlineStr">
        <is>
          <t>Walk Cycle Urban</t>
        </is>
      </c>
      <c r="G37" t="inlineStr">
        <is>
          <t>Available</t>
        </is>
      </c>
      <c r="K37" t="inlineStr">
        <is>
          <t>constant_tech</t>
        </is>
      </c>
      <c r="L37" t="inlineStr">
        <is>
          <t>Year</t>
        </is>
      </c>
      <c r="M37">
        <f t="array" ref="M37">INDEX([1]!constant_data,_xlfn.XMATCH(_xlfn.CONCAT(
SUBSTITUTE($A37,LEFT($A37,FIND($C37,$A37)+LEN($C37)-1),),
$F37,
$H37:$I37,
SUBSTITUTE($J37,LEFT($A37,FIND($C37,$A37)+LEN($C37)-1),)),
[1]!constant_index),_xlfn.XMATCH($G37,[1]!constant_header))</f>
        <v/>
      </c>
      <c r="N37">
        <f>M37</f>
        <v/>
      </c>
      <c r="O37">
        <f>N37</f>
        <v/>
      </c>
      <c r="P37">
        <f>O37</f>
        <v/>
      </c>
      <c r="Q37">
        <f>P37</f>
        <v/>
      </c>
      <c r="R37">
        <f>Q37</f>
        <v/>
      </c>
      <c r="S37">
        <f>R37</f>
        <v/>
      </c>
      <c r="T37">
        <f>S37</f>
        <v/>
      </c>
      <c r="U37">
        <f>T37</f>
        <v/>
      </c>
      <c r="V37">
        <f>U37</f>
        <v/>
      </c>
      <c r="W37">
        <f>V37</f>
        <v/>
      </c>
    </row>
    <row r="38">
      <c r="A38" t="inlineStr">
        <is>
          <t>CIMS.CAN.MB.Transportation Personal.Mode.Urban</t>
        </is>
      </c>
      <c r="B38" t="inlineStr">
        <is>
          <t>Service</t>
        </is>
      </c>
      <c r="C38" t="inlineStr">
        <is>
          <t>MB</t>
        </is>
      </c>
      <c r="D38" t="inlineStr">
        <is>
          <t>Transportation Personal</t>
        </is>
      </c>
      <c r="E38" t="inlineStr">
        <is>
          <t>Urban</t>
        </is>
      </c>
      <c r="F38" t="inlineStr">
        <is>
          <t>Walk Cycle Urban</t>
        </is>
      </c>
      <c r="G38" t="inlineStr">
        <is>
          <t>Unavailable</t>
        </is>
      </c>
      <c r="K38" t="inlineStr">
        <is>
          <t>constant_tech</t>
        </is>
      </c>
      <c r="L38" t="inlineStr">
        <is>
          <t>Year</t>
        </is>
      </c>
      <c r="M38">
        <f t="array" ref="M38">INDEX([1]!constant_data,_xlfn.XMATCH(_xlfn.CONCAT(
SUBSTITUTE($A38,LEFT($A38,FIND($C38,$A38)+LEN($C38)-1),),
$F38,
$H38:$I38,
SUBSTITUTE($J38,LEFT($A38,FIND($C38,$A38)+LEN($C38)-1),)),
[1]!constant_index),_xlfn.XMATCH($G38,[1]!constant_header))</f>
        <v/>
      </c>
      <c r="N38">
        <f>M38</f>
        <v/>
      </c>
      <c r="O38">
        <f>N38</f>
        <v/>
      </c>
      <c r="P38">
        <f>O38</f>
        <v/>
      </c>
      <c r="Q38">
        <f>P38</f>
        <v/>
      </c>
      <c r="R38">
        <f>Q38</f>
        <v/>
      </c>
      <c r="S38">
        <f>R38</f>
        <v/>
      </c>
      <c r="T38">
        <f>S38</f>
        <v/>
      </c>
      <c r="U38">
        <f>T38</f>
        <v/>
      </c>
      <c r="V38">
        <f>U38</f>
        <v/>
      </c>
      <c r="W38">
        <f>V38</f>
        <v/>
      </c>
    </row>
    <row r="39">
      <c r="A39" t="inlineStr">
        <is>
          <t>CIMS.CAN.MB.Transportation Personal.Mode.Urban</t>
        </is>
      </c>
      <c r="B39" t="inlineStr">
        <is>
          <t>Service</t>
        </is>
      </c>
      <c r="C39" t="inlineStr">
        <is>
          <t>MB</t>
        </is>
      </c>
      <c r="D39" t="inlineStr">
        <is>
          <t>Transportation Personal</t>
        </is>
      </c>
      <c r="E39" t="inlineStr">
        <is>
          <t>Urban</t>
        </is>
      </c>
      <c r="F39" t="inlineStr">
        <is>
          <t>Walk Cycle Urban</t>
        </is>
      </c>
      <c r="G39" t="inlineStr">
        <is>
          <t>Lifetime</t>
        </is>
      </c>
      <c r="K39" t="inlineStr">
        <is>
          <t>constant_tech</t>
        </is>
      </c>
      <c r="L39" t="inlineStr">
        <is>
          <t>Years</t>
        </is>
      </c>
      <c r="M39">
        <f t="array" ref="M39">INDEX([1]!constant_data,_xlfn.XMATCH(_xlfn.CONCAT(
SUBSTITUTE($A39,LEFT($A39,FIND($C39,$A39)+LEN($C39)-1),),
$F39,
$H39:$I39,
SUBSTITUTE($J39,LEFT($A39,FIND($C39,$A39)+LEN($C39)-1),)),
[1]!constant_index),_xlfn.XMATCH($G39,[1]!constant_header))</f>
        <v/>
      </c>
      <c r="N39">
        <f>M39</f>
        <v/>
      </c>
      <c r="O39">
        <f>N39</f>
        <v/>
      </c>
      <c r="P39">
        <f>O39</f>
        <v/>
      </c>
      <c r="Q39">
        <f>P39</f>
        <v/>
      </c>
      <c r="R39">
        <f>Q39</f>
        <v/>
      </c>
      <c r="S39">
        <f>R39</f>
        <v/>
      </c>
      <c r="T39">
        <f>S39</f>
        <v/>
      </c>
      <c r="U39">
        <f>T39</f>
        <v/>
      </c>
      <c r="V39">
        <f>U39</f>
        <v/>
      </c>
      <c r="W39">
        <f>V39</f>
        <v/>
      </c>
    </row>
    <row r="40">
      <c r="A40" t="inlineStr">
        <is>
          <t>CIMS.CAN.MB.Transportation Personal.Mode.Urban</t>
        </is>
      </c>
      <c r="B40" t="inlineStr">
        <is>
          <t>Service</t>
        </is>
      </c>
      <c r="C40" t="inlineStr">
        <is>
          <t>MB</t>
        </is>
      </c>
      <c r="D40" t="inlineStr">
        <is>
          <t>Transportation Personal</t>
        </is>
      </c>
      <c r="E40" t="inlineStr">
        <is>
          <t>Urban</t>
        </is>
      </c>
      <c r="F40" t="inlineStr">
        <is>
          <t>Walk Cycle Urban</t>
        </is>
      </c>
      <c r="G40" t="inlineStr">
        <is>
          <t>Market share</t>
        </is>
      </c>
      <c r="K40" t="inlineStr">
        <is>
          <t>annual_region_tech</t>
        </is>
      </c>
      <c r="L40" t="inlineStr">
        <is>
          <t>%</t>
        </is>
      </c>
      <c r="M40">
        <f t="array" ref="M40">INDEX([1]!annual_data,_xlfn.XMATCH(_xlfn.CONCAT(
SUBSTITUTE($A40,LEFT($A40,FIND($C40,$A40)+LEN($C40)-1),),
$C40,
$F40,
$G40:$I40,
SUBSTITUTE($J40,LEFT($A40,FIND($C40,$A40)+LEN($C40)-1),)),
[1]!annual_index),_xlfn.XMATCH(M$2,[1]!annual_header))</f>
        <v/>
      </c>
    </row>
    <row r="41">
      <c r="A41" t="inlineStr">
        <is>
          <t>CIMS.CAN.MB.Transportation Personal.Mode.Urban</t>
        </is>
      </c>
      <c r="B41" t="inlineStr">
        <is>
          <t>Service</t>
        </is>
      </c>
      <c r="C41" t="inlineStr">
        <is>
          <t>MB</t>
        </is>
      </c>
      <c r="D41" t="inlineStr">
        <is>
          <t>Transportation Personal</t>
        </is>
      </c>
      <c r="E41" t="inlineStr">
        <is>
          <t>Urban</t>
        </is>
      </c>
      <c r="F41" t="inlineStr">
        <is>
          <t>Passenger Vehicle Urban SOV</t>
        </is>
      </c>
      <c r="G41" t="inlineStr">
        <is>
          <t>Technology</t>
        </is>
      </c>
    </row>
    <row r="42">
      <c r="A42" t="inlineStr">
        <is>
          <t>CIMS.CAN.MB.Transportation Personal.Mode.Urban</t>
        </is>
      </c>
      <c r="B42" t="inlineStr">
        <is>
          <t>Service</t>
        </is>
      </c>
      <c r="C42" t="inlineStr">
        <is>
          <t>MB</t>
        </is>
      </c>
      <c r="D42" t="inlineStr">
        <is>
          <t>Transportation Personal</t>
        </is>
      </c>
      <c r="E42" t="inlineStr">
        <is>
          <t>Urban</t>
        </is>
      </c>
      <c r="F42" t="inlineStr">
        <is>
          <t>Passenger Vehicle Urban SOV</t>
        </is>
      </c>
      <c r="G42" t="inlineStr">
        <is>
          <t>Available</t>
        </is>
      </c>
      <c r="K42" t="inlineStr">
        <is>
          <t>constant_tech</t>
        </is>
      </c>
      <c r="L42" t="inlineStr">
        <is>
          <t>Year</t>
        </is>
      </c>
      <c r="M42">
        <f t="array" ref="M42">INDEX([1]!constant_data,_xlfn.XMATCH(_xlfn.CONCAT(
SUBSTITUTE($A42,LEFT($A42,FIND($C42,$A42)+LEN($C42)-1),),
$F42,
$H42:$I42,
SUBSTITUTE($J42,LEFT($A42,FIND($C42,$A42)+LEN($C42)-1),)),
[1]!constant_index),_xlfn.XMATCH($G42,[1]!constant_header))</f>
        <v/>
      </c>
      <c r="N42">
        <f>M42</f>
        <v/>
      </c>
      <c r="O42">
        <f>N42</f>
        <v/>
      </c>
      <c r="P42">
        <f>O42</f>
        <v/>
      </c>
      <c r="Q42">
        <f>P42</f>
        <v/>
      </c>
      <c r="R42">
        <f>Q42</f>
        <v/>
      </c>
      <c r="S42">
        <f>R42</f>
        <v/>
      </c>
      <c r="T42">
        <f>S42</f>
        <v/>
      </c>
      <c r="U42">
        <f>T42</f>
        <v/>
      </c>
      <c r="V42">
        <f>U42</f>
        <v/>
      </c>
      <c r="W42">
        <f>V42</f>
        <v/>
      </c>
    </row>
    <row r="43">
      <c r="A43" t="inlineStr">
        <is>
          <t>CIMS.CAN.MB.Transportation Personal.Mode.Urban</t>
        </is>
      </c>
      <c r="B43" t="inlineStr">
        <is>
          <t>Service</t>
        </is>
      </c>
      <c r="C43" t="inlineStr">
        <is>
          <t>MB</t>
        </is>
      </c>
      <c r="D43" t="inlineStr">
        <is>
          <t>Transportation Personal</t>
        </is>
      </c>
      <c r="E43" t="inlineStr">
        <is>
          <t>Urban</t>
        </is>
      </c>
      <c r="F43" t="inlineStr">
        <is>
          <t>Passenger Vehicle Urban SOV</t>
        </is>
      </c>
      <c r="G43" t="inlineStr">
        <is>
          <t>Unavailable</t>
        </is>
      </c>
      <c r="K43" t="inlineStr">
        <is>
          <t>constant_tech</t>
        </is>
      </c>
      <c r="L43" t="inlineStr">
        <is>
          <t>Year</t>
        </is>
      </c>
      <c r="M43">
        <f t="array" ref="M43">INDEX([1]!constant_data,_xlfn.XMATCH(_xlfn.CONCAT(
SUBSTITUTE($A43,LEFT($A43,FIND($C43,$A43)+LEN($C43)-1),),
$F43,
$H43:$I43,
SUBSTITUTE($J43,LEFT($A43,FIND($C43,$A43)+LEN($C43)-1),)),
[1]!constant_index),_xlfn.XMATCH($G43,[1]!constant_header))</f>
        <v/>
      </c>
      <c r="N43">
        <f>M43</f>
        <v/>
      </c>
      <c r="O43">
        <f>N43</f>
        <v/>
      </c>
      <c r="P43">
        <f>O43</f>
        <v/>
      </c>
      <c r="Q43">
        <f>P43</f>
        <v/>
      </c>
      <c r="R43">
        <f>Q43</f>
        <v/>
      </c>
      <c r="S43">
        <f>R43</f>
        <v/>
      </c>
      <c r="T43">
        <f>S43</f>
        <v/>
      </c>
      <c r="U43">
        <f>T43</f>
        <v/>
      </c>
      <c r="V43">
        <f>U43</f>
        <v/>
      </c>
      <c r="W43">
        <f>V43</f>
        <v/>
      </c>
    </row>
    <row r="44">
      <c r="A44" t="inlineStr">
        <is>
          <t>CIMS.CAN.MB.Transportation Personal.Mode.Urban</t>
        </is>
      </c>
      <c r="B44" t="inlineStr">
        <is>
          <t>Service</t>
        </is>
      </c>
      <c r="C44" t="inlineStr">
        <is>
          <t>MB</t>
        </is>
      </c>
      <c r="D44" t="inlineStr">
        <is>
          <t>Transportation Personal</t>
        </is>
      </c>
      <c r="E44" t="inlineStr">
        <is>
          <t>Urban</t>
        </is>
      </c>
      <c r="F44" t="inlineStr">
        <is>
          <t>Passenger Vehicle Urban SOV</t>
        </is>
      </c>
      <c r="G44" t="inlineStr">
        <is>
          <t>Lifetime</t>
        </is>
      </c>
      <c r="K44" t="inlineStr">
        <is>
          <t>constant_tech</t>
        </is>
      </c>
      <c r="L44" t="inlineStr">
        <is>
          <t>Years</t>
        </is>
      </c>
      <c r="M44">
        <f t="array" ref="M44">INDEX([1]!constant_data,_xlfn.XMATCH(_xlfn.CONCAT(
SUBSTITUTE($A44,LEFT($A44,FIND($C44,$A44)+LEN($C44)-1),),
$F44,
$H44:$I44,
SUBSTITUTE($J44,LEFT($A44,FIND($C44,$A44)+LEN($C44)-1),)),
[1]!constant_index),_xlfn.XMATCH($G44,[1]!constant_header))</f>
        <v/>
      </c>
      <c r="N44">
        <f>M44</f>
        <v/>
      </c>
      <c r="O44">
        <f>N44</f>
        <v/>
      </c>
      <c r="P44">
        <f>O44</f>
        <v/>
      </c>
      <c r="Q44">
        <f>P44</f>
        <v/>
      </c>
      <c r="R44">
        <f>Q44</f>
        <v/>
      </c>
      <c r="S44">
        <f>R44</f>
        <v/>
      </c>
      <c r="T44">
        <f>S44</f>
        <v/>
      </c>
      <c r="U44">
        <f>T44</f>
        <v/>
      </c>
      <c r="V44">
        <f>U44</f>
        <v/>
      </c>
      <c r="W44">
        <f>V44</f>
        <v/>
      </c>
      <c r="X44" t="inlineStr">
        <is>
          <t>TODO: Change to lifetime of personal vehicle; assume once you buy a car, you'll stick with it</t>
        </is>
      </c>
    </row>
    <row r="45">
      <c r="A45" t="inlineStr">
        <is>
          <t>CIMS.CAN.MB.Transportation Personal.Mode.Urban</t>
        </is>
      </c>
      <c r="B45" t="inlineStr">
        <is>
          <t>Service</t>
        </is>
      </c>
      <c r="C45" t="inlineStr">
        <is>
          <t>MB</t>
        </is>
      </c>
      <c r="D45" t="inlineStr">
        <is>
          <t>Transportation Personal</t>
        </is>
      </c>
      <c r="E45" t="inlineStr">
        <is>
          <t>Urban</t>
        </is>
      </c>
      <c r="F45" t="inlineStr">
        <is>
          <t>Passenger Vehicle Urban SOV</t>
        </is>
      </c>
      <c r="G45" t="inlineStr">
        <is>
          <t>Market share</t>
        </is>
      </c>
      <c r="K45" t="inlineStr">
        <is>
          <t>annual_region_tech</t>
        </is>
      </c>
      <c r="L45" t="inlineStr">
        <is>
          <t>%</t>
        </is>
      </c>
      <c r="M45">
        <f t="array" ref="M45">INDEX([1]!annual_data,_xlfn.XMATCH(_xlfn.CONCAT(
SUBSTITUTE($A45,LEFT($A45,FIND($C45,$A45)+LEN($C45)-1),),
$C45,
$F45,
$G45:$I45,
SUBSTITUTE($J45,LEFT($A45,FIND($C45,$A45)+LEN($C45)-1),)),
[1]!annual_index),_xlfn.XMATCH(M$2,[1]!annual_header))</f>
        <v/>
      </c>
    </row>
    <row r="46">
      <c r="A46" t="inlineStr">
        <is>
          <t>CIMS.CAN.MB.Transportation Personal.Mode.Urban</t>
        </is>
      </c>
      <c r="B46" t="inlineStr">
        <is>
          <t>Service</t>
        </is>
      </c>
      <c r="C46" t="inlineStr">
        <is>
          <t>MB</t>
        </is>
      </c>
      <c r="D46" t="inlineStr">
        <is>
          <t>Transportation Personal</t>
        </is>
      </c>
      <c r="E46" t="inlineStr">
        <is>
          <t>Urban</t>
        </is>
      </c>
      <c r="F46" t="inlineStr">
        <is>
          <t>Passenger Vehicle Urban SOV</t>
        </is>
      </c>
      <c r="G46" t="inlineStr">
        <is>
          <t>Output</t>
        </is>
      </c>
      <c r="K46" t="inlineStr">
        <is>
          <t>constant_tech</t>
        </is>
      </c>
      <c r="L46" t="inlineStr">
        <is>
          <t>node unit</t>
        </is>
      </c>
      <c r="M46">
        <f t="array" ref="M46">INDEX([1]!constant_data,_xlfn.XMATCH(_xlfn.CONCAT(
SUBSTITUTE($A46,LEFT($A46,FIND($C46,$A46)+LEN($C46)-1),),
$F46,
$H46:$I46,
SUBSTITUTE($J46,LEFT($A46,FIND($C46,$A46)+LEN($C46)-1),)),
[1]!constant_index),_xlfn.XMATCH($G46,[1]!constant_header))</f>
        <v/>
      </c>
      <c r="N46">
        <f>M46</f>
        <v/>
      </c>
      <c r="O46">
        <f>N46</f>
        <v/>
      </c>
      <c r="P46">
        <f>O46</f>
        <v/>
      </c>
      <c r="Q46">
        <f>P46</f>
        <v/>
      </c>
      <c r="R46">
        <f>Q46</f>
        <v/>
      </c>
      <c r="S46">
        <f>R46</f>
        <v/>
      </c>
      <c r="T46">
        <f>S46</f>
        <v/>
      </c>
      <c r="U46">
        <f>T46</f>
        <v/>
      </c>
      <c r="V46">
        <f>U46</f>
        <v/>
      </c>
      <c r="W46">
        <f>V46</f>
        <v/>
      </c>
    </row>
    <row r="47">
      <c r="A47" t="inlineStr">
        <is>
          <t>CIMS.CAN.MB.Transportation Personal.Mode.Urban</t>
        </is>
      </c>
      <c r="B47" t="inlineStr">
        <is>
          <t>Service</t>
        </is>
      </c>
      <c r="C47" t="inlineStr">
        <is>
          <t>MB</t>
        </is>
      </c>
      <c r="D47" t="inlineStr">
        <is>
          <t>Transportation Personal</t>
        </is>
      </c>
      <c r="E47" t="inlineStr">
        <is>
          <t>Urban</t>
        </is>
      </c>
      <c r="F47" t="inlineStr">
        <is>
          <t>Passenger Vehicle Urban SOV</t>
        </is>
      </c>
      <c r="G47" t="inlineStr">
        <is>
          <t>Service requested</t>
        </is>
      </c>
      <c r="J47" t="inlineStr">
        <is>
          <t>CIMS.CAN.MB.Transportation Personal.Passenger Vehicles</t>
        </is>
      </c>
      <c r="K47" t="inlineStr">
        <is>
          <t>annual_tech</t>
        </is>
      </c>
      <c r="L47">
        <f t="array" ref="L47">INDEX([1]!annual_data,_xlfn.XMATCH(_xlfn.CONCAT(
SUBSTITUTE($A47,LEFT($A47,FIND($C47,$A47)+LEN($C47)-1),),
$F47,
$G47:$I47,
SUBSTITUTE($J47,LEFT($A47,FIND($C47,$A47)+LEN($C47)-1),)),
[1]!annual_index),_xlfn.XMATCH(L$2,[1]!annual_header))</f>
        <v/>
      </c>
      <c r="M47">
        <f t="array" ref="M47">INDEX([1]!annual_data,_xlfn.XMATCH(_xlfn.CONCAT(
SUBSTITUTE($A47,LEFT($A47,FIND($C47,$A47)+LEN($C47)-1),),
$F47,
$G47:$I47,
SUBSTITUTE($J47,LEFT($A47,FIND($C47,$A47)+LEN($C47)-1),)),
[1]!annual_index),_xlfn.XMATCH(M$2,[1]!annual_header))</f>
        <v/>
      </c>
      <c r="N47">
        <f t="array" ref="N47">INDEX([1]!annual_data,_xlfn.XMATCH(_xlfn.CONCAT(
SUBSTITUTE($A47,LEFT($A47,FIND($C47,$A47)+LEN($C47)-1),),
$F47,
$G47:$I47,
SUBSTITUTE($J47,LEFT($A47,FIND($C47,$A47)+LEN($C47)-1),)),
[1]!annual_index),_xlfn.XMATCH(N$2,[1]!annual_header))</f>
        <v/>
      </c>
      <c r="O47">
        <f t="array" ref="O47">INDEX([1]!annual_data,_xlfn.XMATCH(_xlfn.CONCAT(
SUBSTITUTE($A47,LEFT($A47,FIND($C47,$A47)+LEN($C47)-1),),
$F47,
$G47:$I47,
SUBSTITUTE($J47,LEFT($A47,FIND($C47,$A47)+LEN($C47)-1),)),
[1]!annual_index),_xlfn.XMATCH(O$2,[1]!annual_header))</f>
        <v/>
      </c>
      <c r="P47">
        <f t="array" ref="P47">INDEX([1]!annual_data,_xlfn.XMATCH(_xlfn.CONCAT(
SUBSTITUTE($A47,LEFT($A47,FIND($C47,$A47)+LEN($C47)-1),),
$F47,
$G47:$I47,
SUBSTITUTE($J47,LEFT($A47,FIND($C47,$A47)+LEN($C47)-1),)),
[1]!annual_index),_xlfn.XMATCH(P$2,[1]!annual_header))</f>
        <v/>
      </c>
      <c r="Q47">
        <f t="array" ref="Q47">INDEX([1]!annual_data,_xlfn.XMATCH(_xlfn.CONCAT(
SUBSTITUTE($A47,LEFT($A47,FIND($C47,$A47)+LEN($C47)-1),),
$F47,
$G47:$I47,
SUBSTITUTE($J47,LEFT($A47,FIND($C47,$A47)+LEN($C47)-1),)),
[1]!annual_index),_xlfn.XMATCH(Q$2,[1]!annual_header))</f>
        <v/>
      </c>
      <c r="R47">
        <f t="array" ref="R47">INDEX([1]!annual_data,_xlfn.XMATCH(_xlfn.CONCAT(
SUBSTITUTE($A47,LEFT($A47,FIND($C47,$A47)+LEN($C47)-1),),
$F47,
$G47:$I47,
SUBSTITUTE($J47,LEFT($A47,FIND($C47,$A47)+LEN($C47)-1),)),
[1]!annual_index),_xlfn.XMATCH(R$2,[1]!annual_header))</f>
        <v/>
      </c>
      <c r="S47">
        <f t="array" ref="S47">INDEX([1]!annual_data,_xlfn.XMATCH(_xlfn.CONCAT(
SUBSTITUTE($A47,LEFT($A47,FIND($C47,$A47)+LEN($C47)-1),),
$F47,
$G47:$I47,
SUBSTITUTE($J47,LEFT($A47,FIND($C47,$A47)+LEN($C47)-1),)),
[1]!annual_index),_xlfn.XMATCH(S$2,[1]!annual_header))</f>
        <v/>
      </c>
      <c r="T47">
        <f t="array" ref="T47">INDEX([1]!annual_data,_xlfn.XMATCH(_xlfn.CONCAT(
SUBSTITUTE($A47,LEFT($A47,FIND($C47,$A47)+LEN($C47)-1),),
$F47,
$G47:$I47,
SUBSTITUTE($J47,LEFT($A47,FIND($C47,$A47)+LEN($C47)-1),)),
[1]!annual_index),_xlfn.XMATCH(T$2,[1]!annual_header))</f>
        <v/>
      </c>
      <c r="U47">
        <f t="array" ref="U47">INDEX([1]!annual_data,_xlfn.XMATCH(_xlfn.CONCAT(
SUBSTITUTE($A47,LEFT($A47,FIND($C47,$A47)+LEN($C47)-1),),
$F47,
$G47:$I47,
SUBSTITUTE($J47,LEFT($A47,FIND($C47,$A47)+LEN($C47)-1),)),
[1]!annual_index),_xlfn.XMATCH(U$2,[1]!annual_header))</f>
        <v/>
      </c>
      <c r="V47">
        <f t="array" ref="V47">INDEX([1]!annual_data,_xlfn.XMATCH(_xlfn.CONCAT(
SUBSTITUTE($A47,LEFT($A47,FIND($C47,$A47)+LEN($C47)-1),),
$F47,
$G47:$I47,
SUBSTITUTE($J47,LEFT($A47,FIND($C47,$A47)+LEN($C47)-1),)),
[1]!annual_index),_xlfn.XMATCH(V$2,[1]!annual_header))</f>
        <v/>
      </c>
      <c r="W47">
        <f t="array" ref="W47">INDEX([1]!annual_data,_xlfn.XMATCH(_xlfn.CONCAT(
SUBSTITUTE($A47,LEFT($A47,FIND($C47,$A47)+LEN($C47)-1),),
$F47,
$G47:$I47,
SUBSTITUTE($J47,LEFT($A47,FIND($C47,$A47)+LEN($C47)-1),)),
[1]!annual_index),_xlfn.XMATCH(W$2,[1]!annual_header))</f>
        <v/>
      </c>
    </row>
    <row r="48">
      <c r="A48" t="inlineStr">
        <is>
          <t>CIMS.CAN.MB.Transportation Personal.Mode.Urban</t>
        </is>
      </c>
      <c r="B48" t="inlineStr">
        <is>
          <t>Service</t>
        </is>
      </c>
      <c r="C48" t="inlineStr">
        <is>
          <t>MB</t>
        </is>
      </c>
      <c r="D48" t="inlineStr">
        <is>
          <t>Transportation Personal</t>
        </is>
      </c>
      <c r="E48" t="inlineStr">
        <is>
          <t>Urban</t>
        </is>
      </c>
      <c r="F48" t="inlineStr">
        <is>
          <t>Passenger Vehicle Urban HOV</t>
        </is>
      </c>
      <c r="G48" t="inlineStr">
        <is>
          <t>Technology</t>
        </is>
      </c>
    </row>
    <row r="49">
      <c r="A49" t="inlineStr">
        <is>
          <t>CIMS.CAN.MB.Transportation Personal.Mode.Urban</t>
        </is>
      </c>
      <c r="B49" t="inlineStr">
        <is>
          <t>Service</t>
        </is>
      </c>
      <c r="C49" t="inlineStr">
        <is>
          <t>MB</t>
        </is>
      </c>
      <c r="D49" t="inlineStr">
        <is>
          <t>Transportation Personal</t>
        </is>
      </c>
      <c r="E49" t="inlineStr">
        <is>
          <t>Urban</t>
        </is>
      </c>
      <c r="F49" t="inlineStr">
        <is>
          <t>Passenger Vehicle Urban HOV</t>
        </is>
      </c>
      <c r="G49" t="inlineStr">
        <is>
          <t>Available</t>
        </is>
      </c>
      <c r="K49" t="inlineStr">
        <is>
          <t>constant_tech</t>
        </is>
      </c>
      <c r="L49" t="inlineStr">
        <is>
          <t>Year</t>
        </is>
      </c>
      <c r="M49">
        <f t="array" ref="M49">INDEX([1]!constant_data,_xlfn.XMATCH(_xlfn.CONCAT(
SUBSTITUTE($A49,LEFT($A49,FIND($C49,$A49)+LEN($C49)-1),),
$F49,
$H49:$I49,
SUBSTITUTE($J49,LEFT($A49,FIND($C49,$A49)+LEN($C49)-1),)),
[1]!constant_index),_xlfn.XMATCH($G49,[1]!constant_header))</f>
        <v/>
      </c>
      <c r="N49">
        <f>M49</f>
        <v/>
      </c>
      <c r="O49">
        <f>N49</f>
        <v/>
      </c>
      <c r="P49">
        <f>O49</f>
        <v/>
      </c>
      <c r="Q49">
        <f>P49</f>
        <v/>
      </c>
      <c r="R49">
        <f>Q49</f>
        <v/>
      </c>
      <c r="S49">
        <f>R49</f>
        <v/>
      </c>
      <c r="T49">
        <f>S49</f>
        <v/>
      </c>
      <c r="U49">
        <f>T49</f>
        <v/>
      </c>
      <c r="V49">
        <f>U49</f>
        <v/>
      </c>
      <c r="W49">
        <f>V49</f>
        <v/>
      </c>
    </row>
    <row r="50">
      <c r="A50" t="inlineStr">
        <is>
          <t>CIMS.CAN.MB.Transportation Personal.Mode.Urban</t>
        </is>
      </c>
      <c r="B50" t="inlineStr">
        <is>
          <t>Service</t>
        </is>
      </c>
      <c r="C50" t="inlineStr">
        <is>
          <t>MB</t>
        </is>
      </c>
      <c r="D50" t="inlineStr">
        <is>
          <t>Transportation Personal</t>
        </is>
      </c>
      <c r="E50" t="inlineStr">
        <is>
          <t>Urban</t>
        </is>
      </c>
      <c r="F50" t="inlineStr">
        <is>
          <t>Passenger Vehicle Urban HOV</t>
        </is>
      </c>
      <c r="G50" t="inlineStr">
        <is>
          <t>Unavailable</t>
        </is>
      </c>
      <c r="K50" t="inlineStr">
        <is>
          <t>constant_tech</t>
        </is>
      </c>
      <c r="L50" t="inlineStr">
        <is>
          <t>Year</t>
        </is>
      </c>
      <c r="M50">
        <f t="array" ref="M50">INDEX([1]!constant_data,_xlfn.XMATCH(_xlfn.CONCAT(
SUBSTITUTE($A50,LEFT($A50,FIND($C50,$A50)+LEN($C50)-1),),
$F50,
$H50:$I50,
SUBSTITUTE($J50,LEFT($A50,FIND($C50,$A50)+LEN($C50)-1),)),
[1]!constant_index),_xlfn.XMATCH($G50,[1]!constant_header))</f>
        <v/>
      </c>
      <c r="N50">
        <f>M50</f>
        <v/>
      </c>
      <c r="O50">
        <f>N50</f>
        <v/>
      </c>
      <c r="P50">
        <f>O50</f>
        <v/>
      </c>
      <c r="Q50">
        <f>P50</f>
        <v/>
      </c>
      <c r="R50">
        <f>Q50</f>
        <v/>
      </c>
      <c r="S50">
        <f>R50</f>
        <v/>
      </c>
      <c r="T50">
        <f>S50</f>
        <v/>
      </c>
      <c r="U50">
        <f>T50</f>
        <v/>
      </c>
      <c r="V50">
        <f>U50</f>
        <v/>
      </c>
      <c r="W50">
        <f>V50</f>
        <v/>
      </c>
    </row>
    <row r="51">
      <c r="A51" t="inlineStr">
        <is>
          <t>CIMS.CAN.MB.Transportation Personal.Mode.Urban</t>
        </is>
      </c>
      <c r="B51" t="inlineStr">
        <is>
          <t>Service</t>
        </is>
      </c>
      <c r="C51" t="inlineStr">
        <is>
          <t>MB</t>
        </is>
      </c>
      <c r="D51" t="inlineStr">
        <is>
          <t>Transportation Personal</t>
        </is>
      </c>
      <c r="E51" t="inlineStr">
        <is>
          <t>Urban</t>
        </is>
      </c>
      <c r="F51" t="inlineStr">
        <is>
          <t>Passenger Vehicle Urban HOV</t>
        </is>
      </c>
      <c r="G51" t="inlineStr">
        <is>
          <t>Lifetime</t>
        </is>
      </c>
      <c r="K51" t="inlineStr">
        <is>
          <t>constant_tech</t>
        </is>
      </c>
      <c r="L51" t="inlineStr">
        <is>
          <t>Years</t>
        </is>
      </c>
      <c r="M51">
        <f t="array" ref="M51">INDEX([1]!constant_data,_xlfn.XMATCH(_xlfn.CONCAT(
SUBSTITUTE($A51,LEFT($A51,FIND($C51,$A51)+LEN($C51)-1),),
$F51,
$H51:$I51,
SUBSTITUTE($J51,LEFT($A51,FIND($C51,$A51)+LEN($C51)-1),)),
[1]!constant_index),_xlfn.XMATCH($G51,[1]!constant_header))</f>
        <v/>
      </c>
      <c r="N51">
        <f>M51</f>
        <v/>
      </c>
      <c r="O51">
        <f>N51</f>
        <v/>
      </c>
      <c r="P51">
        <f>O51</f>
        <v/>
      </c>
      <c r="Q51">
        <f>P51</f>
        <v/>
      </c>
      <c r="R51">
        <f>Q51</f>
        <v/>
      </c>
      <c r="S51">
        <f>R51</f>
        <v/>
      </c>
      <c r="T51">
        <f>S51</f>
        <v/>
      </c>
      <c r="U51">
        <f>T51</f>
        <v/>
      </c>
      <c r="V51">
        <f>U51</f>
        <v/>
      </c>
      <c r="W51">
        <f>V51</f>
        <v/>
      </c>
    </row>
    <row r="52">
      <c r="A52" t="inlineStr">
        <is>
          <t>CIMS.CAN.MB.Transportation Personal.Mode.Urban</t>
        </is>
      </c>
      <c r="B52" t="inlineStr">
        <is>
          <t>Service</t>
        </is>
      </c>
      <c r="C52" t="inlineStr">
        <is>
          <t>MB</t>
        </is>
      </c>
      <c r="D52" t="inlineStr">
        <is>
          <t>Transportation Personal</t>
        </is>
      </c>
      <c r="E52" t="inlineStr">
        <is>
          <t>Urban</t>
        </is>
      </c>
      <c r="F52" t="inlineStr">
        <is>
          <t>Passenger Vehicle Urban HOV</t>
        </is>
      </c>
      <c r="G52" t="inlineStr">
        <is>
          <t>Market share</t>
        </is>
      </c>
      <c r="K52" t="inlineStr">
        <is>
          <t>annual_region_tech</t>
        </is>
      </c>
      <c r="L52" t="inlineStr">
        <is>
          <t>%</t>
        </is>
      </c>
      <c r="M52">
        <f t="array" ref="M52">INDEX([1]!annual_data,_xlfn.XMATCH(_xlfn.CONCAT(
SUBSTITUTE($A52,LEFT($A52,FIND($C52,$A52)+LEN($C52)-1),),
$C52,
$F52,
$G52:$I52,
SUBSTITUTE($J52,LEFT($A52,FIND($C52,$A52)+LEN($C52)-1),)),
[1]!annual_index),_xlfn.XMATCH(M$2,[1]!annual_header))</f>
        <v/>
      </c>
    </row>
    <row r="53">
      <c r="A53" t="inlineStr">
        <is>
          <t>CIMS.CAN.MB.Transportation Personal.Mode.Urban</t>
        </is>
      </c>
      <c r="B53" t="inlineStr">
        <is>
          <t>Service</t>
        </is>
      </c>
      <c r="C53" t="inlineStr">
        <is>
          <t>MB</t>
        </is>
      </c>
      <c r="D53" t="inlineStr">
        <is>
          <t>Transportation Personal</t>
        </is>
      </c>
      <c r="E53" t="inlineStr">
        <is>
          <t>Urban</t>
        </is>
      </c>
      <c r="F53" t="inlineStr">
        <is>
          <t>Passenger Vehicle Urban HOV</t>
        </is>
      </c>
      <c r="G53" t="inlineStr">
        <is>
          <t>Output</t>
        </is>
      </c>
      <c r="K53" t="inlineStr">
        <is>
          <t>constant_tech</t>
        </is>
      </c>
      <c r="L53" t="inlineStr">
        <is>
          <t>node unit</t>
        </is>
      </c>
      <c r="M53">
        <f t="array" ref="M53">INDEX([1]!constant_data,_xlfn.XMATCH(_xlfn.CONCAT(
SUBSTITUTE($A53,LEFT($A53,FIND($C53,$A53)+LEN($C53)-1),),
$F53,
$H53:$I53,
SUBSTITUTE($J53,LEFT($A53,FIND($C53,$A53)+LEN($C53)-1),)),
[1]!constant_index),_xlfn.XMATCH($G53,[1]!constant_header))</f>
        <v/>
      </c>
      <c r="N53">
        <f>M53</f>
        <v/>
      </c>
      <c r="O53">
        <f>N53</f>
        <v/>
      </c>
      <c r="P53">
        <f>O53</f>
        <v/>
      </c>
      <c r="Q53">
        <f>P53</f>
        <v/>
      </c>
      <c r="R53">
        <f>Q53</f>
        <v/>
      </c>
      <c r="S53">
        <f>R53</f>
        <v/>
      </c>
      <c r="T53">
        <f>S53</f>
        <v/>
      </c>
      <c r="U53">
        <f>T53</f>
        <v/>
      </c>
      <c r="V53">
        <f>U53</f>
        <v/>
      </c>
      <c r="W53">
        <f>V53</f>
        <v/>
      </c>
    </row>
    <row r="54">
      <c r="A54" t="inlineStr">
        <is>
          <t>CIMS.CAN.MB.Transportation Personal.Mode.Urban</t>
        </is>
      </c>
      <c r="B54" t="inlineStr">
        <is>
          <t>Service</t>
        </is>
      </c>
      <c r="C54" t="inlineStr">
        <is>
          <t>MB</t>
        </is>
      </c>
      <c r="D54" t="inlineStr">
        <is>
          <t>Transportation Personal</t>
        </is>
      </c>
      <c r="E54" t="inlineStr">
        <is>
          <t>Urban</t>
        </is>
      </c>
      <c r="F54" t="inlineStr">
        <is>
          <t>Passenger Vehicle Urban HOV</t>
        </is>
      </c>
      <c r="G54" t="inlineStr">
        <is>
          <t>Service requested</t>
        </is>
      </c>
      <c r="J54" t="inlineStr">
        <is>
          <t>CIMS.CAN.MB.Transportation Personal.Passenger Vehicles</t>
        </is>
      </c>
      <c r="K54" t="inlineStr">
        <is>
          <t>annual_tech</t>
        </is>
      </c>
      <c r="L54">
        <f t="array" ref="L54">INDEX([1]!annual_data,_xlfn.XMATCH(_xlfn.CONCAT(
SUBSTITUTE($A54,LEFT($A54,FIND($C54,$A54)+LEN($C54)-1),),
$F54,
$G54:$I54,
SUBSTITUTE($J54,LEFT($A54,FIND($C54,$A54)+LEN($C54)-1),)),
[1]!annual_index),_xlfn.XMATCH(L$2,[1]!annual_header))</f>
        <v/>
      </c>
      <c r="M54">
        <f t="array" ref="M54">INDEX([1]!annual_data,_xlfn.XMATCH(_xlfn.CONCAT(
SUBSTITUTE($A54,LEFT($A54,FIND($C54,$A54)+LEN($C54)-1),),
$F54,
$G54:$I54,
SUBSTITUTE($J54,LEFT($A54,FIND($C54,$A54)+LEN($C54)-1),)),
[1]!annual_index),_xlfn.XMATCH(M$2,[1]!annual_header))</f>
        <v/>
      </c>
      <c r="N54">
        <f t="array" ref="N54">INDEX([1]!annual_data,_xlfn.XMATCH(_xlfn.CONCAT(
SUBSTITUTE($A54,LEFT($A54,FIND($C54,$A54)+LEN($C54)-1),),
$F54,
$G54:$I54,
SUBSTITUTE($J54,LEFT($A54,FIND($C54,$A54)+LEN($C54)-1),)),
[1]!annual_index),_xlfn.XMATCH(N$2,[1]!annual_header))</f>
        <v/>
      </c>
      <c r="O54">
        <f t="array" ref="O54">INDEX([1]!annual_data,_xlfn.XMATCH(_xlfn.CONCAT(
SUBSTITUTE($A54,LEFT($A54,FIND($C54,$A54)+LEN($C54)-1),),
$F54,
$G54:$I54,
SUBSTITUTE($J54,LEFT($A54,FIND($C54,$A54)+LEN($C54)-1),)),
[1]!annual_index),_xlfn.XMATCH(O$2,[1]!annual_header))</f>
        <v/>
      </c>
      <c r="P54">
        <f t="array" ref="P54">INDEX([1]!annual_data,_xlfn.XMATCH(_xlfn.CONCAT(
SUBSTITUTE($A54,LEFT($A54,FIND($C54,$A54)+LEN($C54)-1),),
$F54,
$G54:$I54,
SUBSTITUTE($J54,LEFT($A54,FIND($C54,$A54)+LEN($C54)-1),)),
[1]!annual_index),_xlfn.XMATCH(P$2,[1]!annual_header))</f>
        <v/>
      </c>
      <c r="Q54">
        <f t="array" ref="Q54">INDEX([1]!annual_data,_xlfn.XMATCH(_xlfn.CONCAT(
SUBSTITUTE($A54,LEFT($A54,FIND($C54,$A54)+LEN($C54)-1),),
$F54,
$G54:$I54,
SUBSTITUTE($J54,LEFT($A54,FIND($C54,$A54)+LEN($C54)-1),)),
[1]!annual_index),_xlfn.XMATCH(Q$2,[1]!annual_header))</f>
        <v/>
      </c>
      <c r="R54">
        <f t="array" ref="R54">INDEX([1]!annual_data,_xlfn.XMATCH(_xlfn.CONCAT(
SUBSTITUTE($A54,LEFT($A54,FIND($C54,$A54)+LEN($C54)-1),),
$F54,
$G54:$I54,
SUBSTITUTE($J54,LEFT($A54,FIND($C54,$A54)+LEN($C54)-1),)),
[1]!annual_index),_xlfn.XMATCH(R$2,[1]!annual_header))</f>
        <v/>
      </c>
      <c r="S54">
        <f t="array" ref="S54">INDEX([1]!annual_data,_xlfn.XMATCH(_xlfn.CONCAT(
SUBSTITUTE($A54,LEFT($A54,FIND($C54,$A54)+LEN($C54)-1),),
$F54,
$G54:$I54,
SUBSTITUTE($J54,LEFT($A54,FIND($C54,$A54)+LEN($C54)-1),)),
[1]!annual_index),_xlfn.XMATCH(S$2,[1]!annual_header))</f>
        <v/>
      </c>
      <c r="T54">
        <f t="array" ref="T54">INDEX([1]!annual_data,_xlfn.XMATCH(_xlfn.CONCAT(
SUBSTITUTE($A54,LEFT($A54,FIND($C54,$A54)+LEN($C54)-1),),
$F54,
$G54:$I54,
SUBSTITUTE($J54,LEFT($A54,FIND($C54,$A54)+LEN($C54)-1),)),
[1]!annual_index),_xlfn.XMATCH(T$2,[1]!annual_header))</f>
        <v/>
      </c>
      <c r="U54">
        <f t="array" ref="U54">INDEX([1]!annual_data,_xlfn.XMATCH(_xlfn.CONCAT(
SUBSTITUTE($A54,LEFT($A54,FIND($C54,$A54)+LEN($C54)-1),),
$F54,
$G54:$I54,
SUBSTITUTE($J54,LEFT($A54,FIND($C54,$A54)+LEN($C54)-1),)),
[1]!annual_index),_xlfn.XMATCH(U$2,[1]!annual_header))</f>
        <v/>
      </c>
      <c r="V54">
        <f t="array" ref="V54">INDEX([1]!annual_data,_xlfn.XMATCH(_xlfn.CONCAT(
SUBSTITUTE($A54,LEFT($A54,FIND($C54,$A54)+LEN($C54)-1),),
$F54,
$G54:$I54,
SUBSTITUTE($J54,LEFT($A54,FIND($C54,$A54)+LEN($C54)-1),)),
[1]!annual_index),_xlfn.XMATCH(V$2,[1]!annual_header))</f>
        <v/>
      </c>
      <c r="W54">
        <f t="array" ref="W54">INDEX([1]!annual_data,_xlfn.XMATCH(_xlfn.CONCAT(
SUBSTITUTE($A54,LEFT($A54,FIND($C54,$A54)+LEN($C54)-1),),
$F54,
$G54:$I54,
SUBSTITUTE($J54,LEFT($A54,FIND($C54,$A54)+LEN($C54)-1),)),
[1]!annual_index),_xlfn.XMATCH(W$2,[1]!annual_header))</f>
        <v/>
      </c>
    </row>
    <row r="55">
      <c r="A55" t="inlineStr">
        <is>
          <t>CIMS.CAN.MB.Transportation Personal.Mode.Urban</t>
        </is>
      </c>
      <c r="B55" t="inlineStr">
        <is>
          <t>Service</t>
        </is>
      </c>
      <c r="C55" t="inlineStr">
        <is>
          <t>MB</t>
        </is>
      </c>
      <c r="D55" t="inlineStr">
        <is>
          <t>Transportation Personal</t>
        </is>
      </c>
      <c r="E55" t="inlineStr">
        <is>
          <t>Urban</t>
        </is>
      </c>
      <c r="F55" t="inlineStr">
        <is>
          <t>Public Transit Urban</t>
        </is>
      </c>
      <c r="G55" t="inlineStr">
        <is>
          <t>Technology</t>
        </is>
      </c>
    </row>
    <row r="56">
      <c r="A56" t="inlineStr">
        <is>
          <t>CIMS.CAN.MB.Transportation Personal.Mode.Urban</t>
        </is>
      </c>
      <c r="B56" t="inlineStr">
        <is>
          <t>Service</t>
        </is>
      </c>
      <c r="C56" t="inlineStr">
        <is>
          <t>MB</t>
        </is>
      </c>
      <c r="D56" t="inlineStr">
        <is>
          <t>Transportation Personal</t>
        </is>
      </c>
      <c r="E56" t="inlineStr">
        <is>
          <t>Urban</t>
        </is>
      </c>
      <c r="F56" t="inlineStr">
        <is>
          <t>Public Transit Urban</t>
        </is>
      </c>
      <c r="G56" t="inlineStr">
        <is>
          <t>Available</t>
        </is>
      </c>
      <c r="K56" t="inlineStr">
        <is>
          <t>constant_tech</t>
        </is>
      </c>
      <c r="L56" t="inlineStr">
        <is>
          <t>Year</t>
        </is>
      </c>
      <c r="M56">
        <f t="array" ref="M56">INDEX([1]!constant_data,_xlfn.XMATCH(_xlfn.CONCAT(
SUBSTITUTE($A56,LEFT($A56,FIND($C56,$A56)+LEN($C56)-1),),
$F56,
$H56:$I56,
SUBSTITUTE($J56,LEFT($A56,FIND($C56,$A56)+LEN($C56)-1),)),
[1]!constant_index),_xlfn.XMATCH($G56,[1]!constant_header))</f>
        <v/>
      </c>
      <c r="N56">
        <f>M56</f>
        <v/>
      </c>
      <c r="O56">
        <f>N56</f>
        <v/>
      </c>
      <c r="P56">
        <f>O56</f>
        <v/>
      </c>
      <c r="Q56">
        <f>P56</f>
        <v/>
      </c>
      <c r="R56">
        <f>Q56</f>
        <v/>
      </c>
      <c r="S56">
        <f>R56</f>
        <v/>
      </c>
      <c r="T56">
        <f>S56</f>
        <v/>
      </c>
      <c r="U56">
        <f>T56</f>
        <v/>
      </c>
      <c r="V56">
        <f>U56</f>
        <v/>
      </c>
      <c r="W56">
        <f>V56</f>
        <v/>
      </c>
    </row>
    <row r="57">
      <c r="A57" t="inlineStr">
        <is>
          <t>CIMS.CAN.MB.Transportation Personal.Mode.Urban</t>
        </is>
      </c>
      <c r="B57" t="inlineStr">
        <is>
          <t>Service</t>
        </is>
      </c>
      <c r="C57" t="inlineStr">
        <is>
          <t>MB</t>
        </is>
      </c>
      <c r="D57" t="inlineStr">
        <is>
          <t>Transportation Personal</t>
        </is>
      </c>
      <c r="E57" t="inlineStr">
        <is>
          <t>Urban</t>
        </is>
      </c>
      <c r="F57" t="inlineStr">
        <is>
          <t>Public Transit Urban</t>
        </is>
      </c>
      <c r="G57" t="inlineStr">
        <is>
          <t>Unavailable</t>
        </is>
      </c>
      <c r="K57" t="inlineStr">
        <is>
          <t>constant_tech</t>
        </is>
      </c>
      <c r="L57" t="inlineStr">
        <is>
          <t>Year</t>
        </is>
      </c>
      <c r="M57">
        <f t="array" ref="M57">INDEX([1]!constant_data,_xlfn.XMATCH(_xlfn.CONCAT(
SUBSTITUTE($A57,LEFT($A57,FIND($C57,$A57)+LEN($C57)-1),),
$F57,
$H57:$I57,
SUBSTITUTE($J57,LEFT($A57,FIND($C57,$A57)+LEN($C57)-1),)),
[1]!constant_index),_xlfn.XMATCH($G57,[1]!constant_header))</f>
        <v/>
      </c>
      <c r="N57">
        <f>M57</f>
        <v/>
      </c>
      <c r="O57">
        <f>N57</f>
        <v/>
      </c>
      <c r="P57">
        <f>O57</f>
        <v/>
      </c>
      <c r="Q57">
        <f>P57</f>
        <v/>
      </c>
      <c r="R57">
        <f>Q57</f>
        <v/>
      </c>
      <c r="S57">
        <f>R57</f>
        <v/>
      </c>
      <c r="T57">
        <f>S57</f>
        <v/>
      </c>
      <c r="U57">
        <f>T57</f>
        <v/>
      </c>
      <c r="V57">
        <f>U57</f>
        <v/>
      </c>
      <c r="W57">
        <f>V57</f>
        <v/>
      </c>
    </row>
    <row r="58">
      <c r="A58" t="inlineStr">
        <is>
          <t>CIMS.CAN.MB.Transportation Personal.Mode.Urban</t>
        </is>
      </c>
      <c r="B58" t="inlineStr">
        <is>
          <t>Service</t>
        </is>
      </c>
      <c r="C58" t="inlineStr">
        <is>
          <t>MB</t>
        </is>
      </c>
      <c r="D58" t="inlineStr">
        <is>
          <t>Transportation Personal</t>
        </is>
      </c>
      <c r="E58" t="inlineStr">
        <is>
          <t>Urban</t>
        </is>
      </c>
      <c r="F58" t="inlineStr">
        <is>
          <t>Public Transit Urban</t>
        </is>
      </c>
      <c r="G58" t="inlineStr">
        <is>
          <t>Lifetime</t>
        </is>
      </c>
      <c r="K58" t="inlineStr">
        <is>
          <t>constant_tech</t>
        </is>
      </c>
      <c r="L58" t="inlineStr">
        <is>
          <t>Years</t>
        </is>
      </c>
      <c r="M58">
        <f t="array" ref="M58">INDEX([1]!constant_data,_xlfn.XMATCH(_xlfn.CONCAT(
SUBSTITUTE($A58,LEFT($A58,FIND($C58,$A58)+LEN($C58)-1),),
$F58,
$H58:$I58,
SUBSTITUTE($J58,LEFT($A58,FIND($C58,$A58)+LEN($C58)-1),)),
[1]!constant_index),_xlfn.XMATCH($G58,[1]!constant_header))</f>
        <v/>
      </c>
      <c r="N58">
        <f>M58</f>
        <v/>
      </c>
      <c r="O58">
        <f>N58</f>
        <v/>
      </c>
      <c r="P58">
        <f>O58</f>
        <v/>
      </c>
      <c r="Q58">
        <f>P58</f>
        <v/>
      </c>
      <c r="R58">
        <f>Q58</f>
        <v/>
      </c>
      <c r="S58">
        <f>R58</f>
        <v/>
      </c>
      <c r="T58">
        <f>S58</f>
        <v/>
      </c>
      <c r="U58">
        <f>T58</f>
        <v/>
      </c>
      <c r="V58">
        <f>U58</f>
        <v/>
      </c>
      <c r="W58">
        <f>V58</f>
        <v/>
      </c>
    </row>
    <row r="59">
      <c r="A59" t="inlineStr">
        <is>
          <t>CIMS.CAN.MB.Transportation Personal.Mode.Urban</t>
        </is>
      </c>
      <c r="B59" t="inlineStr">
        <is>
          <t>Service</t>
        </is>
      </c>
      <c r="C59" t="inlineStr">
        <is>
          <t>MB</t>
        </is>
      </c>
      <c r="D59" t="inlineStr">
        <is>
          <t>Transportation Personal</t>
        </is>
      </c>
      <c r="E59" t="inlineStr">
        <is>
          <t>Urban</t>
        </is>
      </c>
      <c r="F59" t="inlineStr">
        <is>
          <t>Public Transit Urban</t>
        </is>
      </c>
      <c r="G59" t="inlineStr">
        <is>
          <t>Market share</t>
        </is>
      </c>
      <c r="K59" t="inlineStr">
        <is>
          <t>annual_region_tech</t>
        </is>
      </c>
      <c r="L59" t="inlineStr">
        <is>
          <t>%</t>
        </is>
      </c>
      <c r="M59">
        <f t="array" ref="M59">INDEX([1]!annual_data,_xlfn.XMATCH(_xlfn.CONCAT(
SUBSTITUTE($A59,LEFT($A59,FIND($C59,$A59)+LEN($C59)-1),),
$C59,
$F59,
$G59:$I59,
SUBSTITUTE($J59,LEFT($A59,FIND($C59,$A59)+LEN($C59)-1),)),
[1]!annual_index),_xlfn.XMATCH(M$2,[1]!annual_header))</f>
        <v/>
      </c>
    </row>
    <row r="60">
      <c r="A60" t="inlineStr">
        <is>
          <t>CIMS.CAN.MB.Transportation Personal.Mode.Urban</t>
        </is>
      </c>
      <c r="B60" t="inlineStr">
        <is>
          <t>Service</t>
        </is>
      </c>
      <c r="C60" t="inlineStr">
        <is>
          <t>MB</t>
        </is>
      </c>
      <c r="D60" t="inlineStr">
        <is>
          <t>Transportation Personal</t>
        </is>
      </c>
      <c r="E60" t="inlineStr">
        <is>
          <t>Urban</t>
        </is>
      </c>
      <c r="F60" t="inlineStr">
        <is>
          <t>Public Transit Urban</t>
        </is>
      </c>
      <c r="G60" t="inlineStr">
        <is>
          <t>Output</t>
        </is>
      </c>
      <c r="K60" t="inlineStr">
        <is>
          <t>constant_tech</t>
        </is>
      </c>
      <c r="L60" t="inlineStr">
        <is>
          <t>node unit</t>
        </is>
      </c>
      <c r="M60">
        <f t="array" ref="M60">INDEX([1]!constant_data,_xlfn.XMATCH(_xlfn.CONCAT(
SUBSTITUTE($A60,LEFT($A60,FIND($C60,$A60)+LEN($C60)-1),),
$F60,
$H60:$I60,
SUBSTITUTE($J60,LEFT($A60,FIND($C60,$A60)+LEN($C60)-1),)),
[1]!constant_index),_xlfn.XMATCH($G60,[1]!constant_header))</f>
        <v/>
      </c>
      <c r="N60">
        <f>M60</f>
        <v/>
      </c>
      <c r="O60">
        <f>N60</f>
        <v/>
      </c>
      <c r="P60">
        <f>O60</f>
        <v/>
      </c>
      <c r="Q60">
        <f>P60</f>
        <v/>
      </c>
      <c r="R60">
        <f>Q60</f>
        <v/>
      </c>
      <c r="S60">
        <f>R60</f>
        <v/>
      </c>
      <c r="T60">
        <f>S60</f>
        <v/>
      </c>
      <c r="U60">
        <f>T60</f>
        <v/>
      </c>
      <c r="V60">
        <f>U60</f>
        <v/>
      </c>
      <c r="W60">
        <f>V60</f>
        <v/>
      </c>
    </row>
    <row r="61">
      <c r="A61" t="inlineStr">
        <is>
          <t>CIMS.CAN.MB.Transportation Personal.Mode.Urban</t>
        </is>
      </c>
      <c r="B61" t="inlineStr">
        <is>
          <t>Service</t>
        </is>
      </c>
      <c r="C61" t="inlineStr">
        <is>
          <t>MB</t>
        </is>
      </c>
      <c r="D61" t="inlineStr">
        <is>
          <t>Transportation Personal</t>
        </is>
      </c>
      <c r="E61" t="inlineStr">
        <is>
          <t>Urban</t>
        </is>
      </c>
      <c r="F61" t="inlineStr">
        <is>
          <t>Public Transit Urban</t>
        </is>
      </c>
      <c r="G61" t="inlineStr">
        <is>
          <t>FOM</t>
        </is>
      </c>
      <c r="K61" t="inlineStr">
        <is>
          <t>constant_tech</t>
        </is>
      </c>
      <c r="L61" t="inlineStr">
        <is>
          <t>$</t>
        </is>
      </c>
      <c r="M61">
        <f t="array" ref="M61">INDEX([1]!constant_data,_xlfn.XMATCH(_xlfn.CONCAT(
SUBSTITUTE($A61,LEFT($A61,FIND($C61,$A61)+LEN($C61)-1),),
$F61,
$H61:$I61,
SUBSTITUTE($J61,LEFT($A61,FIND($C61,$A61)+LEN($C61)-1),)),
[1]!constant_index),_xlfn.XMATCH($G61,[1]!constant_header))</f>
        <v/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</row>
    <row r="62">
      <c r="A62" t="inlineStr">
        <is>
          <t>CIMS.CAN.MB.Transportation Personal.Mode.Urban</t>
        </is>
      </c>
      <c r="B62" t="inlineStr">
        <is>
          <t>Service</t>
        </is>
      </c>
      <c r="C62" t="inlineStr">
        <is>
          <t>MB</t>
        </is>
      </c>
      <c r="D62" t="inlineStr">
        <is>
          <t>Transportation Personal</t>
        </is>
      </c>
      <c r="E62" t="inlineStr">
        <is>
          <t>Urban</t>
        </is>
      </c>
      <c r="F62" t="inlineStr">
        <is>
          <t>Public Transit Urban</t>
        </is>
      </c>
      <c r="G62" t="inlineStr">
        <is>
          <t>Service requested</t>
        </is>
      </c>
      <c r="J62" t="inlineStr">
        <is>
          <t>CIMS.CAN.MB.Transportation Personal.Transit</t>
        </is>
      </c>
      <c r="K62" t="inlineStr">
        <is>
          <t>annual_tech</t>
        </is>
      </c>
      <c r="L62">
        <f t="array" ref="L62">INDEX([1]!annual_data,_xlfn.XMATCH(_xlfn.CONCAT(
SUBSTITUTE($A62,LEFT($A62,FIND($C62,$A62)+LEN($C62)-1),),
$F62,
$G62:$I62,
SUBSTITUTE($J62,LEFT($A62,FIND($C62,$A62)+LEN($C62)-1),)),
[1]!annual_index),_xlfn.XMATCH(L$2,[1]!annual_header))</f>
        <v/>
      </c>
      <c r="M62">
        <f t="array" ref="M62">INDEX([1]!annual_data,_xlfn.XMATCH(_xlfn.CONCAT(
SUBSTITUTE($A62,LEFT($A62,FIND($C62,$A62)+LEN($C62)-1),),
$F62,
$G62:$I62,
SUBSTITUTE($J62,LEFT($A62,FIND($C62,$A62)+LEN($C62)-1),)),
[1]!annual_index),_xlfn.XMATCH(M$2,[1]!annual_header))</f>
        <v/>
      </c>
      <c r="N62">
        <f t="array" ref="N62">INDEX([1]!annual_data,_xlfn.XMATCH(_xlfn.CONCAT(
SUBSTITUTE($A62,LEFT($A62,FIND($C62,$A62)+LEN($C62)-1),),
$F62,
$G62:$I62,
SUBSTITUTE($J62,LEFT($A62,FIND($C62,$A62)+LEN($C62)-1),)),
[1]!annual_index),_xlfn.XMATCH(N$2,[1]!annual_header))</f>
        <v/>
      </c>
      <c r="O62">
        <f t="array" ref="O62">INDEX([1]!annual_data,_xlfn.XMATCH(_xlfn.CONCAT(
SUBSTITUTE($A62,LEFT($A62,FIND($C62,$A62)+LEN($C62)-1),),
$F62,
$G62:$I62,
SUBSTITUTE($J62,LEFT($A62,FIND($C62,$A62)+LEN($C62)-1),)),
[1]!annual_index),_xlfn.XMATCH(O$2,[1]!annual_header))</f>
        <v/>
      </c>
      <c r="P62">
        <f t="array" ref="P62">INDEX([1]!annual_data,_xlfn.XMATCH(_xlfn.CONCAT(
SUBSTITUTE($A62,LEFT($A62,FIND($C62,$A62)+LEN($C62)-1),),
$F62,
$G62:$I62,
SUBSTITUTE($J62,LEFT($A62,FIND($C62,$A62)+LEN($C62)-1),)),
[1]!annual_index),_xlfn.XMATCH(P$2,[1]!annual_header))</f>
        <v/>
      </c>
      <c r="Q62">
        <f t="array" ref="Q62">INDEX([1]!annual_data,_xlfn.XMATCH(_xlfn.CONCAT(
SUBSTITUTE($A62,LEFT($A62,FIND($C62,$A62)+LEN($C62)-1),),
$F62,
$G62:$I62,
SUBSTITUTE($J62,LEFT($A62,FIND($C62,$A62)+LEN($C62)-1),)),
[1]!annual_index),_xlfn.XMATCH(Q$2,[1]!annual_header))</f>
        <v/>
      </c>
      <c r="R62">
        <f t="array" ref="R62">INDEX([1]!annual_data,_xlfn.XMATCH(_xlfn.CONCAT(
SUBSTITUTE($A62,LEFT($A62,FIND($C62,$A62)+LEN($C62)-1),),
$F62,
$G62:$I62,
SUBSTITUTE($J62,LEFT($A62,FIND($C62,$A62)+LEN($C62)-1),)),
[1]!annual_index),_xlfn.XMATCH(R$2,[1]!annual_header))</f>
        <v/>
      </c>
      <c r="S62">
        <f t="array" ref="S62">INDEX([1]!annual_data,_xlfn.XMATCH(_xlfn.CONCAT(
SUBSTITUTE($A62,LEFT($A62,FIND($C62,$A62)+LEN($C62)-1),),
$F62,
$G62:$I62,
SUBSTITUTE($J62,LEFT($A62,FIND($C62,$A62)+LEN($C62)-1),)),
[1]!annual_index),_xlfn.XMATCH(S$2,[1]!annual_header))</f>
        <v/>
      </c>
      <c r="T62">
        <f t="array" ref="T62">INDEX([1]!annual_data,_xlfn.XMATCH(_xlfn.CONCAT(
SUBSTITUTE($A62,LEFT($A62,FIND($C62,$A62)+LEN($C62)-1),),
$F62,
$G62:$I62,
SUBSTITUTE($J62,LEFT($A62,FIND($C62,$A62)+LEN($C62)-1),)),
[1]!annual_index),_xlfn.XMATCH(T$2,[1]!annual_header))</f>
        <v/>
      </c>
      <c r="U62">
        <f t="array" ref="U62">INDEX([1]!annual_data,_xlfn.XMATCH(_xlfn.CONCAT(
SUBSTITUTE($A62,LEFT($A62,FIND($C62,$A62)+LEN($C62)-1),),
$F62,
$G62:$I62,
SUBSTITUTE($J62,LEFT($A62,FIND($C62,$A62)+LEN($C62)-1),)),
[1]!annual_index),_xlfn.XMATCH(U$2,[1]!annual_header))</f>
        <v/>
      </c>
      <c r="V62">
        <f t="array" ref="V62">INDEX([1]!annual_data,_xlfn.XMATCH(_xlfn.CONCAT(
SUBSTITUTE($A62,LEFT($A62,FIND($C62,$A62)+LEN($C62)-1),),
$F62,
$G62:$I62,
SUBSTITUTE($J62,LEFT($A62,FIND($C62,$A62)+LEN($C62)-1),)),
[1]!annual_index),_xlfn.XMATCH(V$2,[1]!annual_header))</f>
        <v/>
      </c>
      <c r="W62">
        <f t="array" ref="W62">INDEX([1]!annual_data,_xlfn.XMATCH(_xlfn.CONCAT(
SUBSTITUTE($A62,LEFT($A62,FIND($C62,$A62)+LEN($C62)-1),),
$F62,
$G62:$I62,
SUBSTITUTE($J62,LEFT($A62,FIND($C62,$A62)+LEN($C62)-1),)),
[1]!annual_index),_xlfn.XMATCH(W$2,[1]!annual_header))</f>
        <v/>
      </c>
    </row>
    <row r="63">
      <c r="A63" t="inlineStr">
        <is>
          <t>CIMS.CAN.MB.Transportation Personal.Mode.Intercity Land</t>
        </is>
      </c>
      <c r="B63" t="inlineStr">
        <is>
          <t>Service</t>
        </is>
      </c>
      <c r="C63" t="inlineStr">
        <is>
          <t>MB</t>
        </is>
      </c>
      <c r="D63" t="inlineStr">
        <is>
          <t>Transportation Personal</t>
        </is>
      </c>
      <c r="E63" t="inlineStr">
        <is>
          <t>Intercity Land</t>
        </is>
      </c>
      <c r="G63" t="inlineStr">
        <is>
          <t>Service provided</t>
        </is>
      </c>
      <c r="K63" t="inlineStr">
        <is>
          <t>constant_tech</t>
        </is>
      </c>
      <c r="L63">
        <f t="array" ref="L63">INDEX([1]!constant_data,_xlfn.XMATCH(_xlfn.CONCAT(
SUBSTITUTE($A63,LEFT($A63,FIND($C63,$A63)+LEN($C63)-1),),
$F63,
$H63:$I63,
SUBSTITUTE($J63,LEFT($A63,FIND($C63,$A63)+LEN($C63)-1),)),
[1]!constant_index),_xlfn.XMATCH($G63,[1]!constant_header))</f>
        <v/>
      </c>
    </row>
    <row r="64">
      <c r="A64" t="inlineStr">
        <is>
          <t>CIMS.CAN.MB.Transportation Personal.Mode.Intercity Land</t>
        </is>
      </c>
      <c r="B64" t="inlineStr">
        <is>
          <t>Service</t>
        </is>
      </c>
      <c r="C64" t="inlineStr">
        <is>
          <t>MB</t>
        </is>
      </c>
      <c r="D64" t="inlineStr">
        <is>
          <t>Transportation Personal</t>
        </is>
      </c>
      <c r="E64" t="inlineStr">
        <is>
          <t>Intercity Land</t>
        </is>
      </c>
      <c r="G64" t="inlineStr">
        <is>
          <t>Competition type</t>
        </is>
      </c>
      <c r="H64" t="inlineStr">
        <is>
          <t>Tech Compete</t>
        </is>
      </c>
    </row>
    <row r="65">
      <c r="A65" t="inlineStr">
        <is>
          <t>CIMS.CAN.MB.Transportation Personal.Mode.Intercity Land</t>
        </is>
      </c>
      <c r="B65" t="inlineStr">
        <is>
          <t>Service</t>
        </is>
      </c>
      <c r="C65" t="inlineStr">
        <is>
          <t>MB</t>
        </is>
      </c>
      <c r="D65" t="inlineStr">
        <is>
          <t>Transportation Personal</t>
        </is>
      </c>
      <c r="E65" t="inlineStr">
        <is>
          <t>Intercity Land</t>
        </is>
      </c>
      <c r="G65" t="inlineStr">
        <is>
          <t>Discount rate_financial</t>
        </is>
      </c>
      <c r="K65" t="inlineStr">
        <is>
          <t>constant_tech</t>
        </is>
      </c>
      <c r="L65" t="inlineStr">
        <is>
          <t>%</t>
        </is>
      </c>
      <c r="M65">
        <f t="array" ref="M65">INDEX([1]!constant_data,_xlfn.XMATCH(_xlfn.CONCAT(
SUBSTITUTE($A65,LEFT($A65,FIND($C65,$A65)+LEN($C65)-1),),
$F65,
$H65:$I65,
SUBSTITUTE($J65,LEFT($A65,FIND($C65,$A65)+LEN($C65)-1),)),
[1]!constant_index),_xlfn.XMATCH($G65,[1]!constant_header))</f>
        <v/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</row>
    <row r="66">
      <c r="A66" t="inlineStr">
        <is>
          <t>CIMS.CAN.MB.Transportation Personal.Mode.Intercity Land</t>
        </is>
      </c>
      <c r="B66" t="inlineStr">
        <is>
          <t>Service</t>
        </is>
      </c>
      <c r="C66" t="inlineStr">
        <is>
          <t>MB</t>
        </is>
      </c>
      <c r="D66" t="inlineStr">
        <is>
          <t>Transportation Personal</t>
        </is>
      </c>
      <c r="E66" t="inlineStr">
        <is>
          <t>Intercity Land</t>
        </is>
      </c>
      <c r="G66" t="inlineStr">
        <is>
          <t>Heterogeneity</t>
        </is>
      </c>
      <c r="K66" t="inlineStr">
        <is>
          <t>constant_tech</t>
        </is>
      </c>
      <c r="M66">
        <f t="array" ref="M66">INDEX([1]!constant_data,_xlfn.XMATCH(_xlfn.CONCAT(
SUBSTITUTE($A66,LEFT($A66,FIND($C66,$A66)+LEN($C66)-1),),
$F66,
$H66:$I66,
SUBSTITUTE($J66,LEFT($A66,FIND($C66,$A66)+LEN($C66)-1),)),
[1]!constant_index),_xlfn.XMATCH($G66,[1]!constant_header))</f>
        <v/>
      </c>
      <c r="N66">
        <f>M66</f>
        <v/>
      </c>
      <c r="O66">
        <f>N66</f>
        <v/>
      </c>
      <c r="P66">
        <f>O66</f>
        <v/>
      </c>
      <c r="Q66">
        <f>P66</f>
        <v/>
      </c>
      <c r="R66">
        <f>Q66</f>
        <v/>
      </c>
      <c r="S66">
        <f>R66</f>
        <v/>
      </c>
      <c r="T66">
        <f>S66</f>
        <v/>
      </c>
      <c r="U66">
        <f>T66</f>
        <v/>
      </c>
      <c r="V66">
        <f>U66</f>
        <v/>
      </c>
      <c r="W66">
        <f>V66</f>
        <v/>
      </c>
    </row>
    <row r="67">
      <c r="A67" t="inlineStr">
        <is>
          <t>CIMS.CAN.MB.Transportation Personal.Mode.Intercity Land</t>
        </is>
      </c>
      <c r="B67" t="inlineStr">
        <is>
          <t>Service</t>
        </is>
      </c>
      <c r="C67" t="inlineStr">
        <is>
          <t>MB</t>
        </is>
      </c>
      <c r="D67" t="inlineStr">
        <is>
          <t>Transportation Personal</t>
        </is>
      </c>
      <c r="E67" t="inlineStr">
        <is>
          <t>Intercity Land</t>
        </is>
      </c>
      <c r="F67" t="inlineStr">
        <is>
          <t>Bus Intercity</t>
        </is>
      </c>
      <c r="G67" t="inlineStr">
        <is>
          <t>Technology</t>
        </is>
      </c>
    </row>
    <row r="68">
      <c r="A68" t="inlineStr">
        <is>
          <t>CIMS.CAN.MB.Transportation Personal.Mode.Intercity Land</t>
        </is>
      </c>
      <c r="B68" t="inlineStr">
        <is>
          <t>Service</t>
        </is>
      </c>
      <c r="C68" t="inlineStr">
        <is>
          <t>MB</t>
        </is>
      </c>
      <c r="D68" t="inlineStr">
        <is>
          <t>Transportation Personal</t>
        </is>
      </c>
      <c r="E68" t="inlineStr">
        <is>
          <t>Intercity Land</t>
        </is>
      </c>
      <c r="F68" t="inlineStr">
        <is>
          <t>Bus Intercity</t>
        </is>
      </c>
      <c r="G68" t="inlineStr">
        <is>
          <t>Available</t>
        </is>
      </c>
      <c r="K68" t="inlineStr">
        <is>
          <t>constant_tech</t>
        </is>
      </c>
      <c r="L68" t="inlineStr">
        <is>
          <t>Year</t>
        </is>
      </c>
      <c r="M68">
        <f t="array" ref="M68">INDEX([1]!constant_data,_xlfn.XMATCH(_xlfn.CONCAT(
SUBSTITUTE($A68,LEFT($A68,FIND($C68,$A68)+LEN($C68)-1),),
$F68,
$H68:$I68,
SUBSTITUTE($J68,LEFT($A68,FIND($C68,$A68)+LEN($C68)-1),)),
[1]!constant_index),_xlfn.XMATCH($G68,[1]!constant_header))</f>
        <v/>
      </c>
      <c r="N68">
        <f>M68</f>
        <v/>
      </c>
      <c r="O68">
        <f>N68</f>
        <v/>
      </c>
      <c r="P68">
        <f>O68</f>
        <v/>
      </c>
      <c r="Q68">
        <f>P68</f>
        <v/>
      </c>
      <c r="R68">
        <f>Q68</f>
        <v/>
      </c>
      <c r="S68">
        <f>R68</f>
        <v/>
      </c>
      <c r="T68">
        <f>S68</f>
        <v/>
      </c>
      <c r="U68">
        <f>T68</f>
        <v/>
      </c>
      <c r="V68">
        <f>U68</f>
        <v/>
      </c>
      <c r="W68">
        <f>V68</f>
        <v/>
      </c>
    </row>
    <row r="69">
      <c r="A69" t="inlineStr">
        <is>
          <t>CIMS.CAN.MB.Transportation Personal.Mode.Intercity Land</t>
        </is>
      </c>
      <c r="B69" t="inlineStr">
        <is>
          <t>Service</t>
        </is>
      </c>
      <c r="C69" t="inlineStr">
        <is>
          <t>MB</t>
        </is>
      </c>
      <c r="D69" t="inlineStr">
        <is>
          <t>Transportation Personal</t>
        </is>
      </c>
      <c r="E69" t="inlineStr">
        <is>
          <t>Intercity Land</t>
        </is>
      </c>
      <c r="F69" t="inlineStr">
        <is>
          <t>Bus Intercity</t>
        </is>
      </c>
      <c r="G69" t="inlineStr">
        <is>
          <t>Unavailable</t>
        </is>
      </c>
      <c r="K69" t="inlineStr">
        <is>
          <t>constant_tech</t>
        </is>
      </c>
      <c r="L69" t="inlineStr">
        <is>
          <t>Year</t>
        </is>
      </c>
      <c r="M69">
        <f t="array" ref="M69">INDEX([1]!constant_data,_xlfn.XMATCH(_xlfn.CONCAT(
SUBSTITUTE($A69,LEFT($A69,FIND($C69,$A69)+LEN($C69)-1),),
$F69,
$H69:$I69,
SUBSTITUTE($J69,LEFT($A69,FIND($C69,$A69)+LEN($C69)-1),)),
[1]!constant_index),_xlfn.XMATCH($G69,[1]!constant_header))</f>
        <v/>
      </c>
      <c r="N69">
        <f>M69</f>
        <v/>
      </c>
      <c r="O69">
        <f>N69</f>
        <v/>
      </c>
      <c r="P69">
        <f>O69</f>
        <v/>
      </c>
      <c r="Q69">
        <f>P69</f>
        <v/>
      </c>
      <c r="R69">
        <f>Q69</f>
        <v/>
      </c>
      <c r="S69">
        <f>R69</f>
        <v/>
      </c>
      <c r="T69">
        <f>S69</f>
        <v/>
      </c>
      <c r="U69">
        <f>T69</f>
        <v/>
      </c>
      <c r="V69">
        <f>U69</f>
        <v/>
      </c>
      <c r="W69">
        <f>V69</f>
        <v/>
      </c>
    </row>
    <row r="70">
      <c r="A70" t="inlineStr">
        <is>
          <t>CIMS.CAN.MB.Transportation Personal.Mode.Intercity Land</t>
        </is>
      </c>
      <c r="B70" t="inlineStr">
        <is>
          <t>Service</t>
        </is>
      </c>
      <c r="C70" t="inlineStr">
        <is>
          <t>MB</t>
        </is>
      </c>
      <c r="D70" t="inlineStr">
        <is>
          <t>Transportation Personal</t>
        </is>
      </c>
      <c r="E70" t="inlineStr">
        <is>
          <t>Intercity Land</t>
        </is>
      </c>
      <c r="F70" t="inlineStr">
        <is>
          <t>Bus Intercity</t>
        </is>
      </c>
      <c r="G70" t="inlineStr">
        <is>
          <t>Lifetime</t>
        </is>
      </c>
      <c r="K70" t="inlineStr">
        <is>
          <t>constant_tech</t>
        </is>
      </c>
      <c r="L70" t="inlineStr">
        <is>
          <t>Years</t>
        </is>
      </c>
      <c r="M70">
        <f t="array" ref="M70">INDEX([1]!constant_data,_xlfn.XMATCH(_xlfn.CONCAT(
SUBSTITUTE($A70,LEFT($A70,FIND($C70,$A70)+LEN($C70)-1),),
$F70,
$H70:$I70,
SUBSTITUTE($J70,LEFT($A70,FIND($C70,$A70)+LEN($C70)-1),)),
[1]!constant_index),_xlfn.XMATCH($G70,[1]!constant_header))</f>
        <v/>
      </c>
      <c r="N70">
        <f>M70</f>
        <v/>
      </c>
      <c r="O70">
        <f>N70</f>
        <v/>
      </c>
      <c r="P70">
        <f>O70</f>
        <v/>
      </c>
      <c r="Q70">
        <f>P70</f>
        <v/>
      </c>
      <c r="R70">
        <f>Q70</f>
        <v/>
      </c>
      <c r="S70">
        <f>R70</f>
        <v/>
      </c>
      <c r="T70">
        <f>S70</f>
        <v/>
      </c>
      <c r="U70">
        <f>T70</f>
        <v/>
      </c>
      <c r="V70">
        <f>U70</f>
        <v/>
      </c>
      <c r="W70">
        <f>V70</f>
        <v/>
      </c>
    </row>
    <row r="71">
      <c r="A71" t="inlineStr">
        <is>
          <t>CIMS.CAN.MB.Transportation Personal.Mode.Intercity Land</t>
        </is>
      </c>
      <c r="B71" t="inlineStr">
        <is>
          <t>Service</t>
        </is>
      </c>
      <c r="C71" t="inlineStr">
        <is>
          <t>MB</t>
        </is>
      </c>
      <c r="D71" t="inlineStr">
        <is>
          <t>Transportation Personal</t>
        </is>
      </c>
      <c r="E71" t="inlineStr">
        <is>
          <t>Intercity Land</t>
        </is>
      </c>
      <c r="F71" t="inlineStr">
        <is>
          <t>Bus Intercity</t>
        </is>
      </c>
      <c r="G71" t="inlineStr">
        <is>
          <t>Market share</t>
        </is>
      </c>
      <c r="K71" t="inlineStr">
        <is>
          <t>annual_region_tech</t>
        </is>
      </c>
      <c r="L71" t="inlineStr">
        <is>
          <t>%</t>
        </is>
      </c>
      <c r="M71">
        <f t="array" ref="M71">INDEX([1]!annual_data,_xlfn.XMATCH(_xlfn.CONCAT(
SUBSTITUTE($A71,LEFT($A71,FIND($C71,$A71)+LEN($C71)-1),),
$C71,
$F71,
$G71:$I71,
SUBSTITUTE($J71,LEFT($A71,FIND($C71,$A71)+LEN($C71)-1),)),
[1]!annual_index),_xlfn.XMATCH(M$2,[1]!annual_header))</f>
        <v/>
      </c>
    </row>
    <row r="72">
      <c r="A72" t="inlineStr">
        <is>
          <t>CIMS.CAN.MB.Transportation Personal.Mode.Intercity Land</t>
        </is>
      </c>
      <c r="B72" t="inlineStr">
        <is>
          <t>Service</t>
        </is>
      </c>
      <c r="C72" t="inlineStr">
        <is>
          <t>MB</t>
        </is>
      </c>
      <c r="D72" t="inlineStr">
        <is>
          <t>Transportation Personal</t>
        </is>
      </c>
      <c r="E72" t="inlineStr">
        <is>
          <t>Intercity Land</t>
        </is>
      </c>
      <c r="F72" t="inlineStr">
        <is>
          <t>Bus Intercity</t>
        </is>
      </c>
      <c r="G72" t="inlineStr">
        <is>
          <t>Service requested</t>
        </is>
      </c>
      <c r="J72" t="inlineStr">
        <is>
          <t>CIMS.CAN.MB.Transportation Personal.Intercity Bus</t>
        </is>
      </c>
      <c r="K72" t="inlineStr">
        <is>
          <t>annual_tech</t>
        </is>
      </c>
      <c r="L72">
        <f t="array" ref="L72">INDEX([1]!annual_data,_xlfn.XMATCH(_xlfn.CONCAT(
SUBSTITUTE($A72,LEFT($A72,FIND($C72,$A72)+LEN($C72)-1),),
$F72,
$G72:$I72,
SUBSTITUTE($J72,LEFT($A72,FIND($C72,$A72)+LEN($C72)-1),)),
[1]!annual_index),_xlfn.XMATCH(L$2,[1]!annual_header))</f>
        <v/>
      </c>
      <c r="M72">
        <f t="array" ref="M72">INDEX([1]!annual_data,_xlfn.XMATCH(_xlfn.CONCAT(
SUBSTITUTE($A72,LEFT($A72,FIND($C72,$A72)+LEN($C72)-1),),
$F72,
$G72:$I72,
SUBSTITUTE($J72,LEFT($A72,FIND($C72,$A72)+LEN($C72)-1),)),
[1]!annual_index),_xlfn.XMATCH(M$2,[1]!annual_header))</f>
        <v/>
      </c>
      <c r="N72">
        <f t="array" ref="N72">INDEX([1]!annual_data,_xlfn.XMATCH(_xlfn.CONCAT(
SUBSTITUTE($A72,LEFT($A72,FIND($C72,$A72)+LEN($C72)-1),),
$F72,
$G72:$I72,
SUBSTITUTE($J72,LEFT($A72,FIND($C72,$A72)+LEN($C72)-1),)),
[1]!annual_index),_xlfn.XMATCH(N$2,[1]!annual_header))</f>
        <v/>
      </c>
      <c r="O72">
        <f t="array" ref="O72">INDEX([1]!annual_data,_xlfn.XMATCH(_xlfn.CONCAT(
SUBSTITUTE($A72,LEFT($A72,FIND($C72,$A72)+LEN($C72)-1),),
$F72,
$G72:$I72,
SUBSTITUTE($J72,LEFT($A72,FIND($C72,$A72)+LEN($C72)-1),)),
[1]!annual_index),_xlfn.XMATCH(O$2,[1]!annual_header))</f>
        <v/>
      </c>
      <c r="P72">
        <f t="array" ref="P72">INDEX([1]!annual_data,_xlfn.XMATCH(_xlfn.CONCAT(
SUBSTITUTE($A72,LEFT($A72,FIND($C72,$A72)+LEN($C72)-1),),
$F72,
$G72:$I72,
SUBSTITUTE($J72,LEFT($A72,FIND($C72,$A72)+LEN($C72)-1),)),
[1]!annual_index),_xlfn.XMATCH(P$2,[1]!annual_header))</f>
        <v/>
      </c>
      <c r="Q72">
        <f t="array" ref="Q72">INDEX([1]!annual_data,_xlfn.XMATCH(_xlfn.CONCAT(
SUBSTITUTE($A72,LEFT($A72,FIND($C72,$A72)+LEN($C72)-1),),
$F72,
$G72:$I72,
SUBSTITUTE($J72,LEFT($A72,FIND($C72,$A72)+LEN($C72)-1),)),
[1]!annual_index),_xlfn.XMATCH(Q$2,[1]!annual_header))</f>
        <v/>
      </c>
      <c r="R72">
        <f t="array" ref="R72">INDEX([1]!annual_data,_xlfn.XMATCH(_xlfn.CONCAT(
SUBSTITUTE($A72,LEFT($A72,FIND($C72,$A72)+LEN($C72)-1),),
$F72,
$G72:$I72,
SUBSTITUTE($J72,LEFT($A72,FIND($C72,$A72)+LEN($C72)-1),)),
[1]!annual_index),_xlfn.XMATCH(R$2,[1]!annual_header))</f>
        <v/>
      </c>
      <c r="S72">
        <f t="array" ref="S72">INDEX([1]!annual_data,_xlfn.XMATCH(_xlfn.CONCAT(
SUBSTITUTE($A72,LEFT($A72,FIND($C72,$A72)+LEN($C72)-1),),
$F72,
$G72:$I72,
SUBSTITUTE($J72,LEFT($A72,FIND($C72,$A72)+LEN($C72)-1),)),
[1]!annual_index),_xlfn.XMATCH(S$2,[1]!annual_header))</f>
        <v/>
      </c>
      <c r="T72">
        <f t="array" ref="T72">INDEX([1]!annual_data,_xlfn.XMATCH(_xlfn.CONCAT(
SUBSTITUTE($A72,LEFT($A72,FIND($C72,$A72)+LEN($C72)-1),),
$F72,
$G72:$I72,
SUBSTITUTE($J72,LEFT($A72,FIND($C72,$A72)+LEN($C72)-1),)),
[1]!annual_index),_xlfn.XMATCH(T$2,[1]!annual_header))</f>
        <v/>
      </c>
      <c r="U72">
        <f t="array" ref="U72">INDEX([1]!annual_data,_xlfn.XMATCH(_xlfn.CONCAT(
SUBSTITUTE($A72,LEFT($A72,FIND($C72,$A72)+LEN($C72)-1),),
$F72,
$G72:$I72,
SUBSTITUTE($J72,LEFT($A72,FIND($C72,$A72)+LEN($C72)-1),)),
[1]!annual_index),_xlfn.XMATCH(U$2,[1]!annual_header))</f>
        <v/>
      </c>
      <c r="V72">
        <f t="array" ref="V72">INDEX([1]!annual_data,_xlfn.XMATCH(_xlfn.CONCAT(
SUBSTITUTE($A72,LEFT($A72,FIND($C72,$A72)+LEN($C72)-1),),
$F72,
$G72:$I72,
SUBSTITUTE($J72,LEFT($A72,FIND($C72,$A72)+LEN($C72)-1),)),
[1]!annual_index),_xlfn.XMATCH(V$2,[1]!annual_header))</f>
        <v/>
      </c>
      <c r="W72">
        <f t="array" ref="W72">INDEX([1]!annual_data,_xlfn.XMATCH(_xlfn.CONCAT(
SUBSTITUTE($A72,LEFT($A72,FIND($C72,$A72)+LEN($C72)-1),),
$F72,
$G72:$I72,
SUBSTITUTE($J72,LEFT($A72,FIND($C72,$A72)+LEN($C72)-1),)),
[1]!annual_index),_xlfn.XMATCH(W$2,[1]!annual_header))</f>
        <v/>
      </c>
    </row>
    <row r="73">
      <c r="A73" t="inlineStr">
        <is>
          <t>CIMS.CAN.MB.Transportation Personal.Mode.Intercity Land</t>
        </is>
      </c>
      <c r="B73" t="inlineStr">
        <is>
          <t>Service</t>
        </is>
      </c>
      <c r="C73" t="inlineStr">
        <is>
          <t>MB</t>
        </is>
      </c>
      <c r="D73" t="inlineStr">
        <is>
          <t>Transportation Personal</t>
        </is>
      </c>
      <c r="E73" t="inlineStr">
        <is>
          <t>Intercity Land</t>
        </is>
      </c>
      <c r="F73" t="inlineStr">
        <is>
          <t>Rail Intercity</t>
        </is>
      </c>
      <c r="G73" t="inlineStr">
        <is>
          <t>Technology</t>
        </is>
      </c>
    </row>
    <row r="74">
      <c r="A74" t="inlineStr">
        <is>
          <t>CIMS.CAN.MB.Transportation Personal.Mode.Intercity Land</t>
        </is>
      </c>
      <c r="B74" t="inlineStr">
        <is>
          <t>Service</t>
        </is>
      </c>
      <c r="C74" t="inlineStr">
        <is>
          <t>MB</t>
        </is>
      </c>
      <c r="D74" t="inlineStr">
        <is>
          <t>Transportation Personal</t>
        </is>
      </c>
      <c r="E74" t="inlineStr">
        <is>
          <t>Intercity Land</t>
        </is>
      </c>
      <c r="F74" t="inlineStr">
        <is>
          <t>Rail Intercity</t>
        </is>
      </c>
      <c r="G74" t="inlineStr">
        <is>
          <t>Available</t>
        </is>
      </c>
      <c r="K74" t="inlineStr">
        <is>
          <t>constant_tech</t>
        </is>
      </c>
      <c r="L74" t="inlineStr">
        <is>
          <t>Year</t>
        </is>
      </c>
      <c r="M74">
        <f t="array" ref="M74">INDEX([1]!constant_data,_xlfn.XMATCH(_xlfn.CONCAT(
SUBSTITUTE($A74,LEFT($A74,FIND($C74,$A74)+LEN($C74)-1),),
$F74,
$H74:$I74,
SUBSTITUTE($J74,LEFT($A74,FIND($C74,$A74)+LEN($C74)-1),)),
[1]!constant_index),_xlfn.XMATCH($G74,[1]!constant_header))</f>
        <v/>
      </c>
      <c r="N74">
        <f>M74</f>
        <v/>
      </c>
      <c r="O74">
        <f>N74</f>
        <v/>
      </c>
      <c r="P74">
        <f>O74</f>
        <v/>
      </c>
      <c r="Q74">
        <f>P74</f>
        <v/>
      </c>
      <c r="R74">
        <f>Q74</f>
        <v/>
      </c>
      <c r="S74">
        <f>R74</f>
        <v/>
      </c>
      <c r="T74">
        <f>S74</f>
        <v/>
      </c>
      <c r="U74">
        <f>T74</f>
        <v/>
      </c>
      <c r="V74">
        <f>U74</f>
        <v/>
      </c>
      <c r="W74">
        <f>V74</f>
        <v/>
      </c>
    </row>
    <row r="75">
      <c r="A75" t="inlineStr">
        <is>
          <t>CIMS.CAN.MB.Transportation Personal.Mode.Intercity Land</t>
        </is>
      </c>
      <c r="B75" t="inlineStr">
        <is>
          <t>Service</t>
        </is>
      </c>
      <c r="C75" t="inlineStr">
        <is>
          <t>MB</t>
        </is>
      </c>
      <c r="D75" t="inlineStr">
        <is>
          <t>Transportation Personal</t>
        </is>
      </c>
      <c r="E75" t="inlineStr">
        <is>
          <t>Intercity Land</t>
        </is>
      </c>
      <c r="F75" t="inlineStr">
        <is>
          <t>Rail Intercity</t>
        </is>
      </c>
      <c r="G75" t="inlineStr">
        <is>
          <t>Unavailable</t>
        </is>
      </c>
      <c r="K75" t="inlineStr">
        <is>
          <t>constant_tech</t>
        </is>
      </c>
      <c r="L75" t="inlineStr">
        <is>
          <t>Year</t>
        </is>
      </c>
      <c r="M75">
        <f t="array" ref="M75">INDEX([1]!constant_data,_xlfn.XMATCH(_xlfn.CONCAT(
SUBSTITUTE($A75,LEFT($A75,FIND($C75,$A75)+LEN($C75)-1),),
$F75,
$H75:$I75,
SUBSTITUTE($J75,LEFT($A75,FIND($C75,$A75)+LEN($C75)-1),)),
[1]!constant_index),_xlfn.XMATCH($G75,[1]!constant_header))</f>
        <v/>
      </c>
      <c r="N75">
        <f>M75</f>
        <v/>
      </c>
      <c r="O75">
        <f>N75</f>
        <v/>
      </c>
      <c r="P75">
        <f>O75</f>
        <v/>
      </c>
      <c r="Q75">
        <f>P75</f>
        <v/>
      </c>
      <c r="R75">
        <f>Q75</f>
        <v/>
      </c>
      <c r="S75">
        <f>R75</f>
        <v/>
      </c>
      <c r="T75">
        <f>S75</f>
        <v/>
      </c>
      <c r="U75">
        <f>T75</f>
        <v/>
      </c>
      <c r="V75">
        <f>U75</f>
        <v/>
      </c>
      <c r="W75">
        <f>V75</f>
        <v/>
      </c>
    </row>
    <row r="76">
      <c r="A76" t="inlineStr">
        <is>
          <t>CIMS.CAN.MB.Transportation Personal.Mode.Intercity Land</t>
        </is>
      </c>
      <c r="B76" t="inlineStr">
        <is>
          <t>Service</t>
        </is>
      </c>
      <c r="C76" t="inlineStr">
        <is>
          <t>MB</t>
        </is>
      </c>
      <c r="D76" t="inlineStr">
        <is>
          <t>Transportation Personal</t>
        </is>
      </c>
      <c r="E76" t="inlineStr">
        <is>
          <t>Intercity Land</t>
        </is>
      </c>
      <c r="F76" t="inlineStr">
        <is>
          <t>Rail Intercity</t>
        </is>
      </c>
      <c r="G76" t="inlineStr">
        <is>
          <t>Lifetime</t>
        </is>
      </c>
      <c r="K76" t="inlineStr">
        <is>
          <t>constant_tech</t>
        </is>
      </c>
      <c r="L76" t="inlineStr">
        <is>
          <t>Years</t>
        </is>
      </c>
      <c r="M76">
        <f t="array" ref="M76">INDEX([1]!constant_data,_xlfn.XMATCH(_xlfn.CONCAT(
SUBSTITUTE($A76,LEFT($A76,FIND($C76,$A76)+LEN($C76)-1),),
$F76,
$H76:$I76,
SUBSTITUTE($J76,LEFT($A76,FIND($C76,$A76)+LEN($C76)-1),)),
[1]!constant_index),_xlfn.XMATCH($G76,[1]!constant_header))</f>
        <v/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</row>
    <row r="77">
      <c r="A77" t="inlineStr">
        <is>
          <t>CIMS.CAN.MB.Transportation Personal.Mode.Intercity Land</t>
        </is>
      </c>
      <c r="B77" t="inlineStr">
        <is>
          <t>Service</t>
        </is>
      </c>
      <c r="C77" t="inlineStr">
        <is>
          <t>MB</t>
        </is>
      </c>
      <c r="D77" t="inlineStr">
        <is>
          <t>Transportation Personal</t>
        </is>
      </c>
      <c r="E77" t="inlineStr">
        <is>
          <t>Intercity Land</t>
        </is>
      </c>
      <c r="F77" t="inlineStr">
        <is>
          <t>Rail Intercity</t>
        </is>
      </c>
      <c r="G77" t="inlineStr">
        <is>
          <t>Market share</t>
        </is>
      </c>
      <c r="K77" t="inlineStr">
        <is>
          <t>annual_region_tech</t>
        </is>
      </c>
      <c r="L77" t="inlineStr">
        <is>
          <t>%</t>
        </is>
      </c>
      <c r="M77">
        <f t="array" ref="M77">INDEX([1]!annual_data,_xlfn.XMATCH(_xlfn.CONCAT(
SUBSTITUTE($A77,LEFT($A77,FIND($C77,$A77)+LEN($C77)-1),),
$C77,
$F77,
$G77:$I77,
SUBSTITUTE($J77,LEFT($A77,FIND($C77,$A77)+LEN($C77)-1),)),
[1]!annual_index),_xlfn.XMATCH(M$2,[1]!annual_header))</f>
        <v/>
      </c>
    </row>
    <row r="78">
      <c r="A78" t="inlineStr">
        <is>
          <t>CIMS.CAN.MB.Transportation Personal.Mode.Intercity Land</t>
        </is>
      </c>
      <c r="B78" t="inlineStr">
        <is>
          <t>Service</t>
        </is>
      </c>
      <c r="C78" t="inlineStr">
        <is>
          <t>MB</t>
        </is>
      </c>
      <c r="D78" t="inlineStr">
        <is>
          <t>Transportation Personal</t>
        </is>
      </c>
      <c r="E78" t="inlineStr">
        <is>
          <t>Intercity Land</t>
        </is>
      </c>
      <c r="F78" t="inlineStr">
        <is>
          <t>Rail Intercity</t>
        </is>
      </c>
      <c r="G78" t="inlineStr">
        <is>
          <t>Service requested</t>
        </is>
      </c>
      <c r="J78" t="inlineStr">
        <is>
          <t>CIMS.CAN.MB.Transportation Personal.Intercity Rail</t>
        </is>
      </c>
      <c r="K78" t="inlineStr">
        <is>
          <t>annual_tech</t>
        </is>
      </c>
      <c r="L78">
        <f t="array" ref="L78">INDEX([1]!annual_data,_xlfn.XMATCH(_xlfn.CONCAT(
SUBSTITUTE($A78,LEFT($A78,FIND($C78,$A78)+LEN($C78)-1),),
$F78,
$G78:$I78,
SUBSTITUTE($J78,LEFT($A78,FIND($C78,$A78)+LEN($C78)-1),)),
[1]!annual_index),_xlfn.XMATCH(L$2,[1]!annual_header))</f>
        <v/>
      </c>
      <c r="M78">
        <f t="array" ref="M78">INDEX([1]!annual_data,_xlfn.XMATCH(_xlfn.CONCAT(
SUBSTITUTE($A78,LEFT($A78,FIND($C78,$A78)+LEN($C78)-1),),
$F78,
$G78:$I78,
SUBSTITUTE($J78,LEFT($A78,FIND($C78,$A78)+LEN($C78)-1),)),
[1]!annual_index),_xlfn.XMATCH(M$2,[1]!annual_header))</f>
        <v/>
      </c>
      <c r="N78">
        <f t="array" ref="N78">INDEX([1]!annual_data,_xlfn.XMATCH(_xlfn.CONCAT(
SUBSTITUTE($A78,LEFT($A78,FIND($C78,$A78)+LEN($C78)-1),),
$F78,
$G78:$I78,
SUBSTITUTE($J78,LEFT($A78,FIND($C78,$A78)+LEN($C78)-1),)),
[1]!annual_index),_xlfn.XMATCH(N$2,[1]!annual_header))</f>
        <v/>
      </c>
      <c r="O78">
        <f t="array" ref="O78">INDEX([1]!annual_data,_xlfn.XMATCH(_xlfn.CONCAT(
SUBSTITUTE($A78,LEFT($A78,FIND($C78,$A78)+LEN($C78)-1),),
$F78,
$G78:$I78,
SUBSTITUTE($J78,LEFT($A78,FIND($C78,$A78)+LEN($C78)-1),)),
[1]!annual_index),_xlfn.XMATCH(O$2,[1]!annual_header))</f>
        <v/>
      </c>
      <c r="P78">
        <f t="array" ref="P78">INDEX([1]!annual_data,_xlfn.XMATCH(_xlfn.CONCAT(
SUBSTITUTE($A78,LEFT($A78,FIND($C78,$A78)+LEN($C78)-1),),
$F78,
$G78:$I78,
SUBSTITUTE($J78,LEFT($A78,FIND($C78,$A78)+LEN($C78)-1),)),
[1]!annual_index),_xlfn.XMATCH(P$2,[1]!annual_header))</f>
        <v/>
      </c>
      <c r="Q78">
        <f t="array" ref="Q78">INDEX([1]!annual_data,_xlfn.XMATCH(_xlfn.CONCAT(
SUBSTITUTE($A78,LEFT($A78,FIND($C78,$A78)+LEN($C78)-1),),
$F78,
$G78:$I78,
SUBSTITUTE($J78,LEFT($A78,FIND($C78,$A78)+LEN($C78)-1),)),
[1]!annual_index),_xlfn.XMATCH(Q$2,[1]!annual_header))</f>
        <v/>
      </c>
      <c r="R78">
        <f t="array" ref="R78">INDEX([1]!annual_data,_xlfn.XMATCH(_xlfn.CONCAT(
SUBSTITUTE($A78,LEFT($A78,FIND($C78,$A78)+LEN($C78)-1),),
$F78,
$G78:$I78,
SUBSTITUTE($J78,LEFT($A78,FIND($C78,$A78)+LEN($C78)-1),)),
[1]!annual_index),_xlfn.XMATCH(R$2,[1]!annual_header))</f>
        <v/>
      </c>
      <c r="S78">
        <f t="array" ref="S78">INDEX([1]!annual_data,_xlfn.XMATCH(_xlfn.CONCAT(
SUBSTITUTE($A78,LEFT($A78,FIND($C78,$A78)+LEN($C78)-1),),
$F78,
$G78:$I78,
SUBSTITUTE($J78,LEFT($A78,FIND($C78,$A78)+LEN($C78)-1),)),
[1]!annual_index),_xlfn.XMATCH(S$2,[1]!annual_header))</f>
        <v/>
      </c>
      <c r="T78">
        <f t="array" ref="T78">INDEX([1]!annual_data,_xlfn.XMATCH(_xlfn.CONCAT(
SUBSTITUTE($A78,LEFT($A78,FIND($C78,$A78)+LEN($C78)-1),),
$F78,
$G78:$I78,
SUBSTITUTE($J78,LEFT($A78,FIND($C78,$A78)+LEN($C78)-1),)),
[1]!annual_index),_xlfn.XMATCH(T$2,[1]!annual_header))</f>
        <v/>
      </c>
      <c r="U78">
        <f t="array" ref="U78">INDEX([1]!annual_data,_xlfn.XMATCH(_xlfn.CONCAT(
SUBSTITUTE($A78,LEFT($A78,FIND($C78,$A78)+LEN($C78)-1),),
$F78,
$G78:$I78,
SUBSTITUTE($J78,LEFT($A78,FIND($C78,$A78)+LEN($C78)-1),)),
[1]!annual_index),_xlfn.XMATCH(U$2,[1]!annual_header))</f>
        <v/>
      </c>
      <c r="V78">
        <f t="array" ref="V78">INDEX([1]!annual_data,_xlfn.XMATCH(_xlfn.CONCAT(
SUBSTITUTE($A78,LEFT($A78,FIND($C78,$A78)+LEN($C78)-1),),
$F78,
$G78:$I78,
SUBSTITUTE($J78,LEFT($A78,FIND($C78,$A78)+LEN($C78)-1),)),
[1]!annual_index),_xlfn.XMATCH(V$2,[1]!annual_header))</f>
        <v/>
      </c>
      <c r="W78">
        <f t="array" ref="W78">INDEX([1]!annual_data,_xlfn.XMATCH(_xlfn.CONCAT(
SUBSTITUTE($A78,LEFT($A78,FIND($C78,$A78)+LEN($C78)-1),),
$F78,
$G78:$I78,
SUBSTITUTE($J78,LEFT($A78,FIND($C78,$A78)+LEN($C78)-1),)),
[1]!annual_index),_xlfn.XMATCH(W$2,[1]!annual_header))</f>
        <v/>
      </c>
    </row>
    <row r="79">
      <c r="A79" t="inlineStr">
        <is>
          <t>CIMS.CAN.MB.Transportation Personal.Mode.Intercity Land</t>
        </is>
      </c>
      <c r="B79" t="inlineStr">
        <is>
          <t>Service</t>
        </is>
      </c>
      <c r="C79" t="inlineStr">
        <is>
          <t>MB</t>
        </is>
      </c>
      <c r="D79" t="inlineStr">
        <is>
          <t>Transportation Personal</t>
        </is>
      </c>
      <c r="E79" t="inlineStr">
        <is>
          <t>Intercity Land</t>
        </is>
      </c>
      <c r="F79" t="inlineStr">
        <is>
          <t>Passenger Vehicle Intercity</t>
        </is>
      </c>
      <c r="G79" t="inlineStr">
        <is>
          <t>Technology</t>
        </is>
      </c>
    </row>
    <row r="80">
      <c r="A80" t="inlineStr">
        <is>
          <t>CIMS.CAN.MB.Transportation Personal.Mode.Intercity Land</t>
        </is>
      </c>
      <c r="B80" t="inlineStr">
        <is>
          <t>Service</t>
        </is>
      </c>
      <c r="C80" t="inlineStr">
        <is>
          <t>MB</t>
        </is>
      </c>
      <c r="D80" t="inlineStr">
        <is>
          <t>Transportation Personal</t>
        </is>
      </c>
      <c r="E80" t="inlineStr">
        <is>
          <t>Intercity Land</t>
        </is>
      </c>
      <c r="F80" t="inlineStr">
        <is>
          <t>Passenger Vehicle Intercity</t>
        </is>
      </c>
      <c r="G80" t="inlineStr">
        <is>
          <t>Available</t>
        </is>
      </c>
      <c r="K80" t="inlineStr">
        <is>
          <t>constant_tech</t>
        </is>
      </c>
      <c r="L80" t="inlineStr">
        <is>
          <t>Year</t>
        </is>
      </c>
      <c r="M80">
        <f t="array" ref="M80">INDEX([1]!constant_data,_xlfn.XMATCH(_xlfn.CONCAT(
SUBSTITUTE($A80,LEFT($A80,FIND($C80,$A80)+LEN($C80)-1),),
$F80,
$H80:$I80,
SUBSTITUTE($J80,LEFT($A80,FIND($C80,$A80)+LEN($C80)-1),)),
[1]!constant_index),_xlfn.XMATCH($G80,[1]!constant_header))</f>
        <v/>
      </c>
      <c r="N80">
        <f>M80</f>
        <v/>
      </c>
      <c r="O80">
        <f>N80</f>
        <v/>
      </c>
      <c r="P80">
        <f>O80</f>
        <v/>
      </c>
      <c r="Q80">
        <f>P80</f>
        <v/>
      </c>
      <c r="R80">
        <f>Q80</f>
        <v/>
      </c>
      <c r="S80">
        <f>R80</f>
        <v/>
      </c>
      <c r="T80">
        <f>S80</f>
        <v/>
      </c>
      <c r="U80">
        <f>T80</f>
        <v/>
      </c>
      <c r="V80">
        <f>U80</f>
        <v/>
      </c>
      <c r="W80">
        <f>V80</f>
        <v/>
      </c>
    </row>
    <row r="81">
      <c r="A81" t="inlineStr">
        <is>
          <t>CIMS.CAN.MB.Transportation Personal.Mode.Intercity Land</t>
        </is>
      </c>
      <c r="B81" t="inlineStr">
        <is>
          <t>Service</t>
        </is>
      </c>
      <c r="C81" t="inlineStr">
        <is>
          <t>MB</t>
        </is>
      </c>
      <c r="D81" t="inlineStr">
        <is>
          <t>Transportation Personal</t>
        </is>
      </c>
      <c r="E81" t="inlineStr">
        <is>
          <t>Intercity Land</t>
        </is>
      </c>
      <c r="F81" t="inlineStr">
        <is>
          <t>Passenger Vehicle Intercity</t>
        </is>
      </c>
      <c r="G81" t="inlineStr">
        <is>
          <t>Unavailable</t>
        </is>
      </c>
      <c r="K81" t="inlineStr">
        <is>
          <t>constant_tech</t>
        </is>
      </c>
      <c r="L81" t="inlineStr">
        <is>
          <t>Year</t>
        </is>
      </c>
      <c r="M81">
        <f t="array" ref="M81">INDEX([1]!constant_data,_xlfn.XMATCH(_xlfn.CONCAT(
SUBSTITUTE($A81,LEFT($A81,FIND($C81,$A81)+LEN($C81)-1),),
$F81,
$H81:$I81,
SUBSTITUTE($J81,LEFT($A81,FIND($C81,$A81)+LEN($C81)-1),)),
[1]!constant_index),_xlfn.XMATCH($G81,[1]!constant_header))</f>
        <v/>
      </c>
      <c r="N81">
        <f>M81</f>
        <v/>
      </c>
      <c r="O81">
        <f>N81</f>
        <v/>
      </c>
      <c r="P81">
        <f>O81</f>
        <v/>
      </c>
      <c r="Q81">
        <f>P81</f>
        <v/>
      </c>
      <c r="R81">
        <f>Q81</f>
        <v/>
      </c>
      <c r="S81">
        <f>R81</f>
        <v/>
      </c>
      <c r="T81">
        <f>S81</f>
        <v/>
      </c>
      <c r="U81">
        <f>T81</f>
        <v/>
      </c>
      <c r="V81">
        <f>U81</f>
        <v/>
      </c>
      <c r="W81">
        <f>V81</f>
        <v/>
      </c>
    </row>
    <row r="82">
      <c r="A82" t="inlineStr">
        <is>
          <t>CIMS.CAN.MB.Transportation Personal.Mode.Intercity Land</t>
        </is>
      </c>
      <c r="B82" t="inlineStr">
        <is>
          <t>Service</t>
        </is>
      </c>
      <c r="C82" t="inlineStr">
        <is>
          <t>MB</t>
        </is>
      </c>
      <c r="D82" t="inlineStr">
        <is>
          <t>Transportation Personal</t>
        </is>
      </c>
      <c r="E82" t="inlineStr">
        <is>
          <t>Intercity Land</t>
        </is>
      </c>
      <c r="F82" t="inlineStr">
        <is>
          <t>Passenger Vehicle Intercity</t>
        </is>
      </c>
      <c r="G82" t="inlineStr">
        <is>
          <t>Lifetime</t>
        </is>
      </c>
      <c r="K82" t="inlineStr">
        <is>
          <t>constant_tech</t>
        </is>
      </c>
      <c r="L82" t="inlineStr">
        <is>
          <t>Years</t>
        </is>
      </c>
      <c r="M82">
        <f t="array" ref="M82">INDEX([1]!constant_data,_xlfn.XMATCH(_xlfn.CONCAT(
SUBSTITUTE($A82,LEFT($A82,FIND($C82,$A82)+LEN($C82)-1),),
$F82,
$H82:$I82,
SUBSTITUTE($J82,LEFT($A82,FIND($C82,$A82)+LEN($C82)-1),)),
[1]!constant_index),_xlfn.XMATCH($G82,[1]!constant_header))</f>
        <v/>
      </c>
      <c r="N82">
        <f>M82</f>
        <v/>
      </c>
      <c r="O82">
        <f>N82</f>
        <v/>
      </c>
      <c r="P82">
        <f>O82</f>
        <v/>
      </c>
      <c r="Q82">
        <f>P82</f>
        <v/>
      </c>
      <c r="R82">
        <f>Q82</f>
        <v/>
      </c>
      <c r="S82">
        <f>R82</f>
        <v/>
      </c>
      <c r="T82">
        <f>S82</f>
        <v/>
      </c>
      <c r="U82">
        <f>T82</f>
        <v/>
      </c>
      <c r="V82">
        <f>U82</f>
        <v/>
      </c>
      <c r="W82">
        <f>V82</f>
        <v/>
      </c>
    </row>
    <row r="83">
      <c r="A83" t="inlineStr">
        <is>
          <t>CIMS.CAN.MB.Transportation Personal.Mode.Intercity Land</t>
        </is>
      </c>
      <c r="B83" t="inlineStr">
        <is>
          <t>Service</t>
        </is>
      </c>
      <c r="C83" t="inlineStr">
        <is>
          <t>MB</t>
        </is>
      </c>
      <c r="D83" t="inlineStr">
        <is>
          <t>Transportation Personal</t>
        </is>
      </c>
      <c r="E83" t="inlineStr">
        <is>
          <t>Intercity Land</t>
        </is>
      </c>
      <c r="F83" t="inlineStr">
        <is>
          <t>Passenger Vehicle Intercity</t>
        </is>
      </c>
      <c r="G83" t="inlineStr">
        <is>
          <t>Market share</t>
        </is>
      </c>
      <c r="K83" t="inlineStr">
        <is>
          <t>annual_region_tech</t>
        </is>
      </c>
      <c r="L83" t="inlineStr">
        <is>
          <t>%</t>
        </is>
      </c>
      <c r="M83">
        <f t="array" ref="M83">INDEX([1]!annual_data,_xlfn.XMATCH(_xlfn.CONCAT(
SUBSTITUTE($A83,LEFT($A83,FIND($C83,$A83)+LEN($C83)-1),),
$C83,
$F83,
$G83:$I83,
SUBSTITUTE($J83,LEFT($A83,FIND($C83,$A83)+LEN($C83)-1),)),
[1]!annual_index),_xlfn.XMATCH(M$2,[1]!annual_header))</f>
        <v/>
      </c>
    </row>
    <row r="84">
      <c r="A84" t="inlineStr">
        <is>
          <t>CIMS.CAN.MB.Transportation Personal.Mode.Intercity Land</t>
        </is>
      </c>
      <c r="B84" t="inlineStr">
        <is>
          <t>Service</t>
        </is>
      </c>
      <c r="C84" t="inlineStr">
        <is>
          <t>MB</t>
        </is>
      </c>
      <c r="D84" t="inlineStr">
        <is>
          <t>Transportation Personal</t>
        </is>
      </c>
      <c r="E84" t="inlineStr">
        <is>
          <t>Intercity Land</t>
        </is>
      </c>
      <c r="F84" t="inlineStr">
        <is>
          <t>Passenger Vehicle Intercity</t>
        </is>
      </c>
      <c r="G84" t="inlineStr">
        <is>
          <t>Service requested</t>
        </is>
      </c>
      <c r="J84" t="inlineStr">
        <is>
          <t>CIMS.CAN.MB.Transportation Personal.Passenger Vehicles</t>
        </is>
      </c>
      <c r="K84" t="inlineStr">
        <is>
          <t>annual_tech</t>
        </is>
      </c>
      <c r="L84">
        <f t="array" ref="L84">INDEX([1]!annual_data,_xlfn.XMATCH(_xlfn.CONCAT(
SUBSTITUTE($A84,LEFT($A84,FIND($C84,$A84)+LEN($C84)-1),),
$F84,
$G84:$I84,
SUBSTITUTE($J84,LEFT($A84,FIND($C84,$A84)+LEN($C84)-1),)),
[1]!annual_index),_xlfn.XMATCH(L$2,[1]!annual_header))</f>
        <v/>
      </c>
      <c r="M84">
        <f t="array" ref="M84">INDEX([1]!annual_data,_xlfn.XMATCH(_xlfn.CONCAT(
SUBSTITUTE($A84,LEFT($A84,FIND($C84,$A84)+LEN($C84)-1),),
$F84,
$G84:$I84,
SUBSTITUTE($J84,LEFT($A84,FIND($C84,$A84)+LEN($C84)-1),)),
[1]!annual_index),_xlfn.XMATCH(M$2,[1]!annual_header))</f>
        <v/>
      </c>
      <c r="N84">
        <f t="array" ref="N84">INDEX([1]!annual_data,_xlfn.XMATCH(_xlfn.CONCAT(
SUBSTITUTE($A84,LEFT($A84,FIND($C84,$A84)+LEN($C84)-1),),
$F84,
$G84:$I84,
SUBSTITUTE($J84,LEFT($A84,FIND($C84,$A84)+LEN($C84)-1),)),
[1]!annual_index),_xlfn.XMATCH(N$2,[1]!annual_header))</f>
        <v/>
      </c>
      <c r="O84">
        <f t="array" ref="O84">INDEX([1]!annual_data,_xlfn.XMATCH(_xlfn.CONCAT(
SUBSTITUTE($A84,LEFT($A84,FIND($C84,$A84)+LEN($C84)-1),),
$F84,
$G84:$I84,
SUBSTITUTE($J84,LEFT($A84,FIND($C84,$A84)+LEN($C84)-1),)),
[1]!annual_index),_xlfn.XMATCH(O$2,[1]!annual_header))</f>
        <v/>
      </c>
      <c r="P84">
        <f t="array" ref="P84">INDEX([1]!annual_data,_xlfn.XMATCH(_xlfn.CONCAT(
SUBSTITUTE($A84,LEFT($A84,FIND($C84,$A84)+LEN($C84)-1),),
$F84,
$G84:$I84,
SUBSTITUTE($J84,LEFT($A84,FIND($C84,$A84)+LEN($C84)-1),)),
[1]!annual_index),_xlfn.XMATCH(P$2,[1]!annual_header))</f>
        <v/>
      </c>
      <c r="Q84">
        <f t="array" ref="Q84">INDEX([1]!annual_data,_xlfn.XMATCH(_xlfn.CONCAT(
SUBSTITUTE($A84,LEFT($A84,FIND($C84,$A84)+LEN($C84)-1),),
$F84,
$G84:$I84,
SUBSTITUTE($J84,LEFT($A84,FIND($C84,$A84)+LEN($C84)-1),)),
[1]!annual_index),_xlfn.XMATCH(Q$2,[1]!annual_header))</f>
        <v/>
      </c>
      <c r="R84">
        <f t="array" ref="R84">INDEX([1]!annual_data,_xlfn.XMATCH(_xlfn.CONCAT(
SUBSTITUTE($A84,LEFT($A84,FIND($C84,$A84)+LEN($C84)-1),),
$F84,
$G84:$I84,
SUBSTITUTE($J84,LEFT($A84,FIND($C84,$A84)+LEN($C84)-1),)),
[1]!annual_index),_xlfn.XMATCH(R$2,[1]!annual_header))</f>
        <v/>
      </c>
      <c r="S84">
        <f t="array" ref="S84">INDEX([1]!annual_data,_xlfn.XMATCH(_xlfn.CONCAT(
SUBSTITUTE($A84,LEFT($A84,FIND($C84,$A84)+LEN($C84)-1),),
$F84,
$G84:$I84,
SUBSTITUTE($J84,LEFT($A84,FIND($C84,$A84)+LEN($C84)-1),)),
[1]!annual_index),_xlfn.XMATCH(S$2,[1]!annual_header))</f>
        <v/>
      </c>
      <c r="T84">
        <f t="array" ref="T84">INDEX([1]!annual_data,_xlfn.XMATCH(_xlfn.CONCAT(
SUBSTITUTE($A84,LEFT($A84,FIND($C84,$A84)+LEN($C84)-1),),
$F84,
$G84:$I84,
SUBSTITUTE($J84,LEFT($A84,FIND($C84,$A84)+LEN($C84)-1),)),
[1]!annual_index),_xlfn.XMATCH(T$2,[1]!annual_header))</f>
        <v/>
      </c>
      <c r="U84">
        <f t="array" ref="U84">INDEX([1]!annual_data,_xlfn.XMATCH(_xlfn.CONCAT(
SUBSTITUTE($A84,LEFT($A84,FIND($C84,$A84)+LEN($C84)-1),),
$F84,
$G84:$I84,
SUBSTITUTE($J84,LEFT($A84,FIND($C84,$A84)+LEN($C84)-1),)),
[1]!annual_index),_xlfn.XMATCH(U$2,[1]!annual_header))</f>
        <v/>
      </c>
      <c r="V84">
        <f t="array" ref="V84">INDEX([1]!annual_data,_xlfn.XMATCH(_xlfn.CONCAT(
SUBSTITUTE($A84,LEFT($A84,FIND($C84,$A84)+LEN($C84)-1),),
$F84,
$G84:$I84,
SUBSTITUTE($J84,LEFT($A84,FIND($C84,$A84)+LEN($C84)-1),)),
[1]!annual_index),_xlfn.XMATCH(V$2,[1]!annual_header))</f>
        <v/>
      </c>
      <c r="W84">
        <f t="array" ref="W84">INDEX([1]!annual_data,_xlfn.XMATCH(_xlfn.CONCAT(
SUBSTITUTE($A84,LEFT($A84,FIND($C84,$A84)+LEN($C84)-1),),
$F84,
$G84:$I84,
SUBSTITUTE($J84,LEFT($A84,FIND($C84,$A84)+LEN($C84)-1),)),
[1]!annual_index),_xlfn.XMATCH(W$2,[1]!annual_header))</f>
        <v/>
      </c>
    </row>
    <row r="85">
      <c r="A85" t="inlineStr">
        <is>
          <t>CIMS.CAN.MB.Transportation Personal.Mode.Intercity Air</t>
        </is>
      </c>
      <c r="B85" t="inlineStr">
        <is>
          <t>Service</t>
        </is>
      </c>
      <c r="C85" t="inlineStr">
        <is>
          <t>MB</t>
        </is>
      </c>
      <c r="D85" t="inlineStr">
        <is>
          <t>Transportation Personal</t>
        </is>
      </c>
      <c r="E85" t="inlineStr">
        <is>
          <t>Intercity Air</t>
        </is>
      </c>
      <c r="G85" t="inlineStr">
        <is>
          <t>Service provided</t>
        </is>
      </c>
      <c r="K85" t="inlineStr">
        <is>
          <t>constant_tech</t>
        </is>
      </c>
      <c r="L85">
        <f t="array" ref="L85">INDEX([1]!constant_data,_xlfn.XMATCH(_xlfn.CONCAT(
SUBSTITUTE($A85,LEFT($A85,FIND($C85,$A85)+LEN($C85)-1),),
$F85,
$H85:$I85,
SUBSTITUTE($J85,LEFT($A85,FIND($C85,$A85)+LEN($C85)-1),)),
[1]!constant_index),_xlfn.XMATCH($G85,[1]!constant_header))</f>
        <v/>
      </c>
    </row>
    <row r="86">
      <c r="A86" t="inlineStr">
        <is>
          <t>CIMS.CAN.MB.Transportation Personal.Mode.Intercity Air</t>
        </is>
      </c>
      <c r="B86" t="inlineStr">
        <is>
          <t>Service</t>
        </is>
      </c>
      <c r="C86" t="inlineStr">
        <is>
          <t>MB</t>
        </is>
      </c>
      <c r="D86" t="inlineStr">
        <is>
          <t>Transportation Personal</t>
        </is>
      </c>
      <c r="E86" t="inlineStr">
        <is>
          <t>Intercity Air</t>
        </is>
      </c>
      <c r="G86" t="inlineStr">
        <is>
          <t>Competition type</t>
        </is>
      </c>
      <c r="H86" t="inlineStr">
        <is>
          <t>Tech Compete</t>
        </is>
      </c>
    </row>
    <row r="87">
      <c r="A87" t="inlineStr">
        <is>
          <t>CIMS.CAN.MB.Transportation Personal.Mode.Intercity Air</t>
        </is>
      </c>
      <c r="B87" t="inlineStr">
        <is>
          <t>Service</t>
        </is>
      </c>
      <c r="C87" t="inlineStr">
        <is>
          <t>MB</t>
        </is>
      </c>
      <c r="D87" t="inlineStr">
        <is>
          <t>Transportation Personal</t>
        </is>
      </c>
      <c r="E87" t="inlineStr">
        <is>
          <t>Intercity Air</t>
        </is>
      </c>
      <c r="G87" t="inlineStr">
        <is>
          <t>Discount rate_financial</t>
        </is>
      </c>
      <c r="K87" t="inlineStr">
        <is>
          <t>constant_tech</t>
        </is>
      </c>
      <c r="L87" t="inlineStr">
        <is>
          <t>%</t>
        </is>
      </c>
      <c r="M87">
        <f t="array" ref="M87">INDEX([1]!constant_data,_xlfn.XMATCH(_xlfn.CONCAT(
SUBSTITUTE($A87,LEFT($A87,FIND($C87,$A87)+LEN($C87)-1),),
$F87,
$H87:$I87,
SUBSTITUTE($J87,LEFT($A87,FIND($C87,$A87)+LEN($C87)-1),)),
[1]!constant_index),_xlfn.XMATCH($G87,[1]!constant_header))</f>
        <v/>
      </c>
      <c r="N87">
        <f>M87</f>
        <v/>
      </c>
      <c r="O87">
        <f>N87</f>
        <v/>
      </c>
      <c r="P87">
        <f>O87</f>
        <v/>
      </c>
      <c r="Q87">
        <f>P87</f>
        <v/>
      </c>
      <c r="R87">
        <f>Q87</f>
        <v/>
      </c>
      <c r="S87">
        <f>R87</f>
        <v/>
      </c>
      <c r="T87">
        <f>S87</f>
        <v/>
      </c>
      <c r="U87">
        <f>T87</f>
        <v/>
      </c>
      <c r="V87">
        <f>U87</f>
        <v/>
      </c>
      <c r="W87">
        <f>V87</f>
        <v/>
      </c>
    </row>
    <row r="88">
      <c r="A88" t="inlineStr">
        <is>
          <t>CIMS.CAN.MB.Transportation Personal.Mode.Intercity Air</t>
        </is>
      </c>
      <c r="B88" t="inlineStr">
        <is>
          <t>Service</t>
        </is>
      </c>
      <c r="C88" t="inlineStr">
        <is>
          <t>MB</t>
        </is>
      </c>
      <c r="D88" t="inlineStr">
        <is>
          <t>Transportation Personal</t>
        </is>
      </c>
      <c r="E88" t="inlineStr">
        <is>
          <t>Intercity Air</t>
        </is>
      </c>
      <c r="G88" t="inlineStr">
        <is>
          <t>Heterogeneity</t>
        </is>
      </c>
      <c r="K88" t="inlineStr">
        <is>
          <t>constant_tech</t>
        </is>
      </c>
      <c r="M88">
        <f t="array" ref="M88">INDEX([1]!constant_data,_xlfn.XMATCH(_xlfn.CONCAT(
SUBSTITUTE($A88,LEFT($A88,FIND($C88,$A88)+LEN($C88)-1),),
$F88,
$H88:$I88,
SUBSTITUTE($J88,LEFT($A88,FIND($C88,$A88)+LEN($C88)-1),)),
[1]!constant_index),_xlfn.XMATCH($G88,[1]!constant_header))</f>
        <v/>
      </c>
      <c r="N88">
        <f>M88</f>
        <v/>
      </c>
      <c r="O88">
        <f>N88</f>
        <v/>
      </c>
      <c r="P88">
        <f>O88</f>
        <v/>
      </c>
      <c r="Q88">
        <f>P88</f>
        <v/>
      </c>
      <c r="R88">
        <f>Q88</f>
        <v/>
      </c>
      <c r="S88">
        <f>R88</f>
        <v/>
      </c>
      <c r="T88">
        <f>S88</f>
        <v/>
      </c>
      <c r="U88">
        <f>T88</f>
        <v/>
      </c>
      <c r="V88">
        <f>U88</f>
        <v/>
      </c>
      <c r="W88">
        <f>V88</f>
        <v/>
      </c>
    </row>
    <row r="89">
      <c r="A89" t="inlineStr">
        <is>
          <t>CIMS.CAN.MB.Transportation Personal.Mode.Intercity Air</t>
        </is>
      </c>
      <c r="B89" t="inlineStr">
        <is>
          <t>Service</t>
        </is>
      </c>
      <c r="C89" t="inlineStr">
        <is>
          <t>MB</t>
        </is>
      </c>
      <c r="D89" t="inlineStr">
        <is>
          <t>Transportation Personal</t>
        </is>
      </c>
      <c r="E89" t="inlineStr">
        <is>
          <t>Intercity Air</t>
        </is>
      </c>
      <c r="F89" t="inlineStr">
        <is>
          <t>Air Intercity</t>
        </is>
      </c>
      <c r="G89" t="inlineStr">
        <is>
          <t>Technology</t>
        </is>
      </c>
    </row>
    <row r="90">
      <c r="A90" t="inlineStr">
        <is>
          <t>CIMS.CAN.MB.Transportation Personal.Mode.Intercity Air</t>
        </is>
      </c>
      <c r="B90" t="inlineStr">
        <is>
          <t>Service</t>
        </is>
      </c>
      <c r="C90" t="inlineStr">
        <is>
          <t>MB</t>
        </is>
      </c>
      <c r="D90" t="inlineStr">
        <is>
          <t>Transportation Personal</t>
        </is>
      </c>
      <c r="E90" t="inlineStr">
        <is>
          <t>Intercity Air</t>
        </is>
      </c>
      <c r="F90" t="inlineStr">
        <is>
          <t>Air Intercity</t>
        </is>
      </c>
      <c r="G90" t="inlineStr">
        <is>
          <t>Available</t>
        </is>
      </c>
      <c r="K90" t="inlineStr">
        <is>
          <t>constant_tech</t>
        </is>
      </c>
      <c r="L90" t="inlineStr">
        <is>
          <t>Year</t>
        </is>
      </c>
      <c r="M90">
        <f t="array" ref="M90">INDEX([1]!constant_data,_xlfn.XMATCH(_xlfn.CONCAT(
SUBSTITUTE($A90,LEFT($A90,FIND($C90,$A90)+LEN($C90)-1),),
$F90,
$H90:$I90,
SUBSTITUTE($J90,LEFT($A90,FIND($C90,$A90)+LEN($C90)-1),)),
[1]!constant_index),_xlfn.XMATCH($G90,[1]!constant_header))</f>
        <v/>
      </c>
      <c r="N90">
        <f>M90</f>
        <v/>
      </c>
      <c r="O90">
        <f>N90</f>
        <v/>
      </c>
      <c r="P90">
        <f>O90</f>
        <v/>
      </c>
      <c r="Q90">
        <f>P90</f>
        <v/>
      </c>
      <c r="R90">
        <f>Q90</f>
        <v/>
      </c>
      <c r="S90">
        <f>R90</f>
        <v/>
      </c>
      <c r="T90">
        <f>S90</f>
        <v/>
      </c>
      <c r="U90">
        <f>T90</f>
        <v/>
      </c>
      <c r="V90">
        <f>U90</f>
        <v/>
      </c>
      <c r="W90">
        <f>V90</f>
        <v/>
      </c>
    </row>
    <row r="91">
      <c r="A91" t="inlineStr">
        <is>
          <t>CIMS.CAN.MB.Transportation Personal.Mode.Intercity Air</t>
        </is>
      </c>
      <c r="B91" t="inlineStr">
        <is>
          <t>Service</t>
        </is>
      </c>
      <c r="C91" t="inlineStr">
        <is>
          <t>MB</t>
        </is>
      </c>
      <c r="D91" t="inlineStr">
        <is>
          <t>Transportation Personal</t>
        </is>
      </c>
      <c r="E91" t="inlineStr">
        <is>
          <t>Intercity Air</t>
        </is>
      </c>
      <c r="F91" t="inlineStr">
        <is>
          <t>Air Intercity</t>
        </is>
      </c>
      <c r="G91" t="inlineStr">
        <is>
          <t>Unavailable</t>
        </is>
      </c>
      <c r="K91" t="inlineStr">
        <is>
          <t>constant_tech</t>
        </is>
      </c>
      <c r="L91" t="inlineStr">
        <is>
          <t>Year</t>
        </is>
      </c>
      <c r="M91">
        <f t="array" ref="M91">INDEX([1]!constant_data,_xlfn.XMATCH(_xlfn.CONCAT(
SUBSTITUTE($A91,LEFT($A91,FIND($C91,$A91)+LEN($C91)-1),),
$F91,
$H91:$I91,
SUBSTITUTE($J91,LEFT($A91,FIND($C91,$A91)+LEN($C91)-1),)),
[1]!constant_index),_xlfn.XMATCH($G91,[1]!constant_header))</f>
        <v/>
      </c>
      <c r="N91">
        <f>M91</f>
        <v/>
      </c>
      <c r="O91">
        <f>N91</f>
        <v/>
      </c>
      <c r="P91">
        <f>O91</f>
        <v/>
      </c>
      <c r="Q91">
        <f>P91</f>
        <v/>
      </c>
      <c r="R91">
        <f>Q91</f>
        <v/>
      </c>
      <c r="S91">
        <f>R91</f>
        <v/>
      </c>
      <c r="T91">
        <f>S91</f>
        <v/>
      </c>
      <c r="U91">
        <f>T91</f>
        <v/>
      </c>
      <c r="V91">
        <f>U91</f>
        <v/>
      </c>
      <c r="W91">
        <f>V91</f>
        <v/>
      </c>
    </row>
    <row r="92">
      <c r="A92" t="inlineStr">
        <is>
          <t>CIMS.CAN.MB.Transportation Personal.Mode.Intercity Air</t>
        </is>
      </c>
      <c r="B92" t="inlineStr">
        <is>
          <t>Service</t>
        </is>
      </c>
      <c r="C92" t="inlineStr">
        <is>
          <t>MB</t>
        </is>
      </c>
      <c r="D92" t="inlineStr">
        <is>
          <t>Transportation Personal</t>
        </is>
      </c>
      <c r="E92" t="inlineStr">
        <is>
          <t>Intercity Air</t>
        </is>
      </c>
      <c r="F92" t="inlineStr">
        <is>
          <t>Air Intercity</t>
        </is>
      </c>
      <c r="G92" t="inlineStr">
        <is>
          <t>Lifetime</t>
        </is>
      </c>
      <c r="K92" t="inlineStr">
        <is>
          <t>constant_tech</t>
        </is>
      </c>
      <c r="L92" t="inlineStr">
        <is>
          <t>Years</t>
        </is>
      </c>
      <c r="M92">
        <f t="array" ref="M92">INDEX([1]!constant_data,_xlfn.XMATCH(_xlfn.CONCAT(
SUBSTITUTE($A92,LEFT($A92,FIND($C92,$A92)+LEN($C92)-1),),
$F92,
$H92:$I92,
SUBSTITUTE($J92,LEFT($A92,FIND($C92,$A92)+LEN($C92)-1),)),
[1]!constant_index),_xlfn.XMATCH($G92,[1]!constant_header))</f>
        <v/>
      </c>
      <c r="N92">
        <f>M92</f>
        <v/>
      </c>
      <c r="O92">
        <f>N92</f>
        <v/>
      </c>
      <c r="P92">
        <f>O92</f>
        <v/>
      </c>
      <c r="Q92">
        <f>P92</f>
        <v/>
      </c>
      <c r="R92">
        <f>Q92</f>
        <v/>
      </c>
      <c r="S92">
        <f>R92</f>
        <v/>
      </c>
      <c r="T92">
        <f>S92</f>
        <v/>
      </c>
      <c r="U92">
        <f>T92</f>
        <v/>
      </c>
      <c r="V92">
        <f>U92</f>
        <v/>
      </c>
      <c r="W92">
        <f>V92</f>
        <v/>
      </c>
    </row>
    <row r="93">
      <c r="A93" t="inlineStr">
        <is>
          <t>CIMS.CAN.MB.Transportation Personal.Mode.Intercity Air</t>
        </is>
      </c>
      <c r="B93" t="inlineStr">
        <is>
          <t>Service</t>
        </is>
      </c>
      <c r="C93" t="inlineStr">
        <is>
          <t>MB</t>
        </is>
      </c>
      <c r="D93" t="inlineStr">
        <is>
          <t>Transportation Personal</t>
        </is>
      </c>
      <c r="E93" t="inlineStr">
        <is>
          <t>Intercity Air</t>
        </is>
      </c>
      <c r="F93" t="inlineStr">
        <is>
          <t>Air Intercity</t>
        </is>
      </c>
      <c r="G93" t="inlineStr">
        <is>
          <t>Market share</t>
        </is>
      </c>
      <c r="K93" t="inlineStr">
        <is>
          <t>annual_tech</t>
        </is>
      </c>
      <c r="L93" t="inlineStr">
        <is>
          <t>%</t>
        </is>
      </c>
      <c r="M93">
        <f t="array" ref="M93">INDEX([1]!annual_data,_xlfn.XMATCH(_xlfn.CONCAT(
SUBSTITUTE($A93,LEFT($A93,FIND($C93,$A93)+LEN($C93)-1),),
$F93,
$G93:$I93,
SUBSTITUTE($J93,LEFT($A93,FIND($C93,$A93)+LEN($C93)-1),)),
[1]!annual_index),_xlfn.XMATCH(M$2,[1]!annual_header))</f>
        <v/>
      </c>
    </row>
    <row r="94">
      <c r="A94" t="inlineStr">
        <is>
          <t>CIMS.CAN.MB.Transportation Personal.Mode.Intercity Air</t>
        </is>
      </c>
      <c r="B94" t="inlineStr">
        <is>
          <t>Service</t>
        </is>
      </c>
      <c r="C94" t="inlineStr">
        <is>
          <t>MB</t>
        </is>
      </c>
      <c r="D94" t="inlineStr">
        <is>
          <t>Transportation Personal</t>
        </is>
      </c>
      <c r="E94" t="inlineStr">
        <is>
          <t>Intercity Air</t>
        </is>
      </c>
      <c r="F94" t="inlineStr">
        <is>
          <t>Air Intercity</t>
        </is>
      </c>
      <c r="G94" t="inlineStr">
        <is>
          <t>Output</t>
        </is>
      </c>
      <c r="K94" t="inlineStr">
        <is>
          <t>constant_tech</t>
        </is>
      </c>
      <c r="L94" t="inlineStr">
        <is>
          <t>node unit</t>
        </is>
      </c>
      <c r="M94">
        <f t="array" ref="M94">INDEX([1]!constant_data,_xlfn.XMATCH(_xlfn.CONCAT(
SUBSTITUTE($A94,LEFT($A94,FIND($C94,$A94)+LEN($C94)-1),),
$F94,
$H94:$I94,
SUBSTITUTE($J94,LEFT($A94,FIND($C94,$A94)+LEN($C94)-1),)),
[1]!constant_index),_xlfn.XMATCH($G94,[1]!constant_header))</f>
        <v/>
      </c>
      <c r="N94">
        <f>M94</f>
        <v/>
      </c>
      <c r="O94">
        <f>N94</f>
        <v/>
      </c>
      <c r="P94">
        <f>O94</f>
        <v/>
      </c>
      <c r="Q94">
        <f>P94</f>
        <v/>
      </c>
      <c r="R94">
        <f>Q94</f>
        <v/>
      </c>
      <c r="S94">
        <f>R94</f>
        <v/>
      </c>
      <c r="T94">
        <f>S94</f>
        <v/>
      </c>
      <c r="U94">
        <f>T94</f>
        <v/>
      </c>
      <c r="V94">
        <f>U94</f>
        <v/>
      </c>
      <c r="W94">
        <f>V94</f>
        <v/>
      </c>
    </row>
    <row r="95">
      <c r="A95" t="inlineStr">
        <is>
          <t>CIMS.CAN.MB.Transportation Personal.Mode.Intercity Air</t>
        </is>
      </c>
      <c r="B95" t="inlineStr">
        <is>
          <t>Service</t>
        </is>
      </c>
      <c r="C95" t="inlineStr">
        <is>
          <t>MB</t>
        </is>
      </c>
      <c r="D95" t="inlineStr">
        <is>
          <t>Transportation Personal</t>
        </is>
      </c>
      <c r="E95" t="inlineStr">
        <is>
          <t>Intercity Air</t>
        </is>
      </c>
      <c r="F95" t="inlineStr">
        <is>
          <t>Air Intercity</t>
        </is>
      </c>
      <c r="G95" t="inlineStr">
        <is>
          <t>FCC</t>
        </is>
      </c>
      <c r="K95" t="inlineStr">
        <is>
          <t>constant_tech</t>
        </is>
      </c>
      <c r="L95" t="inlineStr">
        <is>
          <t>$</t>
        </is>
      </c>
      <c r="M95">
        <f t="array" ref="M95">INDEX([1]!constant_data,_xlfn.XMATCH(_xlfn.CONCAT(
SUBSTITUTE($A95,LEFT($A95,FIND($C95,$A95)+LEN($C95)-1),),
$F95,
$H95:$I95,
SUBSTITUTE($J95,LEFT($A95,FIND($C95,$A95)+LEN($C95)-1),)),
[1]!constant_index),_xlfn.XMATCH($G95,[1]!constant_header))</f>
        <v/>
      </c>
      <c r="N95">
        <f>M95</f>
        <v/>
      </c>
      <c r="O95">
        <f>N95</f>
        <v/>
      </c>
      <c r="P95">
        <f>O95</f>
        <v/>
      </c>
      <c r="Q95">
        <f>P95</f>
        <v/>
      </c>
      <c r="R95">
        <f>Q95</f>
        <v/>
      </c>
      <c r="S95">
        <f>R95</f>
        <v/>
      </c>
      <c r="T95">
        <f>S95</f>
        <v/>
      </c>
      <c r="U95">
        <f>T95</f>
        <v/>
      </c>
      <c r="V95">
        <f>U95</f>
        <v/>
      </c>
      <c r="W95">
        <f>V95</f>
        <v/>
      </c>
    </row>
    <row r="96">
      <c r="A96" t="inlineStr">
        <is>
          <t>CIMS.CAN.MB.Transportation Personal.Mode.Intercity Air</t>
        </is>
      </c>
      <c r="B96" t="inlineStr">
        <is>
          <t>Service</t>
        </is>
      </c>
      <c r="C96" t="inlineStr">
        <is>
          <t>MB</t>
        </is>
      </c>
      <c r="D96" t="inlineStr">
        <is>
          <t>Transportation Personal</t>
        </is>
      </c>
      <c r="E96" t="inlineStr">
        <is>
          <t>Intercity Air</t>
        </is>
      </c>
      <c r="F96" t="inlineStr">
        <is>
          <t>Air Intercity</t>
        </is>
      </c>
      <c r="G96" t="inlineStr">
        <is>
          <t>Service requested</t>
        </is>
      </c>
      <c r="J96" t="inlineStr">
        <is>
          <t>CIMS.Generic Fuels.Jet Fuel</t>
        </is>
      </c>
      <c r="K96" t="inlineStr">
        <is>
          <t>annual_tech</t>
        </is>
      </c>
      <c r="L96">
        <f t="array" ref="L96">INDEX([1]!annual_data,_xlfn.XMATCH(_xlfn.CONCAT(
SUBSTITUTE($A96,LEFT($A96,FIND($C96,$A96)+LEN($C96)-1),),
$F96,
$G96:$I96,
SUBSTITUTE($J96,LEFT($A96,FIND($C96,$A96)+LEN($C96)-1),)),
[1]!annual_index),_xlfn.XMATCH(L$2,[1]!annual_header))</f>
        <v/>
      </c>
      <c r="M96">
        <f t="array" ref="M96">INDEX([1]!annual_data,_xlfn.XMATCH(_xlfn.CONCAT(
SUBSTITUTE($A96,LEFT($A96,FIND($C96,$A96)+LEN($C96)-1),),
$F96,
$G96:$I96,
SUBSTITUTE($J96,LEFT($A96,FIND($C96,$A96)+LEN($C96)-1),)),
[1]!annual_index),_xlfn.XMATCH(M$2,[1]!annual_header))</f>
        <v/>
      </c>
      <c r="N96">
        <f t="array" ref="N96">INDEX([1]!annual_data,_xlfn.XMATCH(_xlfn.CONCAT(
SUBSTITUTE($A96,LEFT($A96,FIND($C96,$A96)+LEN($C96)-1),),
$F96,
$G96:$I96,
SUBSTITUTE($J96,LEFT($A96,FIND($C96,$A96)+LEN($C96)-1),)),
[1]!annual_index),_xlfn.XMATCH(N$2,[1]!annual_header))</f>
        <v/>
      </c>
      <c r="O96">
        <f t="array" ref="O96">INDEX([1]!annual_data,_xlfn.XMATCH(_xlfn.CONCAT(
SUBSTITUTE($A96,LEFT($A96,FIND($C96,$A96)+LEN($C96)-1),),
$F96,
$G96:$I96,
SUBSTITUTE($J96,LEFT($A96,FIND($C96,$A96)+LEN($C96)-1),)),
[1]!annual_index),_xlfn.XMATCH(O$2,[1]!annual_header))</f>
        <v/>
      </c>
      <c r="P96">
        <f t="array" ref="P96">INDEX([1]!annual_data,_xlfn.XMATCH(_xlfn.CONCAT(
SUBSTITUTE($A96,LEFT($A96,FIND($C96,$A96)+LEN($C96)-1),),
$F96,
$G96:$I96,
SUBSTITUTE($J96,LEFT($A96,FIND($C96,$A96)+LEN($C96)-1),)),
[1]!annual_index),_xlfn.XMATCH(P$2,[1]!annual_header))</f>
        <v/>
      </c>
      <c r="Q96">
        <f t="array" ref="Q96">INDEX([1]!annual_data,_xlfn.XMATCH(_xlfn.CONCAT(
SUBSTITUTE($A96,LEFT($A96,FIND($C96,$A96)+LEN($C96)-1),),
$F96,
$G96:$I96,
SUBSTITUTE($J96,LEFT($A96,FIND($C96,$A96)+LEN($C96)-1),)),
[1]!annual_index),_xlfn.XMATCH(Q$2,[1]!annual_header))</f>
        <v/>
      </c>
      <c r="R96">
        <f t="array" ref="R96">INDEX([1]!annual_data,_xlfn.XMATCH(_xlfn.CONCAT(
SUBSTITUTE($A96,LEFT($A96,FIND($C96,$A96)+LEN($C96)-1),),
$F96,
$G96:$I96,
SUBSTITUTE($J96,LEFT($A96,FIND($C96,$A96)+LEN($C96)-1),)),
[1]!annual_index),_xlfn.XMATCH(R$2,[1]!annual_header))</f>
        <v/>
      </c>
      <c r="S96">
        <f t="array" ref="S96">INDEX([1]!annual_data,_xlfn.XMATCH(_xlfn.CONCAT(
SUBSTITUTE($A96,LEFT($A96,FIND($C96,$A96)+LEN($C96)-1),),
$F96,
$G96:$I96,
SUBSTITUTE($J96,LEFT($A96,FIND($C96,$A96)+LEN($C96)-1),)),
[1]!annual_index),_xlfn.XMATCH(S$2,[1]!annual_header))</f>
        <v/>
      </c>
      <c r="T96">
        <f t="array" ref="T96">INDEX([1]!annual_data,_xlfn.XMATCH(_xlfn.CONCAT(
SUBSTITUTE($A96,LEFT($A96,FIND($C96,$A96)+LEN($C96)-1),),
$F96,
$G96:$I96,
SUBSTITUTE($J96,LEFT($A96,FIND($C96,$A96)+LEN($C96)-1),)),
[1]!annual_index),_xlfn.XMATCH(T$2,[1]!annual_header))</f>
        <v/>
      </c>
      <c r="U96">
        <f t="array" ref="U96">INDEX([1]!annual_data,_xlfn.XMATCH(_xlfn.CONCAT(
SUBSTITUTE($A96,LEFT($A96,FIND($C96,$A96)+LEN($C96)-1),),
$F96,
$G96:$I96,
SUBSTITUTE($J96,LEFT($A96,FIND($C96,$A96)+LEN($C96)-1),)),
[1]!annual_index),_xlfn.XMATCH(U$2,[1]!annual_header))</f>
        <v/>
      </c>
      <c r="V96">
        <f t="array" ref="V96">INDEX([1]!annual_data,_xlfn.XMATCH(_xlfn.CONCAT(
SUBSTITUTE($A96,LEFT($A96,FIND($C96,$A96)+LEN($C96)-1),),
$F96,
$G96:$I96,
SUBSTITUTE($J96,LEFT($A96,FIND($C96,$A96)+LEN($C96)-1),)),
[1]!annual_index),_xlfn.XMATCH(V$2,[1]!annual_header))</f>
        <v/>
      </c>
      <c r="W96">
        <f t="array" ref="W96">INDEX([1]!annual_data,_xlfn.XMATCH(_xlfn.CONCAT(
SUBSTITUTE($A96,LEFT($A96,FIND($C96,$A96)+LEN($C96)-1),),
$F96,
$G96:$I96,
SUBSTITUTE($J96,LEFT($A96,FIND($C96,$A96)+LEN($C96)-1),)),
[1]!annual_index),_xlfn.XMATCH(W$2,[1]!annual_header))</f>
        <v/>
      </c>
    </row>
    <row r="97">
      <c r="A97" t="inlineStr">
        <is>
          <t>CIMS.CAN.MB.Transportation Personal.Mode.Intercity Air</t>
        </is>
      </c>
      <c r="B97" t="inlineStr">
        <is>
          <t>Service</t>
        </is>
      </c>
      <c r="C97" t="inlineStr">
        <is>
          <t>MB</t>
        </is>
      </c>
      <c r="D97" t="inlineStr">
        <is>
          <t>Transportation Personal</t>
        </is>
      </c>
      <c r="E97" t="inlineStr">
        <is>
          <t>Intercity Air</t>
        </is>
      </c>
      <c r="F97" t="inlineStr">
        <is>
          <t>Air Intercity Efficient</t>
        </is>
      </c>
      <c r="G97" t="inlineStr">
        <is>
          <t>Technology</t>
        </is>
      </c>
    </row>
    <row r="98">
      <c r="A98" t="inlineStr">
        <is>
          <t>CIMS.CAN.MB.Transportation Personal.Mode.Intercity Air</t>
        </is>
      </c>
      <c r="B98" t="inlineStr">
        <is>
          <t>Service</t>
        </is>
      </c>
      <c r="C98" t="inlineStr">
        <is>
          <t>MB</t>
        </is>
      </c>
      <c r="D98" t="inlineStr">
        <is>
          <t>Transportation Personal</t>
        </is>
      </c>
      <c r="E98" t="inlineStr">
        <is>
          <t>Intercity Air</t>
        </is>
      </c>
      <c r="F98" t="inlineStr">
        <is>
          <t>Air Intercity Efficient</t>
        </is>
      </c>
      <c r="G98" t="inlineStr">
        <is>
          <t>Available</t>
        </is>
      </c>
      <c r="K98" t="inlineStr">
        <is>
          <t>constant_tech</t>
        </is>
      </c>
      <c r="L98" t="inlineStr">
        <is>
          <t>Year</t>
        </is>
      </c>
      <c r="M98">
        <f t="array" ref="M98">INDEX([1]!constant_data,_xlfn.XMATCH(_xlfn.CONCAT(
SUBSTITUTE($A98,LEFT($A98,FIND($C98,$A98)+LEN($C98)-1),),
$F98,
$H98:$I98,
SUBSTITUTE($J98,LEFT($A98,FIND($C98,$A98)+LEN($C98)-1),)),
[1]!constant_index),_xlfn.XMATCH($G98,[1]!constant_header))</f>
        <v/>
      </c>
      <c r="N98">
        <f>M98</f>
        <v/>
      </c>
      <c r="O98">
        <f>N98</f>
        <v/>
      </c>
      <c r="P98">
        <f>O98</f>
        <v/>
      </c>
      <c r="Q98">
        <f>P98</f>
        <v/>
      </c>
      <c r="R98">
        <f>Q98</f>
        <v/>
      </c>
      <c r="S98">
        <f>R98</f>
        <v/>
      </c>
      <c r="T98">
        <f>S98</f>
        <v/>
      </c>
      <c r="U98">
        <f>T98</f>
        <v/>
      </c>
      <c r="V98">
        <f>U98</f>
        <v/>
      </c>
      <c r="W98">
        <f>V98</f>
        <v/>
      </c>
    </row>
    <row r="99">
      <c r="A99" t="inlineStr">
        <is>
          <t>CIMS.CAN.MB.Transportation Personal.Mode.Intercity Air</t>
        </is>
      </c>
      <c r="B99" t="inlineStr">
        <is>
          <t>Service</t>
        </is>
      </c>
      <c r="C99" t="inlineStr">
        <is>
          <t>MB</t>
        </is>
      </c>
      <c r="D99" t="inlineStr">
        <is>
          <t>Transportation Personal</t>
        </is>
      </c>
      <c r="E99" t="inlineStr">
        <is>
          <t>Intercity Air</t>
        </is>
      </c>
      <c r="F99" t="inlineStr">
        <is>
          <t>Air Intercity Efficient</t>
        </is>
      </c>
      <c r="G99" t="inlineStr">
        <is>
          <t>Unavailable</t>
        </is>
      </c>
      <c r="K99" t="inlineStr">
        <is>
          <t>constant_tech</t>
        </is>
      </c>
      <c r="L99" t="inlineStr">
        <is>
          <t>Year</t>
        </is>
      </c>
      <c r="M99">
        <f t="array" ref="M99">INDEX([1]!constant_data,_xlfn.XMATCH(_xlfn.CONCAT(
SUBSTITUTE($A99,LEFT($A99,FIND($C99,$A99)+LEN($C99)-1),),
$F99,
$H99:$I99,
SUBSTITUTE($J99,LEFT($A99,FIND($C99,$A99)+LEN($C99)-1),)),
[1]!constant_index),_xlfn.XMATCH($G99,[1]!constant_header))</f>
        <v/>
      </c>
      <c r="N99">
        <f>M99</f>
        <v/>
      </c>
      <c r="O99">
        <f>N99</f>
        <v/>
      </c>
      <c r="P99">
        <f>O99</f>
        <v/>
      </c>
      <c r="Q99">
        <f>P99</f>
        <v/>
      </c>
      <c r="R99">
        <f>Q99</f>
        <v/>
      </c>
      <c r="S99">
        <f>R99</f>
        <v/>
      </c>
      <c r="T99">
        <f>S99</f>
        <v/>
      </c>
      <c r="U99">
        <f>T99</f>
        <v/>
      </c>
      <c r="V99">
        <f>U99</f>
        <v/>
      </c>
      <c r="W99">
        <f>V99</f>
        <v/>
      </c>
    </row>
    <row r="100">
      <c r="A100" t="inlineStr">
        <is>
          <t>CIMS.CAN.MB.Transportation Personal.Mode.Intercity Air</t>
        </is>
      </c>
      <c r="B100" t="inlineStr">
        <is>
          <t>Service</t>
        </is>
      </c>
      <c r="C100" t="inlineStr">
        <is>
          <t>MB</t>
        </is>
      </c>
      <c r="D100" t="inlineStr">
        <is>
          <t>Transportation Personal</t>
        </is>
      </c>
      <c r="E100" t="inlineStr">
        <is>
          <t>Intercity Air</t>
        </is>
      </c>
      <c r="F100" t="inlineStr">
        <is>
          <t>Air Intercity Efficient</t>
        </is>
      </c>
      <c r="G100" t="inlineStr">
        <is>
          <t>Lifetime</t>
        </is>
      </c>
      <c r="K100" t="inlineStr">
        <is>
          <t>constant_tech</t>
        </is>
      </c>
      <c r="L100" t="inlineStr">
        <is>
          <t>Years</t>
        </is>
      </c>
      <c r="M100">
        <f t="array" ref="M100">INDEX([1]!constant_data,_xlfn.XMATCH(_xlfn.CONCAT(
SUBSTITUTE($A100,LEFT($A100,FIND($C100,$A100)+LEN($C100)-1),),
$F100,
$H100:$I100,
SUBSTITUTE($J100,LEFT($A100,FIND($C100,$A100)+LEN($C100)-1),)),
[1]!constant_index),_xlfn.XMATCH($G100,[1]!constant_header))</f>
        <v/>
      </c>
      <c r="N100">
        <f>M100</f>
        <v/>
      </c>
      <c r="O100">
        <f>N100</f>
        <v/>
      </c>
      <c r="P100">
        <f>O100</f>
        <v/>
      </c>
      <c r="Q100">
        <f>P100</f>
        <v/>
      </c>
      <c r="R100">
        <f>Q100</f>
        <v/>
      </c>
      <c r="S100">
        <f>R100</f>
        <v/>
      </c>
      <c r="T100">
        <f>S100</f>
        <v/>
      </c>
      <c r="U100">
        <f>T100</f>
        <v/>
      </c>
      <c r="V100">
        <f>U100</f>
        <v/>
      </c>
      <c r="W100">
        <f>V100</f>
        <v/>
      </c>
    </row>
    <row r="101">
      <c r="A101" t="inlineStr">
        <is>
          <t>CIMS.CAN.MB.Transportation Personal.Mode.Intercity Air</t>
        </is>
      </c>
      <c r="B101" t="inlineStr">
        <is>
          <t>Service</t>
        </is>
      </c>
      <c r="C101" t="inlineStr">
        <is>
          <t>MB</t>
        </is>
      </c>
      <c r="D101" t="inlineStr">
        <is>
          <t>Transportation Personal</t>
        </is>
      </c>
      <c r="E101" t="inlineStr">
        <is>
          <t>Intercity Air</t>
        </is>
      </c>
      <c r="F101" t="inlineStr">
        <is>
          <t>Air Intercity Efficient</t>
        </is>
      </c>
      <c r="G101" t="inlineStr">
        <is>
          <t>Market share</t>
        </is>
      </c>
      <c r="K101" t="inlineStr">
        <is>
          <t>annual_tech</t>
        </is>
      </c>
      <c r="L101" t="inlineStr">
        <is>
          <t>%</t>
        </is>
      </c>
      <c r="M101">
        <f t="array" ref="M101">INDEX([1]!annual_data,_xlfn.XMATCH(_xlfn.CONCAT(
SUBSTITUTE($A101,LEFT($A101,FIND($C101,$A101)+LEN($C101)-1),),
$F101,
$G101:$I101,
SUBSTITUTE($J101,LEFT($A101,FIND($C101,$A101)+LEN($C101)-1),)),
[1]!annual_index),_xlfn.XMATCH(M$2,[1]!annual_header))</f>
        <v/>
      </c>
    </row>
    <row r="102">
      <c r="A102" t="inlineStr">
        <is>
          <t>CIMS.CAN.MB.Transportation Personal.Mode.Intercity Air</t>
        </is>
      </c>
      <c r="B102" t="inlineStr">
        <is>
          <t>Service</t>
        </is>
      </c>
      <c r="C102" t="inlineStr">
        <is>
          <t>MB</t>
        </is>
      </c>
      <c r="D102" t="inlineStr">
        <is>
          <t>Transportation Personal</t>
        </is>
      </c>
      <c r="E102" t="inlineStr">
        <is>
          <t>Intercity Air</t>
        </is>
      </c>
      <c r="F102" t="inlineStr">
        <is>
          <t>Air Intercity Efficient</t>
        </is>
      </c>
      <c r="G102" t="inlineStr">
        <is>
          <t>Output</t>
        </is>
      </c>
      <c r="K102" t="inlineStr">
        <is>
          <t>constant_tech</t>
        </is>
      </c>
      <c r="L102" t="inlineStr">
        <is>
          <t>node unit</t>
        </is>
      </c>
      <c r="M102">
        <f t="array" ref="M102">INDEX([1]!constant_data,_xlfn.XMATCH(_xlfn.CONCAT(
SUBSTITUTE($A102,LEFT($A102,FIND($C102,$A102)+LEN($C102)-1),),
$F102,
$H102:$I102,
SUBSTITUTE($J102,LEFT($A102,FIND($C102,$A102)+LEN($C102)-1),)),
[1]!constant_index),_xlfn.XMATCH($G102,[1]!constant_header))</f>
        <v/>
      </c>
      <c r="N102">
        <f>M102</f>
        <v/>
      </c>
      <c r="O102">
        <f>N102</f>
        <v/>
      </c>
      <c r="P102">
        <f>O102</f>
        <v/>
      </c>
      <c r="Q102">
        <f>P102</f>
        <v/>
      </c>
      <c r="R102">
        <f>Q102</f>
        <v/>
      </c>
      <c r="S102">
        <f>R102</f>
        <v/>
      </c>
      <c r="T102">
        <f>S102</f>
        <v/>
      </c>
      <c r="U102">
        <f>T102</f>
        <v/>
      </c>
      <c r="V102">
        <f>U102</f>
        <v/>
      </c>
      <c r="W102">
        <f>V102</f>
        <v/>
      </c>
    </row>
    <row r="103">
      <c r="A103" t="inlineStr">
        <is>
          <t>CIMS.CAN.MB.Transportation Personal.Mode.Intercity Air</t>
        </is>
      </c>
      <c r="B103" t="inlineStr">
        <is>
          <t>Service</t>
        </is>
      </c>
      <c r="C103" t="inlineStr">
        <is>
          <t>MB</t>
        </is>
      </c>
      <c r="D103" t="inlineStr">
        <is>
          <t>Transportation Personal</t>
        </is>
      </c>
      <c r="E103" t="inlineStr">
        <is>
          <t>Intercity Air</t>
        </is>
      </c>
      <c r="F103" t="inlineStr">
        <is>
          <t>Air Intercity Efficient</t>
        </is>
      </c>
      <c r="G103" t="inlineStr">
        <is>
          <t>FCC</t>
        </is>
      </c>
      <c r="K103" t="inlineStr">
        <is>
          <t>constant_tech</t>
        </is>
      </c>
      <c r="L103" t="inlineStr">
        <is>
          <t>$</t>
        </is>
      </c>
      <c r="M103">
        <f t="array" ref="M103">INDEX([1]!constant_data,_xlfn.XMATCH(_xlfn.CONCAT(
SUBSTITUTE($A103,LEFT($A103,FIND($C103,$A103)+LEN($C103)-1),),
$F103,
$H103:$I103,
SUBSTITUTE($J103,LEFT($A103,FIND($C103,$A103)+LEN($C103)-1),)),
[1]!constant_index),_xlfn.XMATCH($G103,[1]!constant_header))</f>
        <v/>
      </c>
      <c r="N103">
        <f>M103</f>
        <v/>
      </c>
      <c r="O103">
        <f>N103</f>
        <v/>
      </c>
      <c r="P103">
        <f>O103</f>
        <v/>
      </c>
      <c r="Q103">
        <f>P103</f>
        <v/>
      </c>
      <c r="R103">
        <f>Q103</f>
        <v/>
      </c>
      <c r="S103">
        <f>R103</f>
        <v/>
      </c>
      <c r="T103">
        <f>S103</f>
        <v/>
      </c>
      <c r="U103">
        <f>T103</f>
        <v/>
      </c>
      <c r="V103">
        <f>U103</f>
        <v/>
      </c>
      <c r="W103">
        <f>V103</f>
        <v/>
      </c>
    </row>
    <row r="104">
      <c r="A104" t="inlineStr">
        <is>
          <t>CIMS.CAN.MB.Transportation Personal.Mode.Intercity Air</t>
        </is>
      </c>
      <c r="B104" t="inlineStr">
        <is>
          <t>Service</t>
        </is>
      </c>
      <c r="C104" t="inlineStr">
        <is>
          <t>MB</t>
        </is>
      </c>
      <c r="D104" t="inlineStr">
        <is>
          <t>Transportation Personal</t>
        </is>
      </c>
      <c r="E104" t="inlineStr">
        <is>
          <t>Intercity Air</t>
        </is>
      </c>
      <c r="F104" t="inlineStr">
        <is>
          <t>Air Intercity Efficient</t>
        </is>
      </c>
      <c r="G104" t="inlineStr">
        <is>
          <t>Service requested</t>
        </is>
      </c>
      <c r="J104" t="inlineStr">
        <is>
          <t>CIMS.Generic Fuels.Jet Fuel</t>
        </is>
      </c>
      <c r="K104" t="inlineStr">
        <is>
          <t>annual_tech</t>
        </is>
      </c>
      <c r="L104">
        <f t="array" ref="L104">INDEX([1]!annual_data,_xlfn.XMATCH(_xlfn.CONCAT(
SUBSTITUTE($A104,LEFT($A104,FIND($C104,$A104)+LEN($C104)-1),),
$F104,
$G104:$I104,
SUBSTITUTE($J104,LEFT($A104,FIND($C104,$A104)+LEN($C104)-1),)),
[1]!annual_index),_xlfn.XMATCH(L$2,[1]!annual_header))</f>
        <v/>
      </c>
      <c r="M104">
        <f t="array" ref="M104">INDEX([1]!annual_data,_xlfn.XMATCH(_xlfn.CONCAT(
SUBSTITUTE($A104,LEFT($A104,FIND($C104,$A104)+LEN($C104)-1),),
$F104,
$G104:$I104,
SUBSTITUTE($J104,LEFT($A104,FIND($C104,$A104)+LEN($C104)-1),)),
[1]!annual_index),_xlfn.XMATCH(M$2,[1]!annual_header))</f>
        <v/>
      </c>
      <c r="N104">
        <f t="array" ref="N104">INDEX([1]!annual_data,_xlfn.XMATCH(_xlfn.CONCAT(
SUBSTITUTE($A104,LEFT($A104,FIND($C104,$A104)+LEN($C104)-1),),
$F104,
$G104:$I104,
SUBSTITUTE($J104,LEFT($A104,FIND($C104,$A104)+LEN($C104)-1),)),
[1]!annual_index),_xlfn.XMATCH(N$2,[1]!annual_header))</f>
        <v/>
      </c>
      <c r="O104">
        <f t="array" ref="O104">INDEX([1]!annual_data,_xlfn.XMATCH(_xlfn.CONCAT(
SUBSTITUTE($A104,LEFT($A104,FIND($C104,$A104)+LEN($C104)-1),),
$F104,
$G104:$I104,
SUBSTITUTE($J104,LEFT($A104,FIND($C104,$A104)+LEN($C104)-1),)),
[1]!annual_index),_xlfn.XMATCH(O$2,[1]!annual_header))</f>
        <v/>
      </c>
      <c r="P104">
        <f t="array" ref="P104">INDEX([1]!annual_data,_xlfn.XMATCH(_xlfn.CONCAT(
SUBSTITUTE($A104,LEFT($A104,FIND($C104,$A104)+LEN($C104)-1),),
$F104,
$G104:$I104,
SUBSTITUTE($J104,LEFT($A104,FIND($C104,$A104)+LEN($C104)-1),)),
[1]!annual_index),_xlfn.XMATCH(P$2,[1]!annual_header))</f>
        <v/>
      </c>
      <c r="Q104">
        <f t="array" ref="Q104">INDEX([1]!annual_data,_xlfn.XMATCH(_xlfn.CONCAT(
SUBSTITUTE($A104,LEFT($A104,FIND($C104,$A104)+LEN($C104)-1),),
$F104,
$G104:$I104,
SUBSTITUTE($J104,LEFT($A104,FIND($C104,$A104)+LEN($C104)-1),)),
[1]!annual_index),_xlfn.XMATCH(Q$2,[1]!annual_header))</f>
        <v/>
      </c>
      <c r="R104">
        <f t="array" ref="R104">INDEX([1]!annual_data,_xlfn.XMATCH(_xlfn.CONCAT(
SUBSTITUTE($A104,LEFT($A104,FIND($C104,$A104)+LEN($C104)-1),),
$F104,
$G104:$I104,
SUBSTITUTE($J104,LEFT($A104,FIND($C104,$A104)+LEN($C104)-1),)),
[1]!annual_index),_xlfn.XMATCH(R$2,[1]!annual_header))</f>
        <v/>
      </c>
      <c r="S104">
        <f t="array" ref="S104">INDEX([1]!annual_data,_xlfn.XMATCH(_xlfn.CONCAT(
SUBSTITUTE($A104,LEFT($A104,FIND($C104,$A104)+LEN($C104)-1),),
$F104,
$G104:$I104,
SUBSTITUTE($J104,LEFT($A104,FIND($C104,$A104)+LEN($C104)-1),)),
[1]!annual_index),_xlfn.XMATCH(S$2,[1]!annual_header))</f>
        <v/>
      </c>
      <c r="T104">
        <f t="array" ref="T104">INDEX([1]!annual_data,_xlfn.XMATCH(_xlfn.CONCAT(
SUBSTITUTE($A104,LEFT($A104,FIND($C104,$A104)+LEN($C104)-1),),
$F104,
$G104:$I104,
SUBSTITUTE($J104,LEFT($A104,FIND($C104,$A104)+LEN($C104)-1),)),
[1]!annual_index),_xlfn.XMATCH(T$2,[1]!annual_header))</f>
        <v/>
      </c>
      <c r="U104">
        <f t="array" ref="U104">INDEX([1]!annual_data,_xlfn.XMATCH(_xlfn.CONCAT(
SUBSTITUTE($A104,LEFT($A104,FIND($C104,$A104)+LEN($C104)-1),),
$F104,
$G104:$I104,
SUBSTITUTE($J104,LEFT($A104,FIND($C104,$A104)+LEN($C104)-1),)),
[1]!annual_index),_xlfn.XMATCH(U$2,[1]!annual_header))</f>
        <v/>
      </c>
      <c r="V104">
        <f t="array" ref="V104">INDEX([1]!annual_data,_xlfn.XMATCH(_xlfn.CONCAT(
SUBSTITUTE($A104,LEFT($A104,FIND($C104,$A104)+LEN($C104)-1),),
$F104,
$G104:$I104,
SUBSTITUTE($J104,LEFT($A104,FIND($C104,$A104)+LEN($C104)-1),)),
[1]!annual_index),_xlfn.XMATCH(V$2,[1]!annual_header))</f>
        <v/>
      </c>
      <c r="W104">
        <f t="array" ref="W104">INDEX([1]!annual_data,_xlfn.XMATCH(_xlfn.CONCAT(
SUBSTITUTE($A104,LEFT($A104,FIND($C104,$A104)+LEN($C104)-1),),
$F104,
$G104:$I104,
SUBSTITUTE($J104,LEFT($A104,FIND($C104,$A104)+LEN($C104)-1),)),
[1]!annual_index),_xlfn.XMATCH(W$2,[1]!annual_header))</f>
        <v/>
      </c>
    </row>
    <row r="105">
      <c r="A105" t="inlineStr">
        <is>
          <t>CIMS.CAN.MB.Transportation Personal.Mode.Intercity Air</t>
        </is>
      </c>
      <c r="B105" t="inlineStr">
        <is>
          <t>Service</t>
        </is>
      </c>
      <c r="C105" t="inlineStr">
        <is>
          <t>MB</t>
        </is>
      </c>
      <c r="D105" t="inlineStr">
        <is>
          <t>Transportation Personal</t>
        </is>
      </c>
      <c r="E105" t="inlineStr">
        <is>
          <t>Intercity Air</t>
        </is>
      </c>
      <c r="F105" t="inlineStr">
        <is>
          <t>Air Intercity Electric</t>
        </is>
      </c>
      <c r="G105" t="inlineStr">
        <is>
          <t>Technology</t>
        </is>
      </c>
    </row>
    <row r="106">
      <c r="A106" t="inlineStr">
        <is>
          <t>CIMS.CAN.MB.Transportation Personal.Mode.Intercity Air</t>
        </is>
      </c>
      <c r="B106" t="inlineStr">
        <is>
          <t>Service</t>
        </is>
      </c>
      <c r="C106" t="inlineStr">
        <is>
          <t>MB</t>
        </is>
      </c>
      <c r="D106" t="inlineStr">
        <is>
          <t>Transportation Personal</t>
        </is>
      </c>
      <c r="E106" t="inlineStr">
        <is>
          <t>Intercity Air</t>
        </is>
      </c>
      <c r="F106" t="inlineStr">
        <is>
          <t>Air Intercity Electric</t>
        </is>
      </c>
      <c r="G106" t="inlineStr">
        <is>
          <t>Available</t>
        </is>
      </c>
      <c r="K106" t="inlineStr">
        <is>
          <t>constant_tech</t>
        </is>
      </c>
      <c r="L106" t="inlineStr">
        <is>
          <t>Year</t>
        </is>
      </c>
      <c r="M106">
        <f t="array" ref="M106">INDEX([1]!constant_data,_xlfn.XMATCH(_xlfn.CONCAT(
SUBSTITUTE($A106,LEFT($A106,FIND($C106,$A106)+LEN($C106)-1),),
$F106,
$H106:$I106,
SUBSTITUTE($J106,LEFT($A106,FIND($C106,$A106)+LEN($C106)-1),)),
[1]!constant_index),_xlfn.XMATCH($G106,[1]!constant_header))</f>
        <v/>
      </c>
      <c r="N106">
        <f>M106</f>
        <v/>
      </c>
      <c r="O106">
        <f>N106</f>
        <v/>
      </c>
      <c r="P106">
        <f>O106</f>
        <v/>
      </c>
      <c r="Q106">
        <f>P106</f>
        <v/>
      </c>
      <c r="R106">
        <f>Q106</f>
        <v/>
      </c>
      <c r="S106">
        <f>R106</f>
        <v/>
      </c>
      <c r="T106">
        <f>S106</f>
        <v/>
      </c>
      <c r="U106">
        <f>T106</f>
        <v/>
      </c>
      <c r="V106">
        <f>U106</f>
        <v/>
      </c>
      <c r="W106">
        <f>V106</f>
        <v/>
      </c>
    </row>
    <row r="107">
      <c r="A107" t="inlineStr">
        <is>
          <t>CIMS.CAN.MB.Transportation Personal.Mode.Intercity Air</t>
        </is>
      </c>
      <c r="B107" t="inlineStr">
        <is>
          <t>Service</t>
        </is>
      </c>
      <c r="C107" t="inlineStr">
        <is>
          <t>MB</t>
        </is>
      </c>
      <c r="D107" t="inlineStr">
        <is>
          <t>Transportation Personal</t>
        </is>
      </c>
      <c r="E107" t="inlineStr">
        <is>
          <t>Intercity Air</t>
        </is>
      </c>
      <c r="F107" t="inlineStr">
        <is>
          <t>Air Intercity Electric</t>
        </is>
      </c>
      <c r="G107" t="inlineStr">
        <is>
          <t>Unavailable</t>
        </is>
      </c>
      <c r="K107" t="inlineStr">
        <is>
          <t>constant_tech</t>
        </is>
      </c>
      <c r="L107" t="inlineStr">
        <is>
          <t>Year</t>
        </is>
      </c>
      <c r="M107">
        <f t="array" ref="M107">INDEX([1]!constant_data,_xlfn.XMATCH(_xlfn.CONCAT(
SUBSTITUTE($A107,LEFT($A107,FIND($C107,$A107)+LEN($C107)-1),),
$F107,
$H107:$I107,
SUBSTITUTE($J107,LEFT($A107,FIND($C107,$A107)+LEN($C107)-1),)),
[1]!constant_index),_xlfn.XMATCH($G107,[1]!constant_header))</f>
        <v/>
      </c>
      <c r="N107">
        <f>M107</f>
        <v/>
      </c>
      <c r="O107">
        <f>N107</f>
        <v/>
      </c>
      <c r="P107">
        <f>O107</f>
        <v/>
      </c>
      <c r="Q107">
        <f>P107</f>
        <v/>
      </c>
      <c r="R107">
        <f>Q107</f>
        <v/>
      </c>
      <c r="S107">
        <f>R107</f>
        <v/>
      </c>
      <c r="T107">
        <f>S107</f>
        <v/>
      </c>
      <c r="U107">
        <f>T107</f>
        <v/>
      </c>
      <c r="V107">
        <f>U107</f>
        <v/>
      </c>
      <c r="W107">
        <f>V107</f>
        <v/>
      </c>
    </row>
    <row r="108">
      <c r="A108" t="inlineStr">
        <is>
          <t>CIMS.CAN.MB.Transportation Personal.Mode.Intercity Air</t>
        </is>
      </c>
      <c r="B108" t="inlineStr">
        <is>
          <t>Service</t>
        </is>
      </c>
      <c r="C108" t="inlineStr">
        <is>
          <t>MB</t>
        </is>
      </c>
      <c r="D108" t="inlineStr">
        <is>
          <t>Transportation Personal</t>
        </is>
      </c>
      <c r="E108" t="inlineStr">
        <is>
          <t>Intercity Air</t>
        </is>
      </c>
      <c r="F108" t="inlineStr">
        <is>
          <t>Air Intercity Electric</t>
        </is>
      </c>
      <c r="G108" t="inlineStr">
        <is>
          <t>Lifetime</t>
        </is>
      </c>
      <c r="K108" t="inlineStr">
        <is>
          <t>constant_tech</t>
        </is>
      </c>
      <c r="L108" t="inlineStr">
        <is>
          <t>Years</t>
        </is>
      </c>
      <c r="M108">
        <f t="array" ref="M108">INDEX([1]!constant_data,_xlfn.XMATCH(_xlfn.CONCAT(
SUBSTITUTE($A108,LEFT($A108,FIND($C108,$A108)+LEN($C108)-1),),
$F108,
$H108:$I108,
SUBSTITUTE($J108,LEFT($A108,FIND($C108,$A108)+LEN($C108)-1),)),
[1]!constant_index),_xlfn.XMATCH($G108,[1]!constant_header))</f>
        <v/>
      </c>
      <c r="N108">
        <f>M108</f>
        <v/>
      </c>
      <c r="O108">
        <f>N108</f>
        <v/>
      </c>
      <c r="P108">
        <f>O108</f>
        <v/>
      </c>
      <c r="Q108">
        <f>P108</f>
        <v/>
      </c>
      <c r="R108">
        <f>Q108</f>
        <v/>
      </c>
      <c r="S108">
        <f>R108</f>
        <v/>
      </c>
      <c r="T108">
        <f>S108</f>
        <v/>
      </c>
      <c r="U108">
        <f>T108</f>
        <v/>
      </c>
      <c r="V108">
        <f>U108</f>
        <v/>
      </c>
      <c r="W108">
        <f>V108</f>
        <v/>
      </c>
    </row>
    <row r="109">
      <c r="A109" t="inlineStr">
        <is>
          <t>CIMS.CAN.MB.Transportation Personal.Mode.Intercity Air</t>
        </is>
      </c>
      <c r="B109" t="inlineStr">
        <is>
          <t>Service</t>
        </is>
      </c>
      <c r="C109" t="inlineStr">
        <is>
          <t>MB</t>
        </is>
      </c>
      <c r="D109" t="inlineStr">
        <is>
          <t>Transportation Personal</t>
        </is>
      </c>
      <c r="E109" t="inlineStr">
        <is>
          <t>Intercity Air</t>
        </is>
      </c>
      <c r="F109" t="inlineStr">
        <is>
          <t>Air Intercity Electric</t>
        </is>
      </c>
      <c r="G109" t="inlineStr">
        <is>
          <t>Market share</t>
        </is>
      </c>
      <c r="K109" t="inlineStr">
        <is>
          <t>annual_tech</t>
        </is>
      </c>
      <c r="L109" t="inlineStr">
        <is>
          <t>%</t>
        </is>
      </c>
      <c r="M109">
        <f t="array" ref="M109">INDEX([1]!annual_data,_xlfn.XMATCH(_xlfn.CONCAT(
SUBSTITUTE($A109,LEFT($A109,FIND($C109,$A109)+LEN($C109)-1),),
$F109,
$G109:$I109,
SUBSTITUTE($J109,LEFT($A109,FIND($C109,$A109)+LEN($C109)-1),)),
[1]!annual_index),_xlfn.XMATCH(M$2,[1]!annual_header))</f>
        <v/>
      </c>
    </row>
    <row r="110">
      <c r="A110" t="inlineStr">
        <is>
          <t>CIMS.CAN.MB.Transportation Personal.Mode.Intercity Air</t>
        </is>
      </c>
      <c r="B110" t="inlineStr">
        <is>
          <t>Service</t>
        </is>
      </c>
      <c r="C110" t="inlineStr">
        <is>
          <t>MB</t>
        </is>
      </c>
      <c r="D110" t="inlineStr">
        <is>
          <t>Transportation Personal</t>
        </is>
      </c>
      <c r="E110" t="inlineStr">
        <is>
          <t>Intercity Air</t>
        </is>
      </c>
      <c r="F110" t="inlineStr">
        <is>
          <t>Air Intercity Electric</t>
        </is>
      </c>
      <c r="G110" t="inlineStr">
        <is>
          <t>Output</t>
        </is>
      </c>
      <c r="K110" t="inlineStr">
        <is>
          <t>constant_tech</t>
        </is>
      </c>
      <c r="L110" t="inlineStr">
        <is>
          <t>node unit</t>
        </is>
      </c>
      <c r="M110">
        <f t="array" ref="M110">INDEX([1]!constant_data,_xlfn.XMATCH(_xlfn.CONCAT(
SUBSTITUTE($A110,LEFT($A110,FIND($C110,$A110)+LEN($C110)-1),),
$F110,
$H110:$I110,
SUBSTITUTE($J110,LEFT($A110,FIND($C110,$A110)+LEN($C110)-1),)),
[1]!constant_index),_xlfn.XMATCH($G110,[1]!constant_header))</f>
        <v/>
      </c>
      <c r="N110">
        <f>M110</f>
        <v/>
      </c>
      <c r="O110">
        <f>N110</f>
        <v/>
      </c>
      <c r="P110">
        <f>O110</f>
        <v/>
      </c>
      <c r="Q110">
        <f>P110</f>
        <v/>
      </c>
      <c r="R110">
        <f>Q110</f>
        <v/>
      </c>
      <c r="S110">
        <f>R110</f>
        <v/>
      </c>
      <c r="T110">
        <f>S110</f>
        <v/>
      </c>
      <c r="U110">
        <f>T110</f>
        <v/>
      </c>
      <c r="V110">
        <f>U110</f>
        <v/>
      </c>
      <c r="W110">
        <f>V110</f>
        <v/>
      </c>
    </row>
    <row r="111">
      <c r="A111" t="inlineStr">
        <is>
          <t>CIMS.CAN.MB.Transportation Personal.Mode.Intercity Air</t>
        </is>
      </c>
      <c r="B111" t="inlineStr">
        <is>
          <t>Service</t>
        </is>
      </c>
      <c r="C111" t="inlineStr">
        <is>
          <t>MB</t>
        </is>
      </c>
      <c r="D111" t="inlineStr">
        <is>
          <t>Transportation Personal</t>
        </is>
      </c>
      <c r="E111" t="inlineStr">
        <is>
          <t>Intercity Air</t>
        </is>
      </c>
      <c r="F111" t="inlineStr">
        <is>
          <t>Air Intercity Electric</t>
        </is>
      </c>
      <c r="G111" t="inlineStr">
        <is>
          <t>FCC</t>
        </is>
      </c>
      <c r="K111" t="inlineStr">
        <is>
          <t>constant_tech</t>
        </is>
      </c>
      <c r="L111" t="inlineStr">
        <is>
          <t>$</t>
        </is>
      </c>
      <c r="M111">
        <f t="array" ref="M111">INDEX([1]!constant_data,_xlfn.XMATCH(_xlfn.CONCAT(
SUBSTITUTE($A111,LEFT($A111,FIND($C111,$A111)+LEN($C111)-1),),
$F111,
$H111:$I111,
SUBSTITUTE($J111,LEFT($A111,FIND($C111,$A111)+LEN($C111)-1),)),
[1]!constant_index),_xlfn.XMATCH($G111,[1]!constant_header))</f>
        <v/>
      </c>
      <c r="N111">
        <f>M111</f>
        <v/>
      </c>
      <c r="O111">
        <f>N111</f>
        <v/>
      </c>
      <c r="P111">
        <f>O111</f>
        <v/>
      </c>
      <c r="Q111">
        <f>P111</f>
        <v/>
      </c>
      <c r="R111">
        <f>Q111</f>
        <v/>
      </c>
      <c r="S111">
        <f>R111</f>
        <v/>
      </c>
      <c r="T111">
        <f>S111</f>
        <v/>
      </c>
      <c r="U111">
        <f>T111</f>
        <v/>
      </c>
      <c r="V111">
        <f>U111</f>
        <v/>
      </c>
      <c r="W111">
        <f>V111</f>
        <v/>
      </c>
    </row>
    <row r="112">
      <c r="A112" t="inlineStr">
        <is>
          <t>CIMS.CAN.MB.Transportation Personal.Mode.Intercity Air</t>
        </is>
      </c>
      <c r="B112" t="inlineStr">
        <is>
          <t>Service</t>
        </is>
      </c>
      <c r="C112" t="inlineStr">
        <is>
          <t>MB</t>
        </is>
      </c>
      <c r="D112" t="inlineStr">
        <is>
          <t>Transportation Personal</t>
        </is>
      </c>
      <c r="E112" t="inlineStr">
        <is>
          <t>Intercity Air</t>
        </is>
      </c>
      <c r="F112" t="inlineStr">
        <is>
          <t>Air Intercity Electric</t>
        </is>
      </c>
      <c r="G112" t="inlineStr">
        <is>
          <t>Service requested</t>
        </is>
      </c>
      <c r="J112" t="inlineStr">
        <is>
          <t>CIMS.CAN.MB.Electricity</t>
        </is>
      </c>
      <c r="K112" t="inlineStr">
        <is>
          <t>annual_tech</t>
        </is>
      </c>
      <c r="L112">
        <f t="array" ref="L112">INDEX([1]!annual_data,_xlfn.XMATCH(_xlfn.CONCAT(
SUBSTITUTE($A112,LEFT($A112,FIND($C112,$A112)+LEN($C112)-1),),
$F112,
$G112:$I112,
SUBSTITUTE($J112,LEFT($A112,FIND($C112,$A112)+LEN($C112)-1),)),
[1]!annual_index),_xlfn.XMATCH(L$2,[1]!annual_header))</f>
        <v/>
      </c>
      <c r="M112">
        <f t="array" ref="M112">INDEX([1]!annual_data,_xlfn.XMATCH(_xlfn.CONCAT(
SUBSTITUTE($A112,LEFT($A112,FIND($C112,$A112)+LEN($C112)-1),),
$F112,
$G112:$I112,
SUBSTITUTE($J112,LEFT($A112,FIND($C112,$A112)+LEN($C112)-1),)),
[1]!annual_index),_xlfn.XMATCH(M$2,[1]!annual_header))</f>
        <v/>
      </c>
      <c r="N112">
        <f t="array" ref="N112">INDEX([1]!annual_data,_xlfn.XMATCH(_xlfn.CONCAT(
SUBSTITUTE($A112,LEFT($A112,FIND($C112,$A112)+LEN($C112)-1),),
$F112,
$G112:$I112,
SUBSTITUTE($J112,LEFT($A112,FIND($C112,$A112)+LEN($C112)-1),)),
[1]!annual_index),_xlfn.XMATCH(N$2,[1]!annual_header))</f>
        <v/>
      </c>
      <c r="O112">
        <f t="array" ref="O112">INDEX([1]!annual_data,_xlfn.XMATCH(_xlfn.CONCAT(
SUBSTITUTE($A112,LEFT($A112,FIND($C112,$A112)+LEN($C112)-1),),
$F112,
$G112:$I112,
SUBSTITUTE($J112,LEFT($A112,FIND($C112,$A112)+LEN($C112)-1),)),
[1]!annual_index),_xlfn.XMATCH(O$2,[1]!annual_header))</f>
        <v/>
      </c>
      <c r="P112">
        <f t="array" ref="P112">INDEX([1]!annual_data,_xlfn.XMATCH(_xlfn.CONCAT(
SUBSTITUTE($A112,LEFT($A112,FIND($C112,$A112)+LEN($C112)-1),),
$F112,
$G112:$I112,
SUBSTITUTE($J112,LEFT($A112,FIND($C112,$A112)+LEN($C112)-1),)),
[1]!annual_index),_xlfn.XMATCH(P$2,[1]!annual_header))</f>
        <v/>
      </c>
      <c r="Q112">
        <f t="array" ref="Q112">INDEX([1]!annual_data,_xlfn.XMATCH(_xlfn.CONCAT(
SUBSTITUTE($A112,LEFT($A112,FIND($C112,$A112)+LEN($C112)-1),),
$F112,
$G112:$I112,
SUBSTITUTE($J112,LEFT($A112,FIND($C112,$A112)+LEN($C112)-1),)),
[1]!annual_index),_xlfn.XMATCH(Q$2,[1]!annual_header))</f>
        <v/>
      </c>
      <c r="R112">
        <f t="array" ref="R112">INDEX([1]!annual_data,_xlfn.XMATCH(_xlfn.CONCAT(
SUBSTITUTE($A112,LEFT($A112,FIND($C112,$A112)+LEN($C112)-1),),
$F112,
$G112:$I112,
SUBSTITUTE($J112,LEFT($A112,FIND($C112,$A112)+LEN($C112)-1),)),
[1]!annual_index),_xlfn.XMATCH(R$2,[1]!annual_header))</f>
        <v/>
      </c>
      <c r="S112">
        <f t="array" ref="S112">INDEX([1]!annual_data,_xlfn.XMATCH(_xlfn.CONCAT(
SUBSTITUTE($A112,LEFT($A112,FIND($C112,$A112)+LEN($C112)-1),),
$F112,
$G112:$I112,
SUBSTITUTE($J112,LEFT($A112,FIND($C112,$A112)+LEN($C112)-1),)),
[1]!annual_index),_xlfn.XMATCH(S$2,[1]!annual_header))</f>
        <v/>
      </c>
      <c r="T112">
        <f t="array" ref="T112">INDEX([1]!annual_data,_xlfn.XMATCH(_xlfn.CONCAT(
SUBSTITUTE($A112,LEFT($A112,FIND($C112,$A112)+LEN($C112)-1),),
$F112,
$G112:$I112,
SUBSTITUTE($J112,LEFT($A112,FIND($C112,$A112)+LEN($C112)-1),)),
[1]!annual_index),_xlfn.XMATCH(T$2,[1]!annual_header))</f>
        <v/>
      </c>
      <c r="U112">
        <f t="array" ref="U112">INDEX([1]!annual_data,_xlfn.XMATCH(_xlfn.CONCAT(
SUBSTITUTE($A112,LEFT($A112,FIND($C112,$A112)+LEN($C112)-1),),
$F112,
$G112:$I112,
SUBSTITUTE($J112,LEFT($A112,FIND($C112,$A112)+LEN($C112)-1),)),
[1]!annual_index),_xlfn.XMATCH(U$2,[1]!annual_header))</f>
        <v/>
      </c>
      <c r="V112">
        <f t="array" ref="V112">INDEX([1]!annual_data,_xlfn.XMATCH(_xlfn.CONCAT(
SUBSTITUTE($A112,LEFT($A112,FIND($C112,$A112)+LEN($C112)-1),),
$F112,
$G112:$I112,
SUBSTITUTE($J112,LEFT($A112,FIND($C112,$A112)+LEN($C112)-1),)),
[1]!annual_index),_xlfn.XMATCH(V$2,[1]!annual_header))</f>
        <v/>
      </c>
      <c r="W112">
        <f t="array" ref="W112">INDEX([1]!annual_data,_xlfn.XMATCH(_xlfn.CONCAT(
SUBSTITUTE($A112,LEFT($A112,FIND($C112,$A112)+LEN($C112)-1),),
$F112,
$G112:$I112,
SUBSTITUTE($J112,LEFT($A112,FIND($C112,$A112)+LEN($C112)-1),)),
[1]!annual_index),_xlfn.XMATCH(W$2,[1]!annual_header))</f>
        <v/>
      </c>
    </row>
    <row r="113">
      <c r="A113" t="inlineStr">
        <is>
          <t>CIMS.CAN.MB.Transportation Personal.Mode.Intercity Air</t>
        </is>
      </c>
      <c r="B113" t="inlineStr">
        <is>
          <t>Service</t>
        </is>
      </c>
      <c r="C113" t="inlineStr">
        <is>
          <t>MB</t>
        </is>
      </c>
      <c r="D113" t="inlineStr">
        <is>
          <t>Transportation Personal</t>
        </is>
      </c>
      <c r="E113" t="inlineStr">
        <is>
          <t>Intercity Air</t>
        </is>
      </c>
      <c r="F113" t="inlineStr">
        <is>
          <t>Air Intercity Hydrogen</t>
        </is>
      </c>
      <c r="G113" t="inlineStr">
        <is>
          <t>Technology</t>
        </is>
      </c>
    </row>
    <row r="114">
      <c r="A114" t="inlineStr">
        <is>
          <t>CIMS.CAN.MB.Transportation Personal.Mode.Intercity Air</t>
        </is>
      </c>
      <c r="B114" t="inlineStr">
        <is>
          <t>Service</t>
        </is>
      </c>
      <c r="C114" t="inlineStr">
        <is>
          <t>MB</t>
        </is>
      </c>
      <c r="D114" t="inlineStr">
        <is>
          <t>Transportation Personal</t>
        </is>
      </c>
      <c r="E114" t="inlineStr">
        <is>
          <t>Intercity Air</t>
        </is>
      </c>
      <c r="F114" t="inlineStr">
        <is>
          <t>Air Intercity Hydrogen</t>
        </is>
      </c>
      <c r="G114" t="inlineStr">
        <is>
          <t>Available</t>
        </is>
      </c>
      <c r="K114" t="inlineStr">
        <is>
          <t>constant_tech</t>
        </is>
      </c>
      <c r="L114" t="inlineStr">
        <is>
          <t>Year</t>
        </is>
      </c>
      <c r="M114">
        <f t="array" ref="M114">INDEX([1]!constant_data,_xlfn.XMATCH(_xlfn.CONCAT(
SUBSTITUTE($A114,LEFT($A114,FIND($C114,$A114)+LEN($C114)-1),),
$F114,
$H114:$I114,
SUBSTITUTE($J114,LEFT($A114,FIND($C114,$A114)+LEN($C114)-1),)),
[1]!constant_index),_xlfn.XMATCH($G114,[1]!constant_header))</f>
        <v/>
      </c>
      <c r="N114">
        <f>M114</f>
        <v/>
      </c>
      <c r="O114">
        <f>N114</f>
        <v/>
      </c>
      <c r="P114">
        <f>O114</f>
        <v/>
      </c>
      <c r="Q114">
        <f>P114</f>
        <v/>
      </c>
      <c r="R114">
        <f>Q114</f>
        <v/>
      </c>
      <c r="S114">
        <f>R114</f>
        <v/>
      </c>
      <c r="T114">
        <f>S114</f>
        <v/>
      </c>
      <c r="U114">
        <f>T114</f>
        <v/>
      </c>
      <c r="V114">
        <f>U114</f>
        <v/>
      </c>
      <c r="W114">
        <f>V114</f>
        <v/>
      </c>
    </row>
    <row r="115">
      <c r="A115" t="inlineStr">
        <is>
          <t>CIMS.CAN.MB.Transportation Personal.Mode.Intercity Air</t>
        </is>
      </c>
      <c r="B115" t="inlineStr">
        <is>
          <t>Service</t>
        </is>
      </c>
      <c r="C115" t="inlineStr">
        <is>
          <t>MB</t>
        </is>
      </c>
      <c r="D115" t="inlineStr">
        <is>
          <t>Transportation Personal</t>
        </is>
      </c>
      <c r="E115" t="inlineStr">
        <is>
          <t>Intercity Air</t>
        </is>
      </c>
      <c r="F115" t="inlineStr">
        <is>
          <t>Air Intercity Hydrogen</t>
        </is>
      </c>
      <c r="G115" t="inlineStr">
        <is>
          <t>Unavailable</t>
        </is>
      </c>
      <c r="K115" t="inlineStr">
        <is>
          <t>constant_tech</t>
        </is>
      </c>
      <c r="L115" t="inlineStr">
        <is>
          <t>Year</t>
        </is>
      </c>
      <c r="M115">
        <f t="array" ref="M115">INDEX([1]!constant_data,_xlfn.XMATCH(_xlfn.CONCAT(
SUBSTITUTE($A115,LEFT($A115,FIND($C115,$A115)+LEN($C115)-1),),
$F115,
$H115:$I115,
SUBSTITUTE($J115,LEFT($A115,FIND($C115,$A115)+LEN($C115)-1),)),
[1]!constant_index),_xlfn.XMATCH($G115,[1]!constant_header))</f>
        <v/>
      </c>
      <c r="N115">
        <f>M115</f>
        <v/>
      </c>
      <c r="O115">
        <f>N115</f>
        <v/>
      </c>
      <c r="P115">
        <f>O115</f>
        <v/>
      </c>
      <c r="Q115">
        <f>P115</f>
        <v/>
      </c>
      <c r="R115">
        <f>Q115</f>
        <v/>
      </c>
      <c r="S115">
        <f>R115</f>
        <v/>
      </c>
      <c r="T115">
        <f>S115</f>
        <v/>
      </c>
      <c r="U115">
        <f>T115</f>
        <v/>
      </c>
      <c r="V115">
        <f>U115</f>
        <v/>
      </c>
      <c r="W115">
        <f>V115</f>
        <v/>
      </c>
    </row>
    <row r="116">
      <c r="A116" t="inlineStr">
        <is>
          <t>CIMS.CAN.MB.Transportation Personal.Mode.Intercity Air</t>
        </is>
      </c>
      <c r="B116" t="inlineStr">
        <is>
          <t>Service</t>
        </is>
      </c>
      <c r="C116" t="inlineStr">
        <is>
          <t>MB</t>
        </is>
      </c>
      <c r="D116" t="inlineStr">
        <is>
          <t>Transportation Personal</t>
        </is>
      </c>
      <c r="E116" t="inlineStr">
        <is>
          <t>Intercity Air</t>
        </is>
      </c>
      <c r="F116" t="inlineStr">
        <is>
          <t>Air Intercity Hydrogen</t>
        </is>
      </c>
      <c r="G116" t="inlineStr">
        <is>
          <t>Lifetime</t>
        </is>
      </c>
      <c r="K116" t="inlineStr">
        <is>
          <t>constant_tech</t>
        </is>
      </c>
      <c r="L116" t="inlineStr">
        <is>
          <t>Years</t>
        </is>
      </c>
      <c r="M116">
        <f t="array" ref="M116">INDEX([1]!constant_data,_xlfn.XMATCH(_xlfn.CONCAT(
SUBSTITUTE($A116,LEFT($A116,FIND($C116,$A116)+LEN($C116)-1),),
$F116,
$H116:$I116,
SUBSTITUTE($J116,LEFT($A116,FIND($C116,$A116)+LEN($C116)-1),)),
[1]!constant_index),_xlfn.XMATCH($G116,[1]!constant_header))</f>
        <v/>
      </c>
      <c r="N116">
        <f>M116</f>
        <v/>
      </c>
      <c r="O116">
        <f>N116</f>
        <v/>
      </c>
      <c r="P116">
        <f>O116</f>
        <v/>
      </c>
      <c r="Q116">
        <f>P116</f>
        <v/>
      </c>
      <c r="R116">
        <f>Q116</f>
        <v/>
      </c>
      <c r="S116">
        <f>R116</f>
        <v/>
      </c>
      <c r="T116">
        <f>S116</f>
        <v/>
      </c>
      <c r="U116">
        <f>T116</f>
        <v/>
      </c>
      <c r="V116">
        <f>U116</f>
        <v/>
      </c>
      <c r="W116">
        <f>V116</f>
        <v/>
      </c>
    </row>
    <row r="117">
      <c r="A117" t="inlineStr">
        <is>
          <t>CIMS.CAN.MB.Transportation Personal.Mode.Intercity Air</t>
        </is>
      </c>
      <c r="B117" t="inlineStr">
        <is>
          <t>Service</t>
        </is>
      </c>
      <c r="C117" t="inlineStr">
        <is>
          <t>MB</t>
        </is>
      </c>
      <c r="D117" t="inlineStr">
        <is>
          <t>Transportation Personal</t>
        </is>
      </c>
      <c r="E117" t="inlineStr">
        <is>
          <t>Intercity Air</t>
        </is>
      </c>
      <c r="F117" t="inlineStr">
        <is>
          <t>Air Intercity Hydrogen</t>
        </is>
      </c>
      <c r="G117" t="inlineStr">
        <is>
          <t>Market share</t>
        </is>
      </c>
      <c r="K117" t="inlineStr">
        <is>
          <t>annual_tech</t>
        </is>
      </c>
      <c r="L117" t="inlineStr">
        <is>
          <t>%</t>
        </is>
      </c>
      <c r="M117">
        <f t="array" ref="M117">INDEX([1]!annual_data,_xlfn.XMATCH(_xlfn.CONCAT(
SUBSTITUTE($A117,LEFT($A117,FIND($C117,$A117)+LEN($C117)-1),),
$F117,
$G117:$I117,
SUBSTITUTE($J117,LEFT($A117,FIND($C117,$A117)+LEN($C117)-1),)),
[1]!annual_index),_xlfn.XMATCH(M$2,[1]!annual_header))</f>
        <v/>
      </c>
    </row>
    <row r="118">
      <c r="A118" t="inlineStr">
        <is>
          <t>CIMS.CAN.MB.Transportation Personal.Mode.Intercity Air</t>
        </is>
      </c>
      <c r="B118" t="inlineStr">
        <is>
          <t>Service</t>
        </is>
      </c>
      <c r="C118" t="inlineStr">
        <is>
          <t>MB</t>
        </is>
      </c>
      <c r="D118" t="inlineStr">
        <is>
          <t>Transportation Personal</t>
        </is>
      </c>
      <c r="E118" t="inlineStr">
        <is>
          <t>Intercity Air</t>
        </is>
      </c>
      <c r="F118" t="inlineStr">
        <is>
          <t>Air Intercity Hydrogen</t>
        </is>
      </c>
      <c r="G118" t="inlineStr">
        <is>
          <t>Output</t>
        </is>
      </c>
      <c r="K118" t="inlineStr">
        <is>
          <t>constant_tech</t>
        </is>
      </c>
      <c r="L118" t="inlineStr">
        <is>
          <t>node unit</t>
        </is>
      </c>
      <c r="M118">
        <f t="array" ref="M118">INDEX([1]!constant_data,_xlfn.XMATCH(_xlfn.CONCAT(
SUBSTITUTE($A118,LEFT($A118,FIND($C118,$A118)+LEN($C118)-1),),
$F118,
$H118:$I118,
SUBSTITUTE($J118,LEFT($A118,FIND($C118,$A118)+LEN($C118)-1),)),
[1]!constant_index),_xlfn.XMATCH($G118,[1]!constant_header))</f>
        <v/>
      </c>
      <c r="N118">
        <f>M118</f>
        <v/>
      </c>
      <c r="O118">
        <f>N118</f>
        <v/>
      </c>
      <c r="P118">
        <f>O118</f>
        <v/>
      </c>
      <c r="Q118">
        <f>P118</f>
        <v/>
      </c>
      <c r="R118">
        <f>Q118</f>
        <v/>
      </c>
      <c r="S118">
        <f>R118</f>
        <v/>
      </c>
      <c r="T118">
        <f>S118</f>
        <v/>
      </c>
      <c r="U118">
        <f>T118</f>
        <v/>
      </c>
      <c r="V118">
        <f>U118</f>
        <v/>
      </c>
      <c r="W118">
        <f>V118</f>
        <v/>
      </c>
    </row>
    <row r="119">
      <c r="A119" t="inlineStr">
        <is>
          <t>CIMS.CAN.MB.Transportation Personal.Mode.Intercity Air</t>
        </is>
      </c>
      <c r="B119" t="inlineStr">
        <is>
          <t>Service</t>
        </is>
      </c>
      <c r="C119" t="inlineStr">
        <is>
          <t>MB</t>
        </is>
      </c>
      <c r="D119" t="inlineStr">
        <is>
          <t>Transportation Personal</t>
        </is>
      </c>
      <c r="E119" t="inlineStr">
        <is>
          <t>Intercity Air</t>
        </is>
      </c>
      <c r="F119" t="inlineStr">
        <is>
          <t>Air Intercity Hydrogen</t>
        </is>
      </c>
      <c r="G119" t="inlineStr">
        <is>
          <t>FCC</t>
        </is>
      </c>
      <c r="K119" t="inlineStr">
        <is>
          <t>constant_tech</t>
        </is>
      </c>
      <c r="L119" t="inlineStr">
        <is>
          <t>$</t>
        </is>
      </c>
      <c r="M119">
        <f t="array" ref="M119">INDEX([1]!constant_data,_xlfn.XMATCH(_xlfn.CONCAT(
SUBSTITUTE($A119,LEFT($A119,FIND($C119,$A119)+LEN($C119)-1),),
$F119,
$H119:$I119,
SUBSTITUTE($J119,LEFT($A119,FIND($C119,$A119)+LEN($C119)-1),)),
[1]!constant_index),_xlfn.XMATCH($G119,[1]!constant_header))</f>
        <v/>
      </c>
      <c r="N119">
        <f>M119</f>
        <v/>
      </c>
      <c r="O119">
        <f>N119</f>
        <v/>
      </c>
      <c r="P119">
        <f>O119</f>
        <v/>
      </c>
      <c r="Q119">
        <f>P119</f>
        <v/>
      </c>
      <c r="R119">
        <f>Q119</f>
        <v/>
      </c>
      <c r="S119">
        <f>R119</f>
        <v/>
      </c>
      <c r="T119">
        <f>S119</f>
        <v/>
      </c>
      <c r="U119">
        <f>T119</f>
        <v/>
      </c>
      <c r="V119">
        <f>U119</f>
        <v/>
      </c>
      <c r="W119">
        <f>V119</f>
        <v/>
      </c>
    </row>
    <row r="120">
      <c r="A120" t="inlineStr">
        <is>
          <t>CIMS.CAN.MB.Transportation Personal.Mode.Intercity Air</t>
        </is>
      </c>
      <c r="B120" t="inlineStr">
        <is>
          <t>Service</t>
        </is>
      </c>
      <c r="C120" t="inlineStr">
        <is>
          <t>MB</t>
        </is>
      </c>
      <c r="D120" t="inlineStr">
        <is>
          <t>Transportation Personal</t>
        </is>
      </c>
      <c r="E120" t="inlineStr">
        <is>
          <t>Intercity Air</t>
        </is>
      </c>
      <c r="F120" t="inlineStr">
        <is>
          <t>Air Intercity Hydrogen</t>
        </is>
      </c>
      <c r="G120" t="inlineStr">
        <is>
          <t>Service requested</t>
        </is>
      </c>
      <c r="J120" t="inlineStr">
        <is>
          <t>CIMS.CAN.MB.Hydrogen</t>
        </is>
      </c>
      <c r="K120" t="inlineStr">
        <is>
          <t>annual_tech</t>
        </is>
      </c>
      <c r="L120">
        <f t="array" ref="L120">INDEX([1]!annual_data,_xlfn.XMATCH(_xlfn.CONCAT(
SUBSTITUTE($A120,LEFT($A120,FIND($C120,$A120)+LEN($C120)-1),),
$F120,
$G120:$I120,
SUBSTITUTE($J120,LEFT($A120,FIND($C120,$A120)+LEN($C120)-1),)),
[1]!annual_index),_xlfn.XMATCH(L$2,[1]!annual_header))</f>
        <v/>
      </c>
      <c r="M120">
        <f t="array" ref="M120">INDEX([1]!annual_data,_xlfn.XMATCH(_xlfn.CONCAT(
SUBSTITUTE($A120,LEFT($A120,FIND($C120,$A120)+LEN($C120)-1),),
$F120,
$G120:$I120,
SUBSTITUTE($J120,LEFT($A120,FIND($C120,$A120)+LEN($C120)-1),)),
[1]!annual_index),_xlfn.XMATCH(M$2,[1]!annual_header))</f>
        <v/>
      </c>
      <c r="N120">
        <f t="array" ref="N120">INDEX([1]!annual_data,_xlfn.XMATCH(_xlfn.CONCAT(
SUBSTITUTE($A120,LEFT($A120,FIND($C120,$A120)+LEN($C120)-1),),
$F120,
$G120:$I120,
SUBSTITUTE($J120,LEFT($A120,FIND($C120,$A120)+LEN($C120)-1),)),
[1]!annual_index),_xlfn.XMATCH(N$2,[1]!annual_header))</f>
        <v/>
      </c>
      <c r="O120">
        <f t="array" ref="O120">INDEX([1]!annual_data,_xlfn.XMATCH(_xlfn.CONCAT(
SUBSTITUTE($A120,LEFT($A120,FIND($C120,$A120)+LEN($C120)-1),),
$F120,
$G120:$I120,
SUBSTITUTE($J120,LEFT($A120,FIND($C120,$A120)+LEN($C120)-1),)),
[1]!annual_index),_xlfn.XMATCH(O$2,[1]!annual_header))</f>
        <v/>
      </c>
      <c r="P120">
        <f t="array" ref="P120">INDEX([1]!annual_data,_xlfn.XMATCH(_xlfn.CONCAT(
SUBSTITUTE($A120,LEFT($A120,FIND($C120,$A120)+LEN($C120)-1),),
$F120,
$G120:$I120,
SUBSTITUTE($J120,LEFT($A120,FIND($C120,$A120)+LEN($C120)-1),)),
[1]!annual_index),_xlfn.XMATCH(P$2,[1]!annual_header))</f>
        <v/>
      </c>
      <c r="Q120">
        <f t="array" ref="Q120">INDEX([1]!annual_data,_xlfn.XMATCH(_xlfn.CONCAT(
SUBSTITUTE($A120,LEFT($A120,FIND($C120,$A120)+LEN($C120)-1),),
$F120,
$G120:$I120,
SUBSTITUTE($J120,LEFT($A120,FIND($C120,$A120)+LEN($C120)-1),)),
[1]!annual_index),_xlfn.XMATCH(Q$2,[1]!annual_header))</f>
        <v/>
      </c>
      <c r="R120">
        <f t="array" ref="R120">INDEX([1]!annual_data,_xlfn.XMATCH(_xlfn.CONCAT(
SUBSTITUTE($A120,LEFT($A120,FIND($C120,$A120)+LEN($C120)-1),),
$F120,
$G120:$I120,
SUBSTITUTE($J120,LEFT($A120,FIND($C120,$A120)+LEN($C120)-1),)),
[1]!annual_index),_xlfn.XMATCH(R$2,[1]!annual_header))</f>
        <v/>
      </c>
      <c r="S120">
        <f t="array" ref="S120">INDEX([1]!annual_data,_xlfn.XMATCH(_xlfn.CONCAT(
SUBSTITUTE($A120,LEFT($A120,FIND($C120,$A120)+LEN($C120)-1),),
$F120,
$G120:$I120,
SUBSTITUTE($J120,LEFT($A120,FIND($C120,$A120)+LEN($C120)-1),)),
[1]!annual_index),_xlfn.XMATCH(S$2,[1]!annual_header))</f>
        <v/>
      </c>
      <c r="T120">
        <f t="array" ref="T120">INDEX([1]!annual_data,_xlfn.XMATCH(_xlfn.CONCAT(
SUBSTITUTE($A120,LEFT($A120,FIND($C120,$A120)+LEN($C120)-1),),
$F120,
$G120:$I120,
SUBSTITUTE($J120,LEFT($A120,FIND($C120,$A120)+LEN($C120)-1),)),
[1]!annual_index),_xlfn.XMATCH(T$2,[1]!annual_header))</f>
        <v/>
      </c>
      <c r="U120">
        <f t="array" ref="U120">INDEX([1]!annual_data,_xlfn.XMATCH(_xlfn.CONCAT(
SUBSTITUTE($A120,LEFT($A120,FIND($C120,$A120)+LEN($C120)-1),),
$F120,
$G120:$I120,
SUBSTITUTE($J120,LEFT($A120,FIND($C120,$A120)+LEN($C120)-1),)),
[1]!annual_index),_xlfn.XMATCH(U$2,[1]!annual_header))</f>
        <v/>
      </c>
      <c r="V120">
        <f t="array" ref="V120">INDEX([1]!annual_data,_xlfn.XMATCH(_xlfn.CONCAT(
SUBSTITUTE($A120,LEFT($A120,FIND($C120,$A120)+LEN($C120)-1),),
$F120,
$G120:$I120,
SUBSTITUTE($J120,LEFT($A120,FIND($C120,$A120)+LEN($C120)-1),)),
[1]!annual_index),_xlfn.XMATCH(V$2,[1]!annual_header))</f>
        <v/>
      </c>
      <c r="W120">
        <f t="array" ref="W120">INDEX([1]!annual_data,_xlfn.XMATCH(_xlfn.CONCAT(
SUBSTITUTE($A120,LEFT($A120,FIND($C120,$A120)+LEN($C120)-1),),
$F120,
$G120:$I120,
SUBSTITUTE($J120,LEFT($A120,FIND($C120,$A120)+LEN($C120)-1),)),
[1]!annual_index),_xlfn.XMATCH(W$2,[1]!annual_header))</f>
        <v/>
      </c>
    </row>
    <row r="121">
      <c r="A121" t="inlineStr">
        <is>
          <t>CIMS.CAN.MB.Transportation Personal.Passenger Vehicles</t>
        </is>
      </c>
      <c r="B121" t="inlineStr">
        <is>
          <t>Service</t>
        </is>
      </c>
      <c r="C121" t="inlineStr">
        <is>
          <t>MB</t>
        </is>
      </c>
      <c r="D121" t="inlineStr">
        <is>
          <t>Transportation Personal</t>
        </is>
      </c>
      <c r="E121" t="inlineStr">
        <is>
          <t>Passenger Vehicles</t>
        </is>
      </c>
      <c r="G121" t="inlineStr">
        <is>
          <t>Service provided</t>
        </is>
      </c>
      <c r="K121" t="inlineStr">
        <is>
          <t>constant_tech</t>
        </is>
      </c>
      <c r="L121">
        <f t="array" ref="L121">INDEX([1]!constant_data,_xlfn.XMATCH(_xlfn.CONCAT(
SUBSTITUTE($A121,LEFT($A121,FIND($C121,$A121)+LEN($C121)-1),),
$F121,
$H121:$I121,
SUBSTITUTE($J121,LEFT($A121,FIND($C121,$A121)+LEN($C121)-1),)),
[1]!constant_index),_xlfn.XMATCH($G121,[1]!constant_header))</f>
        <v/>
      </c>
    </row>
    <row r="122">
      <c r="A122" t="inlineStr">
        <is>
          <t>CIMS.CAN.MB.Transportation Personal.Passenger Vehicles</t>
        </is>
      </c>
      <c r="B122" t="inlineStr">
        <is>
          <t>Service</t>
        </is>
      </c>
      <c r="C122" t="inlineStr">
        <is>
          <t>MB</t>
        </is>
      </c>
      <c r="D122" t="inlineStr">
        <is>
          <t>Transportation Personal</t>
        </is>
      </c>
      <c r="E122" t="inlineStr">
        <is>
          <t>Passenger Vehicles</t>
        </is>
      </c>
      <c r="G122" t="inlineStr">
        <is>
          <t>Competition type</t>
        </is>
      </c>
      <c r="H122" t="inlineStr">
        <is>
          <t>Tech Compete</t>
        </is>
      </c>
    </row>
    <row r="123">
      <c r="A123" t="inlineStr">
        <is>
          <t>CIMS.CAN.MB.Transportation Personal.Passenger Vehicles</t>
        </is>
      </c>
      <c r="B123" t="inlineStr">
        <is>
          <t>Service</t>
        </is>
      </c>
      <c r="C123" t="inlineStr">
        <is>
          <t>MB</t>
        </is>
      </c>
      <c r="D123" t="inlineStr">
        <is>
          <t>Transportation Personal</t>
        </is>
      </c>
      <c r="E123" t="inlineStr">
        <is>
          <t>Passenger Vehicles</t>
        </is>
      </c>
      <c r="G123" t="inlineStr">
        <is>
          <t>Discount rate_financial</t>
        </is>
      </c>
      <c r="K123" t="inlineStr">
        <is>
          <t>constant_tech</t>
        </is>
      </c>
      <c r="L123" t="inlineStr">
        <is>
          <t>%</t>
        </is>
      </c>
      <c r="M123">
        <f t="array" ref="M123">INDEX([1]!constant_data,_xlfn.XMATCH(_xlfn.CONCAT(
SUBSTITUTE($A123,LEFT($A123,FIND($C123,$A123)+LEN($C123)-1),),
$F123,
$H123:$I123,
SUBSTITUTE($J123,LEFT($A123,FIND($C123,$A123)+LEN($C123)-1),)),
[1]!constant_index),_xlfn.XMATCH($G123,[1]!constant_header))</f>
        <v/>
      </c>
      <c r="N123">
        <f>M123</f>
        <v/>
      </c>
      <c r="O123">
        <f>N123</f>
        <v/>
      </c>
      <c r="P123">
        <f>O123</f>
        <v/>
      </c>
      <c r="Q123">
        <f>P123</f>
        <v/>
      </c>
      <c r="R123">
        <f>Q123</f>
        <v/>
      </c>
      <c r="S123">
        <f>R123</f>
        <v/>
      </c>
      <c r="T123">
        <f>S123</f>
        <v/>
      </c>
      <c r="U123">
        <f>T123</f>
        <v/>
      </c>
      <c r="V123">
        <f>U123</f>
        <v/>
      </c>
      <c r="W123">
        <f>V123</f>
        <v/>
      </c>
    </row>
    <row r="124">
      <c r="A124" t="inlineStr">
        <is>
          <t>CIMS.CAN.MB.Transportation Personal.Passenger Vehicles</t>
        </is>
      </c>
      <c r="B124" t="inlineStr">
        <is>
          <t>Service</t>
        </is>
      </c>
      <c r="C124" t="inlineStr">
        <is>
          <t>MB</t>
        </is>
      </c>
      <c r="D124" t="inlineStr">
        <is>
          <t>Transportation Personal</t>
        </is>
      </c>
      <c r="E124" t="inlineStr">
        <is>
          <t>Passenger Vehicles</t>
        </is>
      </c>
      <c r="G124" t="inlineStr">
        <is>
          <t>Heterogeneity</t>
        </is>
      </c>
      <c r="K124" t="inlineStr">
        <is>
          <t>constant_tech</t>
        </is>
      </c>
      <c r="M124">
        <f t="array" ref="M124">INDEX([1]!constant_data,_xlfn.XMATCH(_xlfn.CONCAT(
SUBSTITUTE($A124,LEFT($A124,FIND($C124,$A124)+LEN($C124)-1),),
$F124,
$H124:$I124,
SUBSTITUTE($J124,LEFT($A124,FIND($C124,$A124)+LEN($C124)-1),)),
[1]!constant_index),_xlfn.XMATCH($G124,[1]!constant_header))</f>
        <v/>
      </c>
      <c r="N124">
        <f>M124</f>
        <v/>
      </c>
      <c r="O124">
        <f>N124</f>
        <v/>
      </c>
      <c r="P124">
        <f>O124</f>
        <v/>
      </c>
      <c r="Q124">
        <f>P124</f>
        <v/>
      </c>
      <c r="R124">
        <f>Q124</f>
        <v/>
      </c>
      <c r="S124">
        <f>R124</f>
        <v/>
      </c>
      <c r="T124">
        <f>S124</f>
        <v/>
      </c>
      <c r="U124">
        <f>T124</f>
        <v/>
      </c>
      <c r="V124">
        <f>U124</f>
        <v/>
      </c>
      <c r="W124">
        <f>V124</f>
        <v/>
      </c>
    </row>
    <row r="125">
      <c r="A125" t="inlineStr">
        <is>
          <t>CIMS.CAN.MB.Transportation Personal.Passenger Vehicles</t>
        </is>
      </c>
      <c r="B125" t="inlineStr">
        <is>
          <t>Service</t>
        </is>
      </c>
      <c r="C125" t="inlineStr">
        <is>
          <t>MB</t>
        </is>
      </c>
      <c r="D125" t="inlineStr">
        <is>
          <t>Transportation Personal</t>
        </is>
      </c>
      <c r="E125" t="inlineStr">
        <is>
          <t>Passenger Vehicles</t>
        </is>
      </c>
      <c r="F125" t="inlineStr">
        <is>
          <t>Car_small</t>
        </is>
      </c>
      <c r="G125" t="inlineStr">
        <is>
          <t>Technology</t>
        </is>
      </c>
    </row>
    <row r="126">
      <c r="A126" t="inlineStr">
        <is>
          <t>CIMS.CAN.MB.Transportation Personal.Passenger Vehicles</t>
        </is>
      </c>
      <c r="B126" t="inlineStr">
        <is>
          <t>Service</t>
        </is>
      </c>
      <c r="C126" t="inlineStr">
        <is>
          <t>MB</t>
        </is>
      </c>
      <c r="D126" t="inlineStr">
        <is>
          <t>Transportation Personal</t>
        </is>
      </c>
      <c r="E126" t="inlineStr">
        <is>
          <t>Passenger Vehicles</t>
        </is>
      </c>
      <c r="F126" t="inlineStr">
        <is>
          <t>Car_small</t>
        </is>
      </c>
      <c r="G126" t="inlineStr">
        <is>
          <t>Available</t>
        </is>
      </c>
      <c r="K126" t="inlineStr">
        <is>
          <t>constant_tech</t>
        </is>
      </c>
      <c r="L126" t="inlineStr">
        <is>
          <t>Year</t>
        </is>
      </c>
      <c r="M126">
        <f t="array" ref="M126">INDEX([1]!constant_data,_xlfn.XMATCH(_xlfn.CONCAT(
SUBSTITUTE($A126,LEFT($A126,FIND($C126,$A126)+LEN($C126)-1),),
$F126,
$H126:$I126,
SUBSTITUTE($J126,LEFT($A126,FIND($C126,$A126)+LEN($C126)-1),)),
[1]!constant_index),_xlfn.XMATCH($G126,[1]!constant_header))</f>
        <v/>
      </c>
      <c r="N126">
        <f>M126</f>
        <v/>
      </c>
      <c r="O126">
        <f>N126</f>
        <v/>
      </c>
      <c r="P126">
        <f>O126</f>
        <v/>
      </c>
      <c r="Q126">
        <f>P126</f>
        <v/>
      </c>
      <c r="R126">
        <f>Q126</f>
        <v/>
      </c>
      <c r="S126">
        <f>R126</f>
        <v/>
      </c>
      <c r="T126">
        <f>S126</f>
        <v/>
      </c>
      <c r="U126">
        <f>T126</f>
        <v/>
      </c>
      <c r="V126">
        <f>U126</f>
        <v/>
      </c>
      <c r="W126">
        <f>V126</f>
        <v/>
      </c>
    </row>
    <row r="127">
      <c r="A127" t="inlineStr">
        <is>
          <t>CIMS.CAN.MB.Transportation Personal.Passenger Vehicles</t>
        </is>
      </c>
      <c r="B127" t="inlineStr">
        <is>
          <t>Service</t>
        </is>
      </c>
      <c r="C127" t="inlineStr">
        <is>
          <t>MB</t>
        </is>
      </c>
      <c r="D127" t="inlineStr">
        <is>
          <t>Transportation Personal</t>
        </is>
      </c>
      <c r="E127" t="inlineStr">
        <is>
          <t>Passenger Vehicles</t>
        </is>
      </c>
      <c r="F127" t="inlineStr">
        <is>
          <t>Car_small</t>
        </is>
      </c>
      <c r="G127" t="inlineStr">
        <is>
          <t>Unavailable</t>
        </is>
      </c>
      <c r="K127" t="inlineStr">
        <is>
          <t>constant_tech</t>
        </is>
      </c>
      <c r="L127" t="inlineStr">
        <is>
          <t>Year</t>
        </is>
      </c>
      <c r="M127">
        <f t="array" ref="M127">INDEX([1]!constant_data,_xlfn.XMATCH(_xlfn.CONCAT(
SUBSTITUTE($A127,LEFT($A127,FIND($C127,$A127)+LEN($C127)-1),),
$F127,
$H127:$I127,
SUBSTITUTE($J127,LEFT($A127,FIND($C127,$A127)+LEN($C127)-1),)),
[1]!constant_index),_xlfn.XMATCH($G127,[1]!constant_header))</f>
        <v/>
      </c>
      <c r="N127">
        <f>M127</f>
        <v/>
      </c>
      <c r="O127">
        <f>N127</f>
        <v/>
      </c>
      <c r="P127">
        <f>O127</f>
        <v/>
      </c>
      <c r="Q127">
        <f>P127</f>
        <v/>
      </c>
      <c r="R127">
        <f>Q127</f>
        <v/>
      </c>
      <c r="S127">
        <f>R127</f>
        <v/>
      </c>
      <c r="T127">
        <f>S127</f>
        <v/>
      </c>
      <c r="U127">
        <f>T127</f>
        <v/>
      </c>
      <c r="V127">
        <f>U127</f>
        <v/>
      </c>
      <c r="W127">
        <f>V127</f>
        <v/>
      </c>
    </row>
    <row r="128">
      <c r="A128" t="inlineStr">
        <is>
          <t>CIMS.CAN.MB.Transportation Personal.Passenger Vehicles</t>
        </is>
      </c>
      <c r="B128" t="inlineStr">
        <is>
          <t>Service</t>
        </is>
      </c>
      <c r="C128" t="inlineStr">
        <is>
          <t>MB</t>
        </is>
      </c>
      <c r="D128" t="inlineStr">
        <is>
          <t>Transportation Personal</t>
        </is>
      </c>
      <c r="E128" t="inlineStr">
        <is>
          <t>Passenger Vehicles</t>
        </is>
      </c>
      <c r="F128" t="inlineStr">
        <is>
          <t>Car_small</t>
        </is>
      </c>
      <c r="G128" t="inlineStr">
        <is>
          <t>Lifetime</t>
        </is>
      </c>
      <c r="K128" t="inlineStr">
        <is>
          <t>constant_tech</t>
        </is>
      </c>
      <c r="L128" t="inlineStr">
        <is>
          <t>Years</t>
        </is>
      </c>
      <c r="M128">
        <f t="array" ref="M128">INDEX([1]!constant_data,_xlfn.XMATCH(_xlfn.CONCAT(
SUBSTITUTE($A128,LEFT($A128,FIND($C128,$A128)+LEN($C128)-1),),
$F128,
$H128:$I128,
SUBSTITUTE($J128,LEFT($A128,FIND($C128,$A128)+LEN($C128)-1),)),
[1]!constant_index),_xlfn.XMATCH($G128,[1]!constant_header))</f>
        <v/>
      </c>
      <c r="N128">
        <f>M128</f>
        <v/>
      </c>
      <c r="O128">
        <f>N128</f>
        <v/>
      </c>
      <c r="P128">
        <f>O128</f>
        <v/>
      </c>
      <c r="Q128">
        <f>P128</f>
        <v/>
      </c>
      <c r="R128">
        <f>Q128</f>
        <v/>
      </c>
      <c r="S128">
        <f>R128</f>
        <v/>
      </c>
      <c r="T128">
        <f>S128</f>
        <v/>
      </c>
      <c r="U128">
        <f>T128</f>
        <v/>
      </c>
      <c r="V128">
        <f>U128</f>
        <v/>
      </c>
      <c r="W128">
        <f>V128</f>
        <v/>
      </c>
    </row>
    <row r="129">
      <c r="A129" t="inlineStr">
        <is>
          <t>CIMS.CAN.MB.Transportation Personal.Passenger Vehicles</t>
        </is>
      </c>
      <c r="B129" t="inlineStr">
        <is>
          <t>Service</t>
        </is>
      </c>
      <c r="C129" t="inlineStr">
        <is>
          <t>MB</t>
        </is>
      </c>
      <c r="D129" t="inlineStr">
        <is>
          <t>Transportation Personal</t>
        </is>
      </c>
      <c r="E129" t="inlineStr">
        <is>
          <t>Passenger Vehicles</t>
        </is>
      </c>
      <c r="F129" t="inlineStr">
        <is>
          <t>Car_small</t>
        </is>
      </c>
      <c r="G129" t="inlineStr">
        <is>
          <t>Market share</t>
        </is>
      </c>
      <c r="K129" t="inlineStr">
        <is>
          <t>annual_region_tech</t>
        </is>
      </c>
      <c r="L129" t="inlineStr">
        <is>
          <t>%</t>
        </is>
      </c>
      <c r="M129">
        <f t="array" ref="M129">INDEX([1]!annual_data,_xlfn.XMATCH(_xlfn.CONCAT(
SUBSTITUTE($A129,LEFT($A129,FIND($C129,$A129)+LEN($C129)-1),),
$C129,
$F129,
$G129:$I129,
SUBSTITUTE($J129,LEFT($A129,FIND($C129,$A129)+LEN($C129)-1),)),
[1]!annual_index),_xlfn.XMATCH(M$2,[1]!annual_header))</f>
        <v/>
      </c>
    </row>
    <row r="130">
      <c r="A130" t="inlineStr">
        <is>
          <t>CIMS.CAN.MB.Transportation Personal.Passenger Vehicles</t>
        </is>
      </c>
      <c r="B130" t="inlineStr">
        <is>
          <t>Service</t>
        </is>
      </c>
      <c r="C130" t="inlineStr">
        <is>
          <t>MB</t>
        </is>
      </c>
      <c r="D130" t="inlineStr">
        <is>
          <t>Transportation Personal</t>
        </is>
      </c>
      <c r="E130" t="inlineStr">
        <is>
          <t>Passenger Vehicles</t>
        </is>
      </c>
      <c r="F130" t="inlineStr">
        <is>
          <t>Car_small</t>
        </is>
      </c>
      <c r="G130" t="inlineStr">
        <is>
          <t>Output</t>
        </is>
      </c>
      <c r="K130" t="inlineStr">
        <is>
          <t>annual_region_tech</t>
        </is>
      </c>
      <c r="L130" t="inlineStr">
        <is>
          <t>node unit</t>
        </is>
      </c>
      <c r="M130">
        <f t="array" ref="M130">INDEX([1]!annual_data,_xlfn.XMATCH(_xlfn.CONCAT(
SUBSTITUTE($A130,LEFT($A130,FIND($C130,$A130)+LEN($C130)-1),),
$C130,
$F130,
$G130:$I130,
SUBSTITUTE($J130,LEFT($A130,FIND($C130,$A130)+LEN($C130)-1),)),
[1]!annual_index),_xlfn.XMATCH(M$2,[1]!annual_header))</f>
        <v/>
      </c>
      <c r="N130">
        <f t="array" ref="N130">INDEX([1]!annual_data,_xlfn.XMATCH(_xlfn.CONCAT(
SUBSTITUTE($A130,LEFT($A130,FIND($C130,$A130)+LEN($C130)-1),),
$C130,
$F130,
$G130:$I130,
SUBSTITUTE($J130,LEFT($A130,FIND($C130,$A130)+LEN($C130)-1),)),
[1]!annual_index),_xlfn.XMATCH(N$2,[1]!annual_header))</f>
        <v/>
      </c>
      <c r="O130">
        <f t="array" ref="O130">INDEX([1]!annual_data,_xlfn.XMATCH(_xlfn.CONCAT(
SUBSTITUTE($A130,LEFT($A130,FIND($C130,$A130)+LEN($C130)-1),),
$C130,
$F130,
$G130:$I130,
SUBSTITUTE($J130,LEFT($A130,FIND($C130,$A130)+LEN($C130)-1),)),
[1]!annual_index),_xlfn.XMATCH(O$2,[1]!annual_header))</f>
        <v/>
      </c>
      <c r="P130">
        <f t="array" ref="P130">INDEX([1]!annual_data,_xlfn.XMATCH(_xlfn.CONCAT(
SUBSTITUTE($A130,LEFT($A130,FIND($C130,$A130)+LEN($C130)-1),),
$C130,
$F130,
$G130:$I130,
SUBSTITUTE($J130,LEFT($A130,FIND($C130,$A130)+LEN($C130)-1),)),
[1]!annual_index),_xlfn.XMATCH(P$2,[1]!annual_header))</f>
        <v/>
      </c>
      <c r="Q130">
        <f t="array" ref="Q130">INDEX([1]!annual_data,_xlfn.XMATCH(_xlfn.CONCAT(
SUBSTITUTE($A130,LEFT($A130,FIND($C130,$A130)+LEN($C130)-1),),
$C130,
$F130,
$G130:$I130,
SUBSTITUTE($J130,LEFT($A130,FIND($C130,$A130)+LEN($C130)-1),)),
[1]!annual_index),_xlfn.XMATCH(Q$2,[1]!annual_header))</f>
        <v/>
      </c>
      <c r="R130">
        <f t="array" ref="R130">INDEX([1]!annual_data,_xlfn.XMATCH(_xlfn.CONCAT(
SUBSTITUTE($A130,LEFT($A130,FIND($C130,$A130)+LEN($C130)-1),),
$C130,
$F130,
$G130:$I130,
SUBSTITUTE($J130,LEFT($A130,FIND($C130,$A130)+LEN($C130)-1),)),
[1]!annual_index),_xlfn.XMATCH(R$2,[1]!annual_header))</f>
        <v/>
      </c>
      <c r="S130">
        <f t="array" ref="S130">INDEX([1]!annual_data,_xlfn.XMATCH(_xlfn.CONCAT(
SUBSTITUTE($A130,LEFT($A130,FIND($C130,$A130)+LEN($C130)-1),),
$C130,
$F130,
$G130:$I130,
SUBSTITUTE($J130,LEFT($A130,FIND($C130,$A130)+LEN($C130)-1),)),
[1]!annual_index),_xlfn.XMATCH(S$2,[1]!annual_header))</f>
        <v/>
      </c>
      <c r="T130">
        <f t="array" ref="T130">INDEX([1]!annual_data,_xlfn.XMATCH(_xlfn.CONCAT(
SUBSTITUTE($A130,LEFT($A130,FIND($C130,$A130)+LEN($C130)-1),),
$C130,
$F130,
$G130:$I130,
SUBSTITUTE($J130,LEFT($A130,FIND($C130,$A130)+LEN($C130)-1),)),
[1]!annual_index),_xlfn.XMATCH(T$2,[1]!annual_header))</f>
        <v/>
      </c>
      <c r="U130">
        <f t="array" ref="U130">INDEX([1]!annual_data,_xlfn.XMATCH(_xlfn.CONCAT(
SUBSTITUTE($A130,LEFT($A130,FIND($C130,$A130)+LEN($C130)-1),),
$C130,
$F130,
$G130:$I130,
SUBSTITUTE($J130,LEFT($A130,FIND($C130,$A130)+LEN($C130)-1),)),
[1]!annual_index),_xlfn.XMATCH(U$2,[1]!annual_header))</f>
        <v/>
      </c>
      <c r="V130">
        <f t="array" ref="V130">INDEX([1]!annual_data,_xlfn.XMATCH(_xlfn.CONCAT(
SUBSTITUTE($A130,LEFT($A130,FIND($C130,$A130)+LEN($C130)-1),),
$C130,
$F130,
$G130:$I130,
SUBSTITUTE($J130,LEFT($A130,FIND($C130,$A130)+LEN($C130)-1),)),
[1]!annual_index),_xlfn.XMATCH(V$2,[1]!annual_header))</f>
        <v/>
      </c>
      <c r="W130">
        <f t="array" ref="W130">INDEX([1]!annual_data,_xlfn.XMATCH(_xlfn.CONCAT(
SUBSTITUTE($A130,LEFT($A130,FIND($C130,$A130)+LEN($C130)-1),),
$C130,
$F130,
$G130:$I130,
SUBSTITUTE($J130,LEFT($A130,FIND($C130,$A130)+LEN($C130)-1),)),
[1]!annual_index),_xlfn.XMATCH(W$2,[1]!annual_header))</f>
        <v/>
      </c>
    </row>
    <row r="131">
      <c r="A131" t="inlineStr">
        <is>
          <t>CIMS.CAN.MB.Transportation Personal.Passenger Vehicles</t>
        </is>
      </c>
      <c r="B131" t="inlineStr">
        <is>
          <t>Service</t>
        </is>
      </c>
      <c r="C131" t="inlineStr">
        <is>
          <t>MB</t>
        </is>
      </c>
      <c r="D131" t="inlineStr">
        <is>
          <t>Transportation Personal</t>
        </is>
      </c>
      <c r="E131" t="inlineStr">
        <is>
          <t>Passenger Vehicles</t>
        </is>
      </c>
      <c r="F131" t="inlineStr">
        <is>
          <t>Car_small</t>
        </is>
      </c>
      <c r="G131" t="inlineStr">
        <is>
          <t>FCC</t>
        </is>
      </c>
      <c r="K131" t="inlineStr">
        <is>
          <t>constant_tech</t>
        </is>
      </c>
      <c r="L131" t="inlineStr">
        <is>
          <t>$</t>
        </is>
      </c>
      <c r="M131">
        <f t="array" ref="M131">INDEX([1]!constant_data,_xlfn.XMATCH(_xlfn.CONCAT(
SUBSTITUTE($A131,LEFT($A131,FIND($C131,$A131)+LEN($C131)-1),),
$F131,
$H131:$I131,
SUBSTITUTE($J131,LEFT($A131,FIND($C131,$A131)+LEN($C131)-1),)),
[1]!constant_index),_xlfn.XMATCH($G131,[1]!constant_header))</f>
        <v/>
      </c>
      <c r="N131">
        <f>M131</f>
        <v/>
      </c>
      <c r="O131">
        <f>N131</f>
        <v/>
      </c>
      <c r="P131">
        <f>O131</f>
        <v/>
      </c>
      <c r="Q131">
        <f>P131</f>
        <v/>
      </c>
      <c r="R131">
        <f>Q131</f>
        <v/>
      </c>
      <c r="S131">
        <f>R131</f>
        <v/>
      </c>
      <c r="T131">
        <f>S131</f>
        <v/>
      </c>
      <c r="U131">
        <f>T131</f>
        <v/>
      </c>
      <c r="V131">
        <f>U131</f>
        <v/>
      </c>
      <c r="W131">
        <f>V131</f>
        <v/>
      </c>
    </row>
    <row r="132">
      <c r="A132" t="inlineStr">
        <is>
          <t>CIMS.CAN.MB.Transportation Personal.Passenger Vehicles</t>
        </is>
      </c>
      <c r="B132" t="inlineStr">
        <is>
          <t>Service</t>
        </is>
      </c>
      <c r="C132" t="inlineStr">
        <is>
          <t>MB</t>
        </is>
      </c>
      <c r="D132" t="inlineStr">
        <is>
          <t>Transportation Personal</t>
        </is>
      </c>
      <c r="E132" t="inlineStr">
        <is>
          <t>Passenger Vehicles</t>
        </is>
      </c>
      <c r="F132" t="inlineStr">
        <is>
          <t>Car_small</t>
        </is>
      </c>
      <c r="G132" t="inlineStr">
        <is>
          <t>FOM</t>
        </is>
      </c>
      <c r="K132" t="inlineStr">
        <is>
          <t>constant_tech</t>
        </is>
      </c>
      <c r="L132" t="inlineStr">
        <is>
          <t>$</t>
        </is>
      </c>
      <c r="M132">
        <f t="array" ref="M132">INDEX([1]!constant_data,_xlfn.XMATCH(_xlfn.CONCAT(
SUBSTITUTE($A132,LEFT($A132,FIND($C132,$A132)+LEN($C132)-1),),
$F132,
$H132:$I132,
SUBSTITUTE($J132,LEFT($A132,FIND($C132,$A132)+LEN($C132)-1),)),
[1]!constant_index),_xlfn.XMATCH($G132,[1]!constant_header))</f>
        <v/>
      </c>
      <c r="N132">
        <f>M132</f>
        <v/>
      </c>
      <c r="O132">
        <f>N132</f>
        <v/>
      </c>
      <c r="P132">
        <f>O132</f>
        <v/>
      </c>
      <c r="Q132">
        <f>P132</f>
        <v/>
      </c>
      <c r="R132">
        <f>Q132</f>
        <v/>
      </c>
      <c r="S132">
        <f>R132</f>
        <v/>
      </c>
      <c r="T132">
        <f>S132</f>
        <v/>
      </c>
      <c r="U132">
        <f>T132</f>
        <v/>
      </c>
      <c r="V132">
        <f>U132</f>
        <v/>
      </c>
      <c r="W132">
        <f>V132</f>
        <v/>
      </c>
    </row>
    <row r="133">
      <c r="A133" t="inlineStr">
        <is>
          <t>CIMS.CAN.MB.Transportation Personal.Passenger Vehicles</t>
        </is>
      </c>
      <c r="B133" t="inlineStr">
        <is>
          <t>Service</t>
        </is>
      </c>
      <c r="C133" t="inlineStr">
        <is>
          <t>MB</t>
        </is>
      </c>
      <c r="D133" t="inlineStr">
        <is>
          <t>Transportation Personal</t>
        </is>
      </c>
      <c r="E133" t="inlineStr">
        <is>
          <t>Passenger Vehicles</t>
        </is>
      </c>
      <c r="F133" t="inlineStr">
        <is>
          <t>Car_small</t>
        </is>
      </c>
      <c r="G133" t="inlineStr">
        <is>
          <t>Service requested</t>
        </is>
      </c>
      <c r="J133" t="inlineStr">
        <is>
          <t>CIMS.CAN.MB.Transportation Personal.Passenger Vehicle Motors</t>
        </is>
      </c>
      <c r="K133" t="inlineStr">
        <is>
          <t>annual_tech</t>
        </is>
      </c>
      <c r="L133">
        <f t="array" ref="L133">INDEX([1]!annual_data,_xlfn.XMATCH(_xlfn.CONCAT(
SUBSTITUTE($A133,LEFT($A133,FIND($C133,$A133)+LEN($C133)-1),),
$F133,
$G133:$I133,
SUBSTITUTE($J133,LEFT($A133,FIND($C133,$A133)+LEN($C133)-1),)),
[1]!annual_index),_xlfn.XMATCH(L$2,[1]!annual_header))</f>
        <v/>
      </c>
      <c r="M133">
        <f t="array" ref="M133">INDEX([1]!annual_data,_xlfn.XMATCH(_xlfn.CONCAT(
SUBSTITUTE($A133,LEFT($A133,FIND($C133,$A133)+LEN($C133)-1),),
$F133,
$G133:$I133,
SUBSTITUTE($J133,LEFT($A133,FIND($C133,$A133)+LEN($C133)-1),)),
[1]!annual_index),_xlfn.XMATCH(M$2,[1]!annual_header))</f>
        <v/>
      </c>
      <c r="N133">
        <f t="array" ref="N133">INDEX([1]!annual_data,_xlfn.XMATCH(_xlfn.CONCAT(
SUBSTITUTE($A133,LEFT($A133,FIND($C133,$A133)+LEN($C133)-1),),
$F133,
$G133:$I133,
SUBSTITUTE($J133,LEFT($A133,FIND($C133,$A133)+LEN($C133)-1),)),
[1]!annual_index),_xlfn.XMATCH(N$2,[1]!annual_header))</f>
        <v/>
      </c>
      <c r="O133">
        <f t="array" ref="O133">INDEX([1]!annual_data,_xlfn.XMATCH(_xlfn.CONCAT(
SUBSTITUTE($A133,LEFT($A133,FIND($C133,$A133)+LEN($C133)-1),),
$F133,
$G133:$I133,
SUBSTITUTE($J133,LEFT($A133,FIND($C133,$A133)+LEN($C133)-1),)),
[1]!annual_index),_xlfn.XMATCH(O$2,[1]!annual_header))</f>
        <v/>
      </c>
      <c r="P133">
        <f t="array" ref="P133">INDEX([1]!annual_data,_xlfn.XMATCH(_xlfn.CONCAT(
SUBSTITUTE($A133,LEFT($A133,FIND($C133,$A133)+LEN($C133)-1),),
$F133,
$G133:$I133,
SUBSTITUTE($J133,LEFT($A133,FIND($C133,$A133)+LEN($C133)-1),)),
[1]!annual_index),_xlfn.XMATCH(P$2,[1]!annual_header))</f>
        <v/>
      </c>
      <c r="Q133">
        <f t="array" ref="Q133">INDEX([1]!annual_data,_xlfn.XMATCH(_xlfn.CONCAT(
SUBSTITUTE($A133,LEFT($A133,FIND($C133,$A133)+LEN($C133)-1),),
$F133,
$G133:$I133,
SUBSTITUTE($J133,LEFT($A133,FIND($C133,$A133)+LEN($C133)-1),)),
[1]!annual_index),_xlfn.XMATCH(Q$2,[1]!annual_header))</f>
        <v/>
      </c>
      <c r="R133">
        <f t="array" ref="R133">INDEX([1]!annual_data,_xlfn.XMATCH(_xlfn.CONCAT(
SUBSTITUTE($A133,LEFT($A133,FIND($C133,$A133)+LEN($C133)-1),),
$F133,
$G133:$I133,
SUBSTITUTE($J133,LEFT($A133,FIND($C133,$A133)+LEN($C133)-1),)),
[1]!annual_index),_xlfn.XMATCH(R$2,[1]!annual_header))</f>
        <v/>
      </c>
      <c r="S133">
        <f t="array" ref="S133">INDEX([1]!annual_data,_xlfn.XMATCH(_xlfn.CONCAT(
SUBSTITUTE($A133,LEFT($A133,FIND($C133,$A133)+LEN($C133)-1),),
$F133,
$G133:$I133,
SUBSTITUTE($J133,LEFT($A133,FIND($C133,$A133)+LEN($C133)-1),)),
[1]!annual_index),_xlfn.XMATCH(S$2,[1]!annual_header))</f>
        <v/>
      </c>
      <c r="T133">
        <f t="array" ref="T133">INDEX([1]!annual_data,_xlfn.XMATCH(_xlfn.CONCAT(
SUBSTITUTE($A133,LEFT($A133,FIND($C133,$A133)+LEN($C133)-1),),
$F133,
$G133:$I133,
SUBSTITUTE($J133,LEFT($A133,FIND($C133,$A133)+LEN($C133)-1),)),
[1]!annual_index),_xlfn.XMATCH(T$2,[1]!annual_header))</f>
        <v/>
      </c>
      <c r="U133">
        <f t="array" ref="U133">INDEX([1]!annual_data,_xlfn.XMATCH(_xlfn.CONCAT(
SUBSTITUTE($A133,LEFT($A133,FIND($C133,$A133)+LEN($C133)-1),),
$F133,
$G133:$I133,
SUBSTITUTE($J133,LEFT($A133,FIND($C133,$A133)+LEN($C133)-1),)),
[1]!annual_index),_xlfn.XMATCH(U$2,[1]!annual_header))</f>
        <v/>
      </c>
      <c r="V133">
        <f t="array" ref="V133">INDEX([1]!annual_data,_xlfn.XMATCH(_xlfn.CONCAT(
SUBSTITUTE($A133,LEFT($A133,FIND($C133,$A133)+LEN($C133)-1),),
$F133,
$G133:$I133,
SUBSTITUTE($J133,LEFT($A133,FIND($C133,$A133)+LEN($C133)-1),)),
[1]!annual_index),_xlfn.XMATCH(V$2,[1]!annual_header))</f>
        <v/>
      </c>
      <c r="W133">
        <f t="array" ref="W133">INDEX([1]!annual_data,_xlfn.XMATCH(_xlfn.CONCAT(
SUBSTITUTE($A133,LEFT($A133,FIND($C133,$A133)+LEN($C133)-1),),
$F133,
$G133:$I133,
SUBSTITUTE($J133,LEFT($A133,FIND($C133,$A133)+LEN($C133)-1),)),
[1]!annual_index),_xlfn.XMATCH(W$2,[1]!annual_header))</f>
        <v/>
      </c>
    </row>
    <row r="134">
      <c r="A134" t="inlineStr">
        <is>
          <t>CIMS.CAN.MB.Transportation Personal.Passenger Vehicles</t>
        </is>
      </c>
      <c r="B134" t="inlineStr">
        <is>
          <t>Service</t>
        </is>
      </c>
      <c r="C134" t="inlineStr">
        <is>
          <t>MB</t>
        </is>
      </c>
      <c r="D134" t="inlineStr">
        <is>
          <t>Transportation Personal</t>
        </is>
      </c>
      <c r="E134" t="inlineStr">
        <is>
          <t>Passenger Vehicles</t>
        </is>
      </c>
      <c r="F134" t="inlineStr">
        <is>
          <t>Car_large</t>
        </is>
      </c>
      <c r="G134" t="inlineStr">
        <is>
          <t>Technology</t>
        </is>
      </c>
    </row>
    <row r="135">
      <c r="A135" t="inlineStr">
        <is>
          <t>CIMS.CAN.MB.Transportation Personal.Passenger Vehicles</t>
        </is>
      </c>
      <c r="B135" t="inlineStr">
        <is>
          <t>Service</t>
        </is>
      </c>
      <c r="C135" t="inlineStr">
        <is>
          <t>MB</t>
        </is>
      </c>
      <c r="D135" t="inlineStr">
        <is>
          <t>Transportation Personal</t>
        </is>
      </c>
      <c r="E135" t="inlineStr">
        <is>
          <t>Passenger Vehicles</t>
        </is>
      </c>
      <c r="F135" t="inlineStr">
        <is>
          <t>Car_large</t>
        </is>
      </c>
      <c r="G135" t="inlineStr">
        <is>
          <t>Available</t>
        </is>
      </c>
      <c r="K135" t="inlineStr">
        <is>
          <t>constant_tech</t>
        </is>
      </c>
      <c r="L135" t="inlineStr">
        <is>
          <t>Year</t>
        </is>
      </c>
      <c r="M135">
        <f t="array" ref="M135">INDEX([1]!constant_data,_xlfn.XMATCH(_xlfn.CONCAT(
SUBSTITUTE($A135,LEFT($A135,FIND($C135,$A135)+LEN($C135)-1),),
$F135,
$H135:$I135,
SUBSTITUTE($J135,LEFT($A135,FIND($C135,$A135)+LEN($C135)-1),)),
[1]!constant_index),_xlfn.XMATCH($G135,[1]!constant_header))</f>
        <v/>
      </c>
      <c r="N135">
        <f>M135</f>
        <v/>
      </c>
      <c r="O135">
        <f>N135</f>
        <v/>
      </c>
      <c r="P135">
        <f>O135</f>
        <v/>
      </c>
      <c r="Q135">
        <f>P135</f>
        <v/>
      </c>
      <c r="R135">
        <f>Q135</f>
        <v/>
      </c>
      <c r="S135">
        <f>R135</f>
        <v/>
      </c>
      <c r="T135">
        <f>S135</f>
        <v/>
      </c>
      <c r="U135">
        <f>T135</f>
        <v/>
      </c>
      <c r="V135">
        <f>U135</f>
        <v/>
      </c>
      <c r="W135">
        <f>V135</f>
        <v/>
      </c>
    </row>
    <row r="136">
      <c r="A136" t="inlineStr">
        <is>
          <t>CIMS.CAN.MB.Transportation Personal.Passenger Vehicles</t>
        </is>
      </c>
      <c r="B136" t="inlineStr">
        <is>
          <t>Service</t>
        </is>
      </c>
      <c r="C136" t="inlineStr">
        <is>
          <t>MB</t>
        </is>
      </c>
      <c r="D136" t="inlineStr">
        <is>
          <t>Transportation Personal</t>
        </is>
      </c>
      <c r="E136" t="inlineStr">
        <is>
          <t>Passenger Vehicles</t>
        </is>
      </c>
      <c r="F136" t="inlineStr">
        <is>
          <t>Car_large</t>
        </is>
      </c>
      <c r="G136" t="inlineStr">
        <is>
          <t>Unavailable</t>
        </is>
      </c>
      <c r="K136" t="inlineStr">
        <is>
          <t>constant_tech</t>
        </is>
      </c>
      <c r="L136" t="inlineStr">
        <is>
          <t>Year</t>
        </is>
      </c>
      <c r="M136">
        <f t="array" ref="M136">INDEX([1]!constant_data,_xlfn.XMATCH(_xlfn.CONCAT(
SUBSTITUTE($A136,LEFT($A136,FIND($C136,$A136)+LEN($C136)-1),),
$F136,
$H136:$I136,
SUBSTITUTE($J136,LEFT($A136,FIND($C136,$A136)+LEN($C136)-1),)),
[1]!constant_index),_xlfn.XMATCH($G136,[1]!constant_header))</f>
        <v/>
      </c>
      <c r="N136">
        <f>M136</f>
        <v/>
      </c>
      <c r="O136">
        <f>N136</f>
        <v/>
      </c>
      <c r="P136">
        <f>O136</f>
        <v/>
      </c>
      <c r="Q136">
        <f>P136</f>
        <v/>
      </c>
      <c r="R136">
        <f>Q136</f>
        <v/>
      </c>
      <c r="S136">
        <f>R136</f>
        <v/>
      </c>
      <c r="T136">
        <f>S136</f>
        <v/>
      </c>
      <c r="U136">
        <f>T136</f>
        <v/>
      </c>
      <c r="V136">
        <f>U136</f>
        <v/>
      </c>
      <c r="W136">
        <f>V136</f>
        <v/>
      </c>
    </row>
    <row r="137">
      <c r="A137" t="inlineStr">
        <is>
          <t>CIMS.CAN.MB.Transportation Personal.Passenger Vehicles</t>
        </is>
      </c>
      <c r="B137" t="inlineStr">
        <is>
          <t>Service</t>
        </is>
      </c>
      <c r="C137" t="inlineStr">
        <is>
          <t>MB</t>
        </is>
      </c>
      <c r="D137" t="inlineStr">
        <is>
          <t>Transportation Personal</t>
        </is>
      </c>
      <c r="E137" t="inlineStr">
        <is>
          <t>Passenger Vehicles</t>
        </is>
      </c>
      <c r="F137" t="inlineStr">
        <is>
          <t>Car_large</t>
        </is>
      </c>
      <c r="G137" t="inlineStr">
        <is>
          <t>Lifetime</t>
        </is>
      </c>
      <c r="K137" t="inlineStr">
        <is>
          <t>constant_tech</t>
        </is>
      </c>
      <c r="L137" t="inlineStr">
        <is>
          <t>Years</t>
        </is>
      </c>
      <c r="M137">
        <f t="array" ref="M137">INDEX([1]!constant_data,_xlfn.XMATCH(_xlfn.CONCAT(
SUBSTITUTE($A137,LEFT($A137,FIND($C137,$A137)+LEN($C137)-1),),
$F137,
$H137:$I137,
SUBSTITUTE($J137,LEFT($A137,FIND($C137,$A137)+LEN($C137)-1),)),
[1]!constant_index),_xlfn.XMATCH($G137,[1]!constant_header))</f>
        <v/>
      </c>
      <c r="N137">
        <f>M137</f>
        <v/>
      </c>
      <c r="O137">
        <f>N137</f>
        <v/>
      </c>
      <c r="P137">
        <f>O137</f>
        <v/>
      </c>
      <c r="Q137">
        <f>P137</f>
        <v/>
      </c>
      <c r="R137">
        <f>Q137</f>
        <v/>
      </c>
      <c r="S137">
        <f>R137</f>
        <v/>
      </c>
      <c r="T137">
        <f>S137</f>
        <v/>
      </c>
      <c r="U137">
        <f>T137</f>
        <v/>
      </c>
      <c r="V137">
        <f>U137</f>
        <v/>
      </c>
      <c r="W137">
        <f>V137</f>
        <v/>
      </c>
    </row>
    <row r="138">
      <c r="A138" t="inlineStr">
        <is>
          <t>CIMS.CAN.MB.Transportation Personal.Passenger Vehicles</t>
        </is>
      </c>
      <c r="B138" t="inlineStr">
        <is>
          <t>Service</t>
        </is>
      </c>
      <c r="C138" t="inlineStr">
        <is>
          <t>MB</t>
        </is>
      </c>
      <c r="D138" t="inlineStr">
        <is>
          <t>Transportation Personal</t>
        </is>
      </c>
      <c r="E138" t="inlineStr">
        <is>
          <t>Passenger Vehicles</t>
        </is>
      </c>
      <c r="F138" t="inlineStr">
        <is>
          <t>Car_large</t>
        </is>
      </c>
      <c r="G138" t="inlineStr">
        <is>
          <t>Market share</t>
        </is>
      </c>
      <c r="K138" t="inlineStr">
        <is>
          <t>annual_region_tech</t>
        </is>
      </c>
      <c r="L138" t="inlineStr">
        <is>
          <t>%</t>
        </is>
      </c>
      <c r="M138">
        <f t="array" ref="M138">INDEX([1]!annual_data,_xlfn.XMATCH(_xlfn.CONCAT(
SUBSTITUTE($A138,LEFT($A138,FIND($C138,$A138)+LEN($C138)-1),),
$C138,
$F138,
$G138:$I138,
SUBSTITUTE($J138,LEFT($A138,FIND($C138,$A138)+LEN($C138)-1),)),
[1]!annual_index),_xlfn.XMATCH(M$2,[1]!annual_header))</f>
        <v/>
      </c>
    </row>
    <row r="139">
      <c r="A139" t="inlineStr">
        <is>
          <t>CIMS.CAN.MB.Transportation Personal.Passenger Vehicles</t>
        </is>
      </c>
      <c r="B139" t="inlineStr">
        <is>
          <t>Service</t>
        </is>
      </c>
      <c r="C139" t="inlineStr">
        <is>
          <t>MB</t>
        </is>
      </c>
      <c r="D139" t="inlineStr">
        <is>
          <t>Transportation Personal</t>
        </is>
      </c>
      <c r="E139" t="inlineStr">
        <is>
          <t>Passenger Vehicles</t>
        </is>
      </c>
      <c r="F139" t="inlineStr">
        <is>
          <t>Car_large</t>
        </is>
      </c>
      <c r="G139" t="inlineStr">
        <is>
          <t>Output</t>
        </is>
      </c>
      <c r="K139" t="inlineStr">
        <is>
          <t>annual_region_tech</t>
        </is>
      </c>
      <c r="L139" t="inlineStr">
        <is>
          <t>node unit</t>
        </is>
      </c>
      <c r="M139">
        <f t="array" ref="M139">INDEX([1]!annual_data,_xlfn.XMATCH(_xlfn.CONCAT(
SUBSTITUTE($A139,LEFT($A139,FIND($C139,$A139)+LEN($C139)-1),),
$C139,
$F139,
$G139:$I139,
SUBSTITUTE($J139,LEFT($A139,FIND($C139,$A139)+LEN($C139)-1),)),
[1]!annual_index),_xlfn.XMATCH(M$2,[1]!annual_header))</f>
        <v/>
      </c>
      <c r="N139">
        <f t="array" ref="N139">INDEX([1]!annual_data,_xlfn.XMATCH(_xlfn.CONCAT(
SUBSTITUTE($A139,LEFT($A139,FIND($C139,$A139)+LEN($C139)-1),),
$C139,
$F139,
$G139:$I139,
SUBSTITUTE($J139,LEFT($A139,FIND($C139,$A139)+LEN($C139)-1),)),
[1]!annual_index),_xlfn.XMATCH(N$2,[1]!annual_header))</f>
        <v/>
      </c>
      <c r="O139">
        <f t="array" ref="O139">INDEX([1]!annual_data,_xlfn.XMATCH(_xlfn.CONCAT(
SUBSTITUTE($A139,LEFT($A139,FIND($C139,$A139)+LEN($C139)-1),),
$C139,
$F139,
$G139:$I139,
SUBSTITUTE($J139,LEFT($A139,FIND($C139,$A139)+LEN($C139)-1),)),
[1]!annual_index),_xlfn.XMATCH(O$2,[1]!annual_header))</f>
        <v/>
      </c>
      <c r="P139">
        <f t="array" ref="P139">INDEX([1]!annual_data,_xlfn.XMATCH(_xlfn.CONCAT(
SUBSTITUTE($A139,LEFT($A139,FIND($C139,$A139)+LEN($C139)-1),),
$C139,
$F139,
$G139:$I139,
SUBSTITUTE($J139,LEFT($A139,FIND($C139,$A139)+LEN($C139)-1),)),
[1]!annual_index),_xlfn.XMATCH(P$2,[1]!annual_header))</f>
        <v/>
      </c>
      <c r="Q139">
        <f t="array" ref="Q139">INDEX([1]!annual_data,_xlfn.XMATCH(_xlfn.CONCAT(
SUBSTITUTE($A139,LEFT($A139,FIND($C139,$A139)+LEN($C139)-1),),
$C139,
$F139,
$G139:$I139,
SUBSTITUTE($J139,LEFT($A139,FIND($C139,$A139)+LEN($C139)-1),)),
[1]!annual_index),_xlfn.XMATCH(Q$2,[1]!annual_header))</f>
        <v/>
      </c>
      <c r="R139">
        <f t="array" ref="R139">INDEX([1]!annual_data,_xlfn.XMATCH(_xlfn.CONCAT(
SUBSTITUTE($A139,LEFT($A139,FIND($C139,$A139)+LEN($C139)-1),),
$C139,
$F139,
$G139:$I139,
SUBSTITUTE($J139,LEFT($A139,FIND($C139,$A139)+LEN($C139)-1),)),
[1]!annual_index),_xlfn.XMATCH(R$2,[1]!annual_header))</f>
        <v/>
      </c>
      <c r="S139">
        <f t="array" ref="S139">INDEX([1]!annual_data,_xlfn.XMATCH(_xlfn.CONCAT(
SUBSTITUTE($A139,LEFT($A139,FIND($C139,$A139)+LEN($C139)-1),),
$C139,
$F139,
$G139:$I139,
SUBSTITUTE($J139,LEFT($A139,FIND($C139,$A139)+LEN($C139)-1),)),
[1]!annual_index),_xlfn.XMATCH(S$2,[1]!annual_header))</f>
        <v/>
      </c>
      <c r="T139">
        <f t="array" ref="T139">INDEX([1]!annual_data,_xlfn.XMATCH(_xlfn.CONCAT(
SUBSTITUTE($A139,LEFT($A139,FIND($C139,$A139)+LEN($C139)-1),),
$C139,
$F139,
$G139:$I139,
SUBSTITUTE($J139,LEFT($A139,FIND($C139,$A139)+LEN($C139)-1),)),
[1]!annual_index),_xlfn.XMATCH(T$2,[1]!annual_header))</f>
        <v/>
      </c>
      <c r="U139">
        <f t="array" ref="U139">INDEX([1]!annual_data,_xlfn.XMATCH(_xlfn.CONCAT(
SUBSTITUTE($A139,LEFT($A139,FIND($C139,$A139)+LEN($C139)-1),),
$C139,
$F139,
$G139:$I139,
SUBSTITUTE($J139,LEFT($A139,FIND($C139,$A139)+LEN($C139)-1),)),
[1]!annual_index),_xlfn.XMATCH(U$2,[1]!annual_header))</f>
        <v/>
      </c>
      <c r="V139">
        <f t="array" ref="V139">INDEX([1]!annual_data,_xlfn.XMATCH(_xlfn.CONCAT(
SUBSTITUTE($A139,LEFT($A139,FIND($C139,$A139)+LEN($C139)-1),),
$C139,
$F139,
$G139:$I139,
SUBSTITUTE($J139,LEFT($A139,FIND($C139,$A139)+LEN($C139)-1),)),
[1]!annual_index),_xlfn.XMATCH(V$2,[1]!annual_header))</f>
        <v/>
      </c>
      <c r="W139">
        <f t="array" ref="W139">INDEX([1]!annual_data,_xlfn.XMATCH(_xlfn.CONCAT(
SUBSTITUTE($A139,LEFT($A139,FIND($C139,$A139)+LEN($C139)-1),),
$C139,
$F139,
$G139:$I139,
SUBSTITUTE($J139,LEFT($A139,FIND($C139,$A139)+LEN($C139)-1),)),
[1]!annual_index),_xlfn.XMATCH(W$2,[1]!annual_header))</f>
        <v/>
      </c>
    </row>
    <row r="140">
      <c r="A140" t="inlineStr">
        <is>
          <t>CIMS.CAN.MB.Transportation Personal.Passenger Vehicles</t>
        </is>
      </c>
      <c r="B140" t="inlineStr">
        <is>
          <t>Service</t>
        </is>
      </c>
      <c r="C140" t="inlineStr">
        <is>
          <t>MB</t>
        </is>
      </c>
      <c r="D140" t="inlineStr">
        <is>
          <t>Transportation Personal</t>
        </is>
      </c>
      <c r="E140" t="inlineStr">
        <is>
          <t>Passenger Vehicles</t>
        </is>
      </c>
      <c r="F140" t="inlineStr">
        <is>
          <t>Car_large</t>
        </is>
      </c>
      <c r="G140" t="inlineStr">
        <is>
          <t>FCC</t>
        </is>
      </c>
      <c r="K140" t="inlineStr">
        <is>
          <t>constant_tech</t>
        </is>
      </c>
      <c r="L140" t="inlineStr">
        <is>
          <t>$</t>
        </is>
      </c>
      <c r="M140">
        <f t="array" ref="M140">INDEX([1]!constant_data,_xlfn.XMATCH(_xlfn.CONCAT(
SUBSTITUTE($A140,LEFT($A140,FIND($C140,$A140)+LEN($C140)-1),),
$F140,
$H140:$I140,
SUBSTITUTE($J140,LEFT($A140,FIND($C140,$A140)+LEN($C140)-1),)),
[1]!constant_index),_xlfn.XMATCH($G140,[1]!constant_header))</f>
        <v/>
      </c>
      <c r="N140">
        <f>M140</f>
        <v/>
      </c>
      <c r="O140">
        <f>N140</f>
        <v/>
      </c>
      <c r="P140">
        <f>O140</f>
        <v/>
      </c>
      <c r="Q140">
        <f>P140</f>
        <v/>
      </c>
      <c r="R140">
        <f>Q140</f>
        <v/>
      </c>
      <c r="S140">
        <f>R140</f>
        <v/>
      </c>
      <c r="T140">
        <f>S140</f>
        <v/>
      </c>
      <c r="U140">
        <f>T140</f>
        <v/>
      </c>
      <c r="V140">
        <f>U140</f>
        <v/>
      </c>
      <c r="W140">
        <f>V140</f>
        <v/>
      </c>
    </row>
    <row r="141">
      <c r="A141" t="inlineStr">
        <is>
          <t>CIMS.CAN.MB.Transportation Personal.Passenger Vehicles</t>
        </is>
      </c>
      <c r="B141" t="inlineStr">
        <is>
          <t>Service</t>
        </is>
      </c>
      <c r="C141" t="inlineStr">
        <is>
          <t>MB</t>
        </is>
      </c>
      <c r="D141" t="inlineStr">
        <is>
          <t>Transportation Personal</t>
        </is>
      </c>
      <c r="E141" t="inlineStr">
        <is>
          <t>Passenger Vehicles</t>
        </is>
      </c>
      <c r="F141" t="inlineStr">
        <is>
          <t>Car_large</t>
        </is>
      </c>
      <c r="G141" t="inlineStr">
        <is>
          <t>FOM</t>
        </is>
      </c>
      <c r="K141" t="inlineStr">
        <is>
          <t>constant_tech</t>
        </is>
      </c>
      <c r="L141" t="inlineStr">
        <is>
          <t>$</t>
        </is>
      </c>
      <c r="M141">
        <f t="array" ref="M141">INDEX([1]!constant_data,_xlfn.XMATCH(_xlfn.CONCAT(
SUBSTITUTE($A141,LEFT($A141,FIND($C141,$A141)+LEN($C141)-1),),
$F141,
$H141:$I141,
SUBSTITUTE($J141,LEFT($A141,FIND($C141,$A141)+LEN($C141)-1),)),
[1]!constant_index),_xlfn.XMATCH($G141,[1]!constant_header))</f>
        <v/>
      </c>
      <c r="N141">
        <f>M141</f>
        <v/>
      </c>
      <c r="O141">
        <f>N141</f>
        <v/>
      </c>
      <c r="P141">
        <f>O141</f>
        <v/>
      </c>
      <c r="Q141">
        <f>P141</f>
        <v/>
      </c>
      <c r="R141">
        <f>Q141</f>
        <v/>
      </c>
      <c r="S141">
        <f>R141</f>
        <v/>
      </c>
      <c r="T141">
        <f>S141</f>
        <v/>
      </c>
      <c r="U141">
        <f>T141</f>
        <v/>
      </c>
      <c r="V141">
        <f>U141</f>
        <v/>
      </c>
      <c r="W141">
        <f>V141</f>
        <v/>
      </c>
    </row>
    <row r="142">
      <c r="A142" t="inlineStr">
        <is>
          <t>CIMS.CAN.MB.Transportation Personal.Passenger Vehicles</t>
        </is>
      </c>
      <c r="B142" t="inlineStr">
        <is>
          <t>Service</t>
        </is>
      </c>
      <c r="C142" t="inlineStr">
        <is>
          <t>MB</t>
        </is>
      </c>
      <c r="D142" t="inlineStr">
        <is>
          <t>Transportation Personal</t>
        </is>
      </c>
      <c r="E142" t="inlineStr">
        <is>
          <t>Passenger Vehicles</t>
        </is>
      </c>
      <c r="F142" t="inlineStr">
        <is>
          <t>Car_large</t>
        </is>
      </c>
      <c r="G142" t="inlineStr">
        <is>
          <t>Service requested</t>
        </is>
      </c>
      <c r="J142" t="inlineStr">
        <is>
          <t>CIMS.CAN.MB.Transportation Personal.Passenger Vehicle Motors</t>
        </is>
      </c>
      <c r="K142" t="inlineStr">
        <is>
          <t>annual_tech</t>
        </is>
      </c>
      <c r="L142">
        <f t="array" ref="L142">INDEX([1]!annual_data,_xlfn.XMATCH(_xlfn.CONCAT(
SUBSTITUTE($A142,LEFT($A142,FIND($C142,$A142)+LEN($C142)-1),),
$F142,
$G142:$I142,
SUBSTITUTE($J142,LEFT($A142,FIND($C142,$A142)+LEN($C142)-1),)),
[1]!annual_index),_xlfn.XMATCH(L$2,[1]!annual_header))</f>
        <v/>
      </c>
      <c r="M142">
        <f t="array" ref="M142">INDEX([1]!annual_data,_xlfn.XMATCH(_xlfn.CONCAT(
SUBSTITUTE($A142,LEFT($A142,FIND($C142,$A142)+LEN($C142)-1),),
$F142,
$G142:$I142,
SUBSTITUTE($J142,LEFT($A142,FIND($C142,$A142)+LEN($C142)-1),)),
[1]!annual_index),_xlfn.XMATCH(M$2,[1]!annual_header))</f>
        <v/>
      </c>
      <c r="N142">
        <f t="array" ref="N142">INDEX([1]!annual_data,_xlfn.XMATCH(_xlfn.CONCAT(
SUBSTITUTE($A142,LEFT($A142,FIND($C142,$A142)+LEN($C142)-1),),
$F142,
$G142:$I142,
SUBSTITUTE($J142,LEFT($A142,FIND($C142,$A142)+LEN($C142)-1),)),
[1]!annual_index),_xlfn.XMATCH(N$2,[1]!annual_header))</f>
        <v/>
      </c>
      <c r="O142">
        <f t="array" ref="O142">INDEX([1]!annual_data,_xlfn.XMATCH(_xlfn.CONCAT(
SUBSTITUTE($A142,LEFT($A142,FIND($C142,$A142)+LEN($C142)-1),),
$F142,
$G142:$I142,
SUBSTITUTE($J142,LEFT($A142,FIND($C142,$A142)+LEN($C142)-1),)),
[1]!annual_index),_xlfn.XMATCH(O$2,[1]!annual_header))</f>
        <v/>
      </c>
      <c r="P142">
        <f t="array" ref="P142">INDEX([1]!annual_data,_xlfn.XMATCH(_xlfn.CONCAT(
SUBSTITUTE($A142,LEFT($A142,FIND($C142,$A142)+LEN($C142)-1),),
$F142,
$G142:$I142,
SUBSTITUTE($J142,LEFT($A142,FIND($C142,$A142)+LEN($C142)-1),)),
[1]!annual_index),_xlfn.XMATCH(P$2,[1]!annual_header))</f>
        <v/>
      </c>
      <c r="Q142">
        <f t="array" ref="Q142">INDEX([1]!annual_data,_xlfn.XMATCH(_xlfn.CONCAT(
SUBSTITUTE($A142,LEFT($A142,FIND($C142,$A142)+LEN($C142)-1),),
$F142,
$G142:$I142,
SUBSTITUTE($J142,LEFT($A142,FIND($C142,$A142)+LEN($C142)-1),)),
[1]!annual_index),_xlfn.XMATCH(Q$2,[1]!annual_header))</f>
        <v/>
      </c>
      <c r="R142">
        <f t="array" ref="R142">INDEX([1]!annual_data,_xlfn.XMATCH(_xlfn.CONCAT(
SUBSTITUTE($A142,LEFT($A142,FIND($C142,$A142)+LEN($C142)-1),),
$F142,
$G142:$I142,
SUBSTITUTE($J142,LEFT($A142,FIND($C142,$A142)+LEN($C142)-1),)),
[1]!annual_index),_xlfn.XMATCH(R$2,[1]!annual_header))</f>
        <v/>
      </c>
      <c r="S142">
        <f t="array" ref="S142">INDEX([1]!annual_data,_xlfn.XMATCH(_xlfn.CONCAT(
SUBSTITUTE($A142,LEFT($A142,FIND($C142,$A142)+LEN($C142)-1),),
$F142,
$G142:$I142,
SUBSTITUTE($J142,LEFT($A142,FIND($C142,$A142)+LEN($C142)-1),)),
[1]!annual_index),_xlfn.XMATCH(S$2,[1]!annual_header))</f>
        <v/>
      </c>
      <c r="T142">
        <f t="array" ref="T142">INDEX([1]!annual_data,_xlfn.XMATCH(_xlfn.CONCAT(
SUBSTITUTE($A142,LEFT($A142,FIND($C142,$A142)+LEN($C142)-1),),
$F142,
$G142:$I142,
SUBSTITUTE($J142,LEFT($A142,FIND($C142,$A142)+LEN($C142)-1),)),
[1]!annual_index),_xlfn.XMATCH(T$2,[1]!annual_header))</f>
        <v/>
      </c>
      <c r="U142">
        <f t="array" ref="U142">INDEX([1]!annual_data,_xlfn.XMATCH(_xlfn.CONCAT(
SUBSTITUTE($A142,LEFT($A142,FIND($C142,$A142)+LEN($C142)-1),),
$F142,
$G142:$I142,
SUBSTITUTE($J142,LEFT($A142,FIND($C142,$A142)+LEN($C142)-1),)),
[1]!annual_index),_xlfn.XMATCH(U$2,[1]!annual_header))</f>
        <v/>
      </c>
      <c r="V142">
        <f t="array" ref="V142">INDEX([1]!annual_data,_xlfn.XMATCH(_xlfn.CONCAT(
SUBSTITUTE($A142,LEFT($A142,FIND($C142,$A142)+LEN($C142)-1),),
$F142,
$G142:$I142,
SUBSTITUTE($J142,LEFT($A142,FIND($C142,$A142)+LEN($C142)-1),)),
[1]!annual_index),_xlfn.XMATCH(V$2,[1]!annual_header))</f>
        <v/>
      </c>
      <c r="W142">
        <f t="array" ref="W142">INDEX([1]!annual_data,_xlfn.XMATCH(_xlfn.CONCAT(
SUBSTITUTE($A142,LEFT($A142,FIND($C142,$A142)+LEN($C142)-1),),
$F142,
$G142:$I142,
SUBSTITUTE($J142,LEFT($A142,FIND($C142,$A142)+LEN($C142)-1),)),
[1]!annual_index),_xlfn.XMATCH(W$2,[1]!annual_header))</f>
        <v/>
      </c>
    </row>
    <row r="143">
      <c r="A143" t="inlineStr">
        <is>
          <t>CIMS.CAN.MB.Transportation Personal.Passenger Vehicles</t>
        </is>
      </c>
      <c r="B143" t="inlineStr">
        <is>
          <t>Service</t>
        </is>
      </c>
      <c r="C143" t="inlineStr">
        <is>
          <t>MB</t>
        </is>
      </c>
      <c r="D143" t="inlineStr">
        <is>
          <t>Transportation Personal</t>
        </is>
      </c>
      <c r="E143" t="inlineStr">
        <is>
          <t>Passenger Vehicles</t>
        </is>
      </c>
      <c r="F143" t="inlineStr">
        <is>
          <t>Light Truck_small</t>
        </is>
      </c>
      <c r="G143" t="inlineStr">
        <is>
          <t>Technology</t>
        </is>
      </c>
    </row>
    <row r="144">
      <c r="A144" t="inlineStr">
        <is>
          <t>CIMS.CAN.MB.Transportation Personal.Passenger Vehicles</t>
        </is>
      </c>
      <c r="B144" t="inlineStr">
        <is>
          <t>Service</t>
        </is>
      </c>
      <c r="C144" t="inlineStr">
        <is>
          <t>MB</t>
        </is>
      </c>
      <c r="D144" t="inlineStr">
        <is>
          <t>Transportation Personal</t>
        </is>
      </c>
      <c r="E144" t="inlineStr">
        <is>
          <t>Passenger Vehicles</t>
        </is>
      </c>
      <c r="F144" t="inlineStr">
        <is>
          <t>Light Truck_small</t>
        </is>
      </c>
      <c r="G144" t="inlineStr">
        <is>
          <t>Available</t>
        </is>
      </c>
      <c r="K144" t="inlineStr">
        <is>
          <t>constant_tech</t>
        </is>
      </c>
      <c r="L144" t="inlineStr">
        <is>
          <t>Year</t>
        </is>
      </c>
      <c r="M144">
        <f t="array" ref="M144">INDEX([1]!constant_data,_xlfn.XMATCH(_xlfn.CONCAT(
SUBSTITUTE($A144,LEFT($A144,FIND($C144,$A144)+LEN($C144)-1),),
$F144,
$H144:$I144,
SUBSTITUTE($J144,LEFT($A144,FIND($C144,$A144)+LEN($C144)-1),)),
[1]!constant_index),_xlfn.XMATCH($G144,[1]!constant_header))</f>
        <v/>
      </c>
      <c r="N144">
        <f>M144</f>
        <v/>
      </c>
      <c r="O144">
        <f>N144</f>
        <v/>
      </c>
      <c r="P144">
        <f>O144</f>
        <v/>
      </c>
      <c r="Q144">
        <f>P144</f>
        <v/>
      </c>
      <c r="R144">
        <f>Q144</f>
        <v/>
      </c>
      <c r="S144">
        <f>R144</f>
        <v/>
      </c>
      <c r="T144">
        <f>S144</f>
        <v/>
      </c>
      <c r="U144">
        <f>T144</f>
        <v/>
      </c>
      <c r="V144">
        <f>U144</f>
        <v/>
      </c>
      <c r="W144">
        <f>V144</f>
        <v/>
      </c>
    </row>
    <row r="145">
      <c r="A145" t="inlineStr">
        <is>
          <t>CIMS.CAN.MB.Transportation Personal.Passenger Vehicles</t>
        </is>
      </c>
      <c r="B145" t="inlineStr">
        <is>
          <t>Service</t>
        </is>
      </c>
      <c r="C145" t="inlineStr">
        <is>
          <t>MB</t>
        </is>
      </c>
      <c r="D145" t="inlineStr">
        <is>
          <t>Transportation Personal</t>
        </is>
      </c>
      <c r="E145" t="inlineStr">
        <is>
          <t>Passenger Vehicles</t>
        </is>
      </c>
      <c r="F145" t="inlineStr">
        <is>
          <t>Light Truck_small</t>
        </is>
      </c>
      <c r="G145" t="inlineStr">
        <is>
          <t>Unavailable</t>
        </is>
      </c>
      <c r="K145" t="inlineStr">
        <is>
          <t>constant_tech</t>
        </is>
      </c>
      <c r="L145" t="inlineStr">
        <is>
          <t>Year</t>
        </is>
      </c>
      <c r="M145">
        <f t="array" ref="M145">INDEX([1]!constant_data,_xlfn.XMATCH(_xlfn.CONCAT(
SUBSTITUTE($A145,LEFT($A145,FIND($C145,$A145)+LEN($C145)-1),),
$F145,
$H145:$I145,
SUBSTITUTE($J145,LEFT($A145,FIND($C145,$A145)+LEN($C145)-1),)),
[1]!constant_index),_xlfn.XMATCH($G145,[1]!constant_header))</f>
        <v/>
      </c>
      <c r="N145">
        <f>M145</f>
        <v/>
      </c>
      <c r="O145">
        <f>N145</f>
        <v/>
      </c>
      <c r="P145">
        <f>O145</f>
        <v/>
      </c>
      <c r="Q145">
        <f>P145</f>
        <v/>
      </c>
      <c r="R145">
        <f>Q145</f>
        <v/>
      </c>
      <c r="S145">
        <f>R145</f>
        <v/>
      </c>
      <c r="T145">
        <f>S145</f>
        <v/>
      </c>
      <c r="U145">
        <f>T145</f>
        <v/>
      </c>
      <c r="V145">
        <f>U145</f>
        <v/>
      </c>
      <c r="W145">
        <f>V145</f>
        <v/>
      </c>
    </row>
    <row r="146">
      <c r="A146" t="inlineStr">
        <is>
          <t>CIMS.CAN.MB.Transportation Personal.Passenger Vehicles</t>
        </is>
      </c>
      <c r="B146" t="inlineStr">
        <is>
          <t>Service</t>
        </is>
      </c>
      <c r="C146" t="inlineStr">
        <is>
          <t>MB</t>
        </is>
      </c>
      <c r="D146" t="inlineStr">
        <is>
          <t>Transportation Personal</t>
        </is>
      </c>
      <c r="E146" t="inlineStr">
        <is>
          <t>Passenger Vehicles</t>
        </is>
      </c>
      <c r="F146" t="inlineStr">
        <is>
          <t>Light Truck_small</t>
        </is>
      </c>
      <c r="G146" t="inlineStr">
        <is>
          <t>Lifetime</t>
        </is>
      </c>
      <c r="K146" t="inlineStr">
        <is>
          <t>constant_tech</t>
        </is>
      </c>
      <c r="L146" t="inlineStr">
        <is>
          <t>Years</t>
        </is>
      </c>
      <c r="M146">
        <f t="array" ref="M146">INDEX([1]!constant_data,_xlfn.XMATCH(_xlfn.CONCAT(
SUBSTITUTE($A146,LEFT($A146,FIND($C146,$A146)+LEN($C146)-1),),
$F146,
$H146:$I146,
SUBSTITUTE($J146,LEFT($A146,FIND($C146,$A146)+LEN($C146)-1),)),
[1]!constant_index),_xlfn.XMATCH($G146,[1]!constant_header))</f>
        <v/>
      </c>
      <c r="N146">
        <f>M146</f>
        <v/>
      </c>
      <c r="O146">
        <f>N146</f>
        <v/>
      </c>
      <c r="P146">
        <f>O146</f>
        <v/>
      </c>
      <c r="Q146">
        <f>P146</f>
        <v/>
      </c>
      <c r="R146">
        <f>Q146</f>
        <v/>
      </c>
      <c r="S146">
        <f>R146</f>
        <v/>
      </c>
      <c r="T146">
        <f>S146</f>
        <v/>
      </c>
      <c r="U146">
        <f>T146</f>
        <v/>
      </c>
      <c r="V146">
        <f>U146</f>
        <v/>
      </c>
      <c r="W146">
        <f>V146</f>
        <v/>
      </c>
    </row>
    <row r="147">
      <c r="A147" t="inlineStr">
        <is>
          <t>CIMS.CAN.MB.Transportation Personal.Passenger Vehicles</t>
        </is>
      </c>
      <c r="B147" t="inlineStr">
        <is>
          <t>Service</t>
        </is>
      </c>
      <c r="C147" t="inlineStr">
        <is>
          <t>MB</t>
        </is>
      </c>
      <c r="D147" t="inlineStr">
        <is>
          <t>Transportation Personal</t>
        </is>
      </c>
      <c r="E147" t="inlineStr">
        <is>
          <t>Passenger Vehicles</t>
        </is>
      </c>
      <c r="F147" t="inlineStr">
        <is>
          <t>Light Truck_small</t>
        </is>
      </c>
      <c r="G147" t="inlineStr">
        <is>
          <t>Market share</t>
        </is>
      </c>
      <c r="K147" t="inlineStr">
        <is>
          <t>annual_region_tech</t>
        </is>
      </c>
      <c r="L147" t="inlineStr">
        <is>
          <t>%</t>
        </is>
      </c>
      <c r="M147">
        <f t="array" ref="M147">INDEX([1]!annual_data,_xlfn.XMATCH(_xlfn.CONCAT(
SUBSTITUTE($A147,LEFT($A147,FIND($C147,$A147)+LEN($C147)-1),),
$C147,
$F147,
$G147:$I147,
SUBSTITUTE($J147,LEFT($A147,FIND($C147,$A147)+LEN($C147)-1),)),
[1]!annual_index),_xlfn.XMATCH(M$2,[1]!annual_header))</f>
        <v/>
      </c>
    </row>
    <row r="148">
      <c r="A148" t="inlineStr">
        <is>
          <t>CIMS.CAN.MB.Transportation Personal.Passenger Vehicles</t>
        </is>
      </c>
      <c r="B148" t="inlineStr">
        <is>
          <t>Service</t>
        </is>
      </c>
      <c r="C148" t="inlineStr">
        <is>
          <t>MB</t>
        </is>
      </c>
      <c r="D148" t="inlineStr">
        <is>
          <t>Transportation Personal</t>
        </is>
      </c>
      <c r="E148" t="inlineStr">
        <is>
          <t>Passenger Vehicles</t>
        </is>
      </c>
      <c r="F148" t="inlineStr">
        <is>
          <t>Light Truck_small</t>
        </is>
      </c>
      <c r="G148" t="inlineStr">
        <is>
          <t>Output</t>
        </is>
      </c>
      <c r="K148" t="inlineStr">
        <is>
          <t>annual_region_tech</t>
        </is>
      </c>
      <c r="L148" t="inlineStr">
        <is>
          <t>node unit</t>
        </is>
      </c>
      <c r="M148">
        <f t="array" ref="M148">INDEX([1]!annual_data,_xlfn.XMATCH(_xlfn.CONCAT(
SUBSTITUTE($A148,LEFT($A148,FIND($C148,$A148)+LEN($C148)-1),),
$C148,
$F148,
$G148:$I148,
SUBSTITUTE($J148,LEFT($A148,FIND($C148,$A148)+LEN($C148)-1),)),
[1]!annual_index),_xlfn.XMATCH(M$2,[1]!annual_header))</f>
        <v/>
      </c>
      <c r="N148">
        <f t="array" ref="N148">INDEX([1]!annual_data,_xlfn.XMATCH(_xlfn.CONCAT(
SUBSTITUTE($A148,LEFT($A148,FIND($C148,$A148)+LEN($C148)-1),),
$C148,
$F148,
$G148:$I148,
SUBSTITUTE($J148,LEFT($A148,FIND($C148,$A148)+LEN($C148)-1),)),
[1]!annual_index),_xlfn.XMATCH(N$2,[1]!annual_header))</f>
        <v/>
      </c>
      <c r="O148">
        <f t="array" ref="O148">INDEX([1]!annual_data,_xlfn.XMATCH(_xlfn.CONCAT(
SUBSTITUTE($A148,LEFT($A148,FIND($C148,$A148)+LEN($C148)-1),),
$C148,
$F148,
$G148:$I148,
SUBSTITUTE($J148,LEFT($A148,FIND($C148,$A148)+LEN($C148)-1),)),
[1]!annual_index),_xlfn.XMATCH(O$2,[1]!annual_header))</f>
        <v/>
      </c>
      <c r="P148">
        <f t="array" ref="P148">INDEX([1]!annual_data,_xlfn.XMATCH(_xlfn.CONCAT(
SUBSTITUTE($A148,LEFT($A148,FIND($C148,$A148)+LEN($C148)-1),),
$C148,
$F148,
$G148:$I148,
SUBSTITUTE($J148,LEFT($A148,FIND($C148,$A148)+LEN($C148)-1),)),
[1]!annual_index),_xlfn.XMATCH(P$2,[1]!annual_header))</f>
        <v/>
      </c>
      <c r="Q148">
        <f t="array" ref="Q148">INDEX([1]!annual_data,_xlfn.XMATCH(_xlfn.CONCAT(
SUBSTITUTE($A148,LEFT($A148,FIND($C148,$A148)+LEN($C148)-1),),
$C148,
$F148,
$G148:$I148,
SUBSTITUTE($J148,LEFT($A148,FIND($C148,$A148)+LEN($C148)-1),)),
[1]!annual_index),_xlfn.XMATCH(Q$2,[1]!annual_header))</f>
        <v/>
      </c>
      <c r="R148">
        <f t="array" ref="R148">INDEX([1]!annual_data,_xlfn.XMATCH(_xlfn.CONCAT(
SUBSTITUTE($A148,LEFT($A148,FIND($C148,$A148)+LEN($C148)-1),),
$C148,
$F148,
$G148:$I148,
SUBSTITUTE($J148,LEFT($A148,FIND($C148,$A148)+LEN($C148)-1),)),
[1]!annual_index),_xlfn.XMATCH(R$2,[1]!annual_header))</f>
        <v/>
      </c>
      <c r="S148">
        <f t="array" ref="S148">INDEX([1]!annual_data,_xlfn.XMATCH(_xlfn.CONCAT(
SUBSTITUTE($A148,LEFT($A148,FIND($C148,$A148)+LEN($C148)-1),),
$C148,
$F148,
$G148:$I148,
SUBSTITUTE($J148,LEFT($A148,FIND($C148,$A148)+LEN($C148)-1),)),
[1]!annual_index),_xlfn.XMATCH(S$2,[1]!annual_header))</f>
        <v/>
      </c>
      <c r="T148">
        <f t="array" ref="T148">INDEX([1]!annual_data,_xlfn.XMATCH(_xlfn.CONCAT(
SUBSTITUTE($A148,LEFT($A148,FIND($C148,$A148)+LEN($C148)-1),),
$C148,
$F148,
$G148:$I148,
SUBSTITUTE($J148,LEFT($A148,FIND($C148,$A148)+LEN($C148)-1),)),
[1]!annual_index),_xlfn.XMATCH(T$2,[1]!annual_header))</f>
        <v/>
      </c>
      <c r="U148">
        <f t="array" ref="U148">INDEX([1]!annual_data,_xlfn.XMATCH(_xlfn.CONCAT(
SUBSTITUTE($A148,LEFT($A148,FIND($C148,$A148)+LEN($C148)-1),),
$C148,
$F148,
$G148:$I148,
SUBSTITUTE($J148,LEFT($A148,FIND($C148,$A148)+LEN($C148)-1),)),
[1]!annual_index),_xlfn.XMATCH(U$2,[1]!annual_header))</f>
        <v/>
      </c>
      <c r="V148">
        <f t="array" ref="V148">INDEX([1]!annual_data,_xlfn.XMATCH(_xlfn.CONCAT(
SUBSTITUTE($A148,LEFT($A148,FIND($C148,$A148)+LEN($C148)-1),),
$C148,
$F148,
$G148:$I148,
SUBSTITUTE($J148,LEFT($A148,FIND($C148,$A148)+LEN($C148)-1),)),
[1]!annual_index),_xlfn.XMATCH(V$2,[1]!annual_header))</f>
        <v/>
      </c>
      <c r="W148">
        <f t="array" ref="W148">INDEX([1]!annual_data,_xlfn.XMATCH(_xlfn.CONCAT(
SUBSTITUTE($A148,LEFT($A148,FIND($C148,$A148)+LEN($C148)-1),),
$C148,
$F148,
$G148:$I148,
SUBSTITUTE($J148,LEFT($A148,FIND($C148,$A148)+LEN($C148)-1),)),
[1]!annual_index),_xlfn.XMATCH(W$2,[1]!annual_header))</f>
        <v/>
      </c>
    </row>
    <row r="149">
      <c r="A149" t="inlineStr">
        <is>
          <t>CIMS.CAN.MB.Transportation Personal.Passenger Vehicles</t>
        </is>
      </c>
      <c r="B149" t="inlineStr">
        <is>
          <t>Service</t>
        </is>
      </c>
      <c r="C149" t="inlineStr">
        <is>
          <t>MB</t>
        </is>
      </c>
      <c r="D149" t="inlineStr">
        <is>
          <t>Transportation Personal</t>
        </is>
      </c>
      <c r="E149" t="inlineStr">
        <is>
          <t>Passenger Vehicles</t>
        </is>
      </c>
      <c r="F149" t="inlineStr">
        <is>
          <t>Light Truck_small</t>
        </is>
      </c>
      <c r="G149" t="inlineStr">
        <is>
          <t>FCC</t>
        </is>
      </c>
      <c r="K149" t="inlineStr">
        <is>
          <t>constant_tech</t>
        </is>
      </c>
      <c r="L149" t="inlineStr">
        <is>
          <t>$</t>
        </is>
      </c>
      <c r="M149">
        <f t="array" ref="M149">INDEX([1]!constant_data,_xlfn.XMATCH(_xlfn.CONCAT(
SUBSTITUTE($A149,LEFT($A149,FIND($C149,$A149)+LEN($C149)-1),),
$F149,
$H149:$I149,
SUBSTITUTE($J149,LEFT($A149,FIND($C149,$A149)+LEN($C149)-1),)),
[1]!constant_index),_xlfn.XMATCH($G149,[1]!constant_header))</f>
        <v/>
      </c>
      <c r="N149">
        <f>M149</f>
        <v/>
      </c>
      <c r="O149">
        <f>N149</f>
        <v/>
      </c>
      <c r="P149">
        <f>O149</f>
        <v/>
      </c>
      <c r="Q149">
        <f>P149</f>
        <v/>
      </c>
      <c r="R149">
        <f>Q149</f>
        <v/>
      </c>
      <c r="S149">
        <f>R149</f>
        <v/>
      </c>
      <c r="T149">
        <f>S149</f>
        <v/>
      </c>
      <c r="U149">
        <f>T149</f>
        <v/>
      </c>
      <c r="V149">
        <f>U149</f>
        <v/>
      </c>
      <c r="W149">
        <f>V149</f>
        <v/>
      </c>
    </row>
    <row r="150">
      <c r="A150" t="inlineStr">
        <is>
          <t>CIMS.CAN.MB.Transportation Personal.Passenger Vehicles</t>
        </is>
      </c>
      <c r="B150" t="inlineStr">
        <is>
          <t>Service</t>
        </is>
      </c>
      <c r="C150" t="inlineStr">
        <is>
          <t>MB</t>
        </is>
      </c>
      <c r="D150" t="inlineStr">
        <is>
          <t>Transportation Personal</t>
        </is>
      </c>
      <c r="E150" t="inlineStr">
        <is>
          <t>Passenger Vehicles</t>
        </is>
      </c>
      <c r="F150" t="inlineStr">
        <is>
          <t>Light Truck_small</t>
        </is>
      </c>
      <c r="G150" t="inlineStr">
        <is>
          <t>FOM</t>
        </is>
      </c>
      <c r="K150" t="inlineStr">
        <is>
          <t>constant_tech</t>
        </is>
      </c>
      <c r="L150" t="inlineStr">
        <is>
          <t>$</t>
        </is>
      </c>
      <c r="M150">
        <f t="array" ref="M150">INDEX([1]!constant_data,_xlfn.XMATCH(_xlfn.CONCAT(
SUBSTITUTE($A150,LEFT($A150,FIND($C150,$A150)+LEN($C150)-1),),
$F150,
$H150:$I150,
SUBSTITUTE($J150,LEFT($A150,FIND($C150,$A150)+LEN($C150)-1),)),
[1]!constant_index),_xlfn.XMATCH($G150,[1]!constant_header))</f>
        <v/>
      </c>
      <c r="N150">
        <f>M150</f>
        <v/>
      </c>
      <c r="O150">
        <f>N150</f>
        <v/>
      </c>
      <c r="P150">
        <f>O150</f>
        <v/>
      </c>
      <c r="Q150">
        <f>P150</f>
        <v/>
      </c>
      <c r="R150">
        <f>Q150</f>
        <v/>
      </c>
      <c r="S150">
        <f>R150</f>
        <v/>
      </c>
      <c r="T150">
        <f>S150</f>
        <v/>
      </c>
      <c r="U150">
        <f>T150</f>
        <v/>
      </c>
      <c r="V150">
        <f>U150</f>
        <v/>
      </c>
      <c r="W150">
        <f>V150</f>
        <v/>
      </c>
    </row>
    <row r="151">
      <c r="A151" t="inlineStr">
        <is>
          <t>CIMS.CAN.MB.Transportation Personal.Passenger Vehicles</t>
        </is>
      </c>
      <c r="B151" t="inlineStr">
        <is>
          <t>Service</t>
        </is>
      </c>
      <c r="C151" t="inlineStr">
        <is>
          <t>MB</t>
        </is>
      </c>
      <c r="D151" t="inlineStr">
        <is>
          <t>Transportation Personal</t>
        </is>
      </c>
      <c r="E151" t="inlineStr">
        <is>
          <t>Passenger Vehicles</t>
        </is>
      </c>
      <c r="F151" t="inlineStr">
        <is>
          <t>Light Truck_small</t>
        </is>
      </c>
      <c r="G151" t="inlineStr">
        <is>
          <t>Service requested</t>
        </is>
      </c>
      <c r="J151" t="inlineStr">
        <is>
          <t>CIMS.CAN.MB.Transportation Personal.Passenger Vehicle Motors</t>
        </is>
      </c>
      <c r="K151" t="inlineStr">
        <is>
          <t>annual_tech</t>
        </is>
      </c>
      <c r="L151">
        <f t="array" ref="L151">INDEX([1]!annual_data,_xlfn.XMATCH(_xlfn.CONCAT(
SUBSTITUTE($A151,LEFT($A151,FIND($C151,$A151)+LEN($C151)-1),),
$F151,
$G151:$I151,
SUBSTITUTE($J151,LEFT($A151,FIND($C151,$A151)+LEN($C151)-1),)),
[1]!annual_index),_xlfn.XMATCH(L$2,[1]!annual_header))</f>
        <v/>
      </c>
      <c r="M151">
        <f t="array" ref="M151">INDEX([1]!annual_data,_xlfn.XMATCH(_xlfn.CONCAT(
SUBSTITUTE($A151,LEFT($A151,FIND($C151,$A151)+LEN($C151)-1),),
$F151,
$G151:$I151,
SUBSTITUTE($J151,LEFT($A151,FIND($C151,$A151)+LEN($C151)-1),)),
[1]!annual_index),_xlfn.XMATCH(M$2,[1]!annual_header))</f>
        <v/>
      </c>
      <c r="N151">
        <f t="array" ref="N151">INDEX([1]!annual_data,_xlfn.XMATCH(_xlfn.CONCAT(
SUBSTITUTE($A151,LEFT($A151,FIND($C151,$A151)+LEN($C151)-1),),
$F151,
$G151:$I151,
SUBSTITUTE($J151,LEFT($A151,FIND($C151,$A151)+LEN($C151)-1),)),
[1]!annual_index),_xlfn.XMATCH(N$2,[1]!annual_header))</f>
        <v/>
      </c>
      <c r="O151">
        <f t="array" ref="O151">INDEX([1]!annual_data,_xlfn.XMATCH(_xlfn.CONCAT(
SUBSTITUTE($A151,LEFT($A151,FIND($C151,$A151)+LEN($C151)-1),),
$F151,
$G151:$I151,
SUBSTITUTE($J151,LEFT($A151,FIND($C151,$A151)+LEN($C151)-1),)),
[1]!annual_index),_xlfn.XMATCH(O$2,[1]!annual_header))</f>
        <v/>
      </c>
      <c r="P151">
        <f t="array" ref="P151">INDEX([1]!annual_data,_xlfn.XMATCH(_xlfn.CONCAT(
SUBSTITUTE($A151,LEFT($A151,FIND($C151,$A151)+LEN($C151)-1),),
$F151,
$G151:$I151,
SUBSTITUTE($J151,LEFT($A151,FIND($C151,$A151)+LEN($C151)-1),)),
[1]!annual_index),_xlfn.XMATCH(P$2,[1]!annual_header))</f>
        <v/>
      </c>
      <c r="Q151">
        <f t="array" ref="Q151">INDEX([1]!annual_data,_xlfn.XMATCH(_xlfn.CONCAT(
SUBSTITUTE($A151,LEFT($A151,FIND($C151,$A151)+LEN($C151)-1),),
$F151,
$G151:$I151,
SUBSTITUTE($J151,LEFT($A151,FIND($C151,$A151)+LEN($C151)-1),)),
[1]!annual_index),_xlfn.XMATCH(Q$2,[1]!annual_header))</f>
        <v/>
      </c>
      <c r="R151">
        <f t="array" ref="R151">INDEX([1]!annual_data,_xlfn.XMATCH(_xlfn.CONCAT(
SUBSTITUTE($A151,LEFT($A151,FIND($C151,$A151)+LEN($C151)-1),),
$F151,
$G151:$I151,
SUBSTITUTE($J151,LEFT($A151,FIND($C151,$A151)+LEN($C151)-1),)),
[1]!annual_index),_xlfn.XMATCH(R$2,[1]!annual_header))</f>
        <v/>
      </c>
      <c r="S151">
        <f t="array" ref="S151">INDEX([1]!annual_data,_xlfn.XMATCH(_xlfn.CONCAT(
SUBSTITUTE($A151,LEFT($A151,FIND($C151,$A151)+LEN($C151)-1),),
$F151,
$G151:$I151,
SUBSTITUTE($J151,LEFT($A151,FIND($C151,$A151)+LEN($C151)-1),)),
[1]!annual_index),_xlfn.XMATCH(S$2,[1]!annual_header))</f>
        <v/>
      </c>
      <c r="T151">
        <f t="array" ref="T151">INDEX([1]!annual_data,_xlfn.XMATCH(_xlfn.CONCAT(
SUBSTITUTE($A151,LEFT($A151,FIND($C151,$A151)+LEN($C151)-1),),
$F151,
$G151:$I151,
SUBSTITUTE($J151,LEFT($A151,FIND($C151,$A151)+LEN($C151)-1),)),
[1]!annual_index),_xlfn.XMATCH(T$2,[1]!annual_header))</f>
        <v/>
      </c>
      <c r="U151">
        <f t="array" ref="U151">INDEX([1]!annual_data,_xlfn.XMATCH(_xlfn.CONCAT(
SUBSTITUTE($A151,LEFT($A151,FIND($C151,$A151)+LEN($C151)-1),),
$F151,
$G151:$I151,
SUBSTITUTE($J151,LEFT($A151,FIND($C151,$A151)+LEN($C151)-1),)),
[1]!annual_index),_xlfn.XMATCH(U$2,[1]!annual_header))</f>
        <v/>
      </c>
      <c r="V151">
        <f t="array" ref="V151">INDEX([1]!annual_data,_xlfn.XMATCH(_xlfn.CONCAT(
SUBSTITUTE($A151,LEFT($A151,FIND($C151,$A151)+LEN($C151)-1),),
$F151,
$G151:$I151,
SUBSTITUTE($J151,LEFT($A151,FIND($C151,$A151)+LEN($C151)-1),)),
[1]!annual_index),_xlfn.XMATCH(V$2,[1]!annual_header))</f>
        <v/>
      </c>
      <c r="W151">
        <f t="array" ref="W151">INDEX([1]!annual_data,_xlfn.XMATCH(_xlfn.CONCAT(
SUBSTITUTE($A151,LEFT($A151,FIND($C151,$A151)+LEN($C151)-1),),
$F151,
$G151:$I151,
SUBSTITUTE($J151,LEFT($A151,FIND($C151,$A151)+LEN($C151)-1),)),
[1]!annual_index),_xlfn.XMATCH(W$2,[1]!annual_header))</f>
        <v/>
      </c>
    </row>
    <row r="152">
      <c r="A152" t="inlineStr">
        <is>
          <t>CIMS.CAN.MB.Transportation Personal.Passenger Vehicles</t>
        </is>
      </c>
      <c r="B152" t="inlineStr">
        <is>
          <t>Service</t>
        </is>
      </c>
      <c r="C152" t="inlineStr">
        <is>
          <t>MB</t>
        </is>
      </c>
      <c r="D152" t="inlineStr">
        <is>
          <t>Transportation Personal</t>
        </is>
      </c>
      <c r="E152" t="inlineStr">
        <is>
          <t>Passenger Vehicles</t>
        </is>
      </c>
      <c r="F152" t="inlineStr">
        <is>
          <t>Light Truck_large</t>
        </is>
      </c>
      <c r="G152" t="inlineStr">
        <is>
          <t>Technology</t>
        </is>
      </c>
    </row>
    <row r="153">
      <c r="A153" t="inlineStr">
        <is>
          <t>CIMS.CAN.MB.Transportation Personal.Passenger Vehicles</t>
        </is>
      </c>
      <c r="B153" t="inlineStr">
        <is>
          <t>Service</t>
        </is>
      </c>
      <c r="C153" t="inlineStr">
        <is>
          <t>MB</t>
        </is>
      </c>
      <c r="D153" t="inlineStr">
        <is>
          <t>Transportation Personal</t>
        </is>
      </c>
      <c r="E153" t="inlineStr">
        <is>
          <t>Passenger Vehicles</t>
        </is>
      </c>
      <c r="F153" t="inlineStr">
        <is>
          <t>Light Truck_large</t>
        </is>
      </c>
      <c r="G153" t="inlineStr">
        <is>
          <t>Available</t>
        </is>
      </c>
      <c r="K153" t="inlineStr">
        <is>
          <t>constant_tech</t>
        </is>
      </c>
      <c r="L153" t="inlineStr">
        <is>
          <t>Year</t>
        </is>
      </c>
      <c r="M153">
        <f t="array" ref="M153">INDEX([1]!constant_data,_xlfn.XMATCH(_xlfn.CONCAT(
SUBSTITUTE($A153,LEFT($A153,FIND($C153,$A153)+LEN($C153)-1),),
$F153,
$H153:$I153,
SUBSTITUTE($J153,LEFT($A153,FIND($C153,$A153)+LEN($C153)-1),)),
[1]!constant_index),_xlfn.XMATCH($G153,[1]!constant_header))</f>
        <v/>
      </c>
      <c r="N153">
        <f>M153</f>
        <v/>
      </c>
      <c r="O153">
        <f>N153</f>
        <v/>
      </c>
      <c r="P153">
        <f>O153</f>
        <v/>
      </c>
      <c r="Q153">
        <f>P153</f>
        <v/>
      </c>
      <c r="R153">
        <f>Q153</f>
        <v/>
      </c>
      <c r="S153">
        <f>R153</f>
        <v/>
      </c>
      <c r="T153">
        <f>S153</f>
        <v/>
      </c>
      <c r="U153">
        <f>T153</f>
        <v/>
      </c>
      <c r="V153">
        <f>U153</f>
        <v/>
      </c>
      <c r="W153">
        <f>V153</f>
        <v/>
      </c>
    </row>
    <row r="154">
      <c r="A154" t="inlineStr">
        <is>
          <t>CIMS.CAN.MB.Transportation Personal.Passenger Vehicles</t>
        </is>
      </c>
      <c r="B154" t="inlineStr">
        <is>
          <t>Service</t>
        </is>
      </c>
      <c r="C154" t="inlineStr">
        <is>
          <t>MB</t>
        </is>
      </c>
      <c r="D154" t="inlineStr">
        <is>
          <t>Transportation Personal</t>
        </is>
      </c>
      <c r="E154" t="inlineStr">
        <is>
          <t>Passenger Vehicles</t>
        </is>
      </c>
      <c r="F154" t="inlineStr">
        <is>
          <t>Light Truck_large</t>
        </is>
      </c>
      <c r="G154" t="inlineStr">
        <is>
          <t>Unavailable</t>
        </is>
      </c>
      <c r="K154" t="inlineStr">
        <is>
          <t>constant_tech</t>
        </is>
      </c>
      <c r="L154" t="inlineStr">
        <is>
          <t>Year</t>
        </is>
      </c>
      <c r="M154">
        <f t="array" ref="M154">INDEX([1]!constant_data,_xlfn.XMATCH(_xlfn.CONCAT(
SUBSTITUTE($A154,LEFT($A154,FIND($C154,$A154)+LEN($C154)-1),),
$F154,
$H154:$I154,
SUBSTITUTE($J154,LEFT($A154,FIND($C154,$A154)+LEN($C154)-1),)),
[1]!constant_index),_xlfn.XMATCH($G154,[1]!constant_header))</f>
        <v/>
      </c>
      <c r="N154">
        <f>M154</f>
        <v/>
      </c>
      <c r="O154">
        <f>N154</f>
        <v/>
      </c>
      <c r="P154">
        <f>O154</f>
        <v/>
      </c>
      <c r="Q154">
        <f>P154</f>
        <v/>
      </c>
      <c r="R154">
        <f>Q154</f>
        <v/>
      </c>
      <c r="S154">
        <f>R154</f>
        <v/>
      </c>
      <c r="T154">
        <f>S154</f>
        <v/>
      </c>
      <c r="U154">
        <f>T154</f>
        <v/>
      </c>
      <c r="V154">
        <f>U154</f>
        <v/>
      </c>
      <c r="W154">
        <f>V154</f>
        <v/>
      </c>
    </row>
    <row r="155">
      <c r="A155" t="inlineStr">
        <is>
          <t>CIMS.CAN.MB.Transportation Personal.Passenger Vehicles</t>
        </is>
      </c>
      <c r="B155" t="inlineStr">
        <is>
          <t>Service</t>
        </is>
      </c>
      <c r="C155" t="inlineStr">
        <is>
          <t>MB</t>
        </is>
      </c>
      <c r="D155" t="inlineStr">
        <is>
          <t>Transportation Personal</t>
        </is>
      </c>
      <c r="E155" t="inlineStr">
        <is>
          <t>Passenger Vehicles</t>
        </is>
      </c>
      <c r="F155" t="inlineStr">
        <is>
          <t>Light Truck_large</t>
        </is>
      </c>
      <c r="G155" t="inlineStr">
        <is>
          <t>Lifetime</t>
        </is>
      </c>
      <c r="K155" t="inlineStr">
        <is>
          <t>constant_tech</t>
        </is>
      </c>
      <c r="L155" t="inlineStr">
        <is>
          <t>Years</t>
        </is>
      </c>
      <c r="M155">
        <f t="array" ref="M155">INDEX([1]!constant_data,_xlfn.XMATCH(_xlfn.CONCAT(
SUBSTITUTE($A155,LEFT($A155,FIND($C155,$A155)+LEN($C155)-1),),
$F155,
$H155:$I155,
SUBSTITUTE($J155,LEFT($A155,FIND($C155,$A155)+LEN($C155)-1),)),
[1]!constant_index),_xlfn.XMATCH($G155,[1]!constant_header))</f>
        <v/>
      </c>
      <c r="N155">
        <f>M155</f>
        <v/>
      </c>
      <c r="O155">
        <f>N155</f>
        <v/>
      </c>
      <c r="P155">
        <f>O155</f>
        <v/>
      </c>
      <c r="Q155">
        <f>P155</f>
        <v/>
      </c>
      <c r="R155">
        <f>Q155</f>
        <v/>
      </c>
      <c r="S155">
        <f>R155</f>
        <v/>
      </c>
      <c r="T155">
        <f>S155</f>
        <v/>
      </c>
      <c r="U155">
        <f>T155</f>
        <v/>
      </c>
      <c r="V155">
        <f>U155</f>
        <v/>
      </c>
      <c r="W155">
        <f>V155</f>
        <v/>
      </c>
    </row>
    <row r="156">
      <c r="A156" t="inlineStr">
        <is>
          <t>CIMS.CAN.MB.Transportation Personal.Passenger Vehicles</t>
        </is>
      </c>
      <c r="B156" t="inlineStr">
        <is>
          <t>Service</t>
        </is>
      </c>
      <c r="C156" t="inlineStr">
        <is>
          <t>MB</t>
        </is>
      </c>
      <c r="D156" t="inlineStr">
        <is>
          <t>Transportation Personal</t>
        </is>
      </c>
      <c r="E156" t="inlineStr">
        <is>
          <t>Passenger Vehicles</t>
        </is>
      </c>
      <c r="F156" t="inlineStr">
        <is>
          <t>Light Truck_large</t>
        </is>
      </c>
      <c r="G156" t="inlineStr">
        <is>
          <t>Market share</t>
        </is>
      </c>
      <c r="K156" t="inlineStr">
        <is>
          <t>annual_region_tech</t>
        </is>
      </c>
      <c r="L156" t="inlineStr">
        <is>
          <t>%</t>
        </is>
      </c>
      <c r="M156">
        <f t="array" ref="M156">INDEX([1]!annual_data,_xlfn.XMATCH(_xlfn.CONCAT(
SUBSTITUTE($A156,LEFT($A156,FIND($C156,$A156)+LEN($C156)-1),),
$C156,
$F156,
$G156:$I156,
SUBSTITUTE($J156,LEFT($A156,FIND($C156,$A156)+LEN($C156)-1),)),
[1]!annual_index),_xlfn.XMATCH(M$2,[1]!annual_header))</f>
        <v/>
      </c>
    </row>
    <row r="157">
      <c r="A157" t="inlineStr">
        <is>
          <t>CIMS.CAN.MB.Transportation Personal.Passenger Vehicles</t>
        </is>
      </c>
      <c r="B157" t="inlineStr">
        <is>
          <t>Service</t>
        </is>
      </c>
      <c r="C157" t="inlineStr">
        <is>
          <t>MB</t>
        </is>
      </c>
      <c r="D157" t="inlineStr">
        <is>
          <t>Transportation Personal</t>
        </is>
      </c>
      <c r="E157" t="inlineStr">
        <is>
          <t>Passenger Vehicles</t>
        </is>
      </c>
      <c r="F157" t="inlineStr">
        <is>
          <t>Light Truck_large</t>
        </is>
      </c>
      <c r="G157" t="inlineStr">
        <is>
          <t>Output</t>
        </is>
      </c>
      <c r="K157" t="inlineStr">
        <is>
          <t>annual_region_tech</t>
        </is>
      </c>
      <c r="L157" t="inlineStr">
        <is>
          <t>node unit</t>
        </is>
      </c>
      <c r="M157">
        <f t="array" ref="M157">INDEX([1]!annual_data,_xlfn.XMATCH(_xlfn.CONCAT(
SUBSTITUTE($A157,LEFT($A157,FIND($C157,$A157)+LEN($C157)-1),),
$C157,
$F157,
$G157:$I157,
SUBSTITUTE($J157,LEFT($A157,FIND($C157,$A157)+LEN($C157)-1),)),
[1]!annual_index),_xlfn.XMATCH(M$2,[1]!annual_header))</f>
        <v/>
      </c>
      <c r="N157">
        <f t="array" ref="N157">INDEX([1]!annual_data,_xlfn.XMATCH(_xlfn.CONCAT(
SUBSTITUTE($A157,LEFT($A157,FIND($C157,$A157)+LEN($C157)-1),),
$C157,
$F157,
$G157:$I157,
SUBSTITUTE($J157,LEFT($A157,FIND($C157,$A157)+LEN($C157)-1),)),
[1]!annual_index),_xlfn.XMATCH(N$2,[1]!annual_header))</f>
        <v/>
      </c>
      <c r="O157">
        <f t="array" ref="O157">INDEX([1]!annual_data,_xlfn.XMATCH(_xlfn.CONCAT(
SUBSTITUTE($A157,LEFT($A157,FIND($C157,$A157)+LEN($C157)-1),),
$C157,
$F157,
$G157:$I157,
SUBSTITUTE($J157,LEFT($A157,FIND($C157,$A157)+LEN($C157)-1),)),
[1]!annual_index),_xlfn.XMATCH(O$2,[1]!annual_header))</f>
        <v/>
      </c>
      <c r="P157">
        <f t="array" ref="P157">INDEX([1]!annual_data,_xlfn.XMATCH(_xlfn.CONCAT(
SUBSTITUTE($A157,LEFT($A157,FIND($C157,$A157)+LEN($C157)-1),),
$C157,
$F157,
$G157:$I157,
SUBSTITUTE($J157,LEFT($A157,FIND($C157,$A157)+LEN($C157)-1),)),
[1]!annual_index),_xlfn.XMATCH(P$2,[1]!annual_header))</f>
        <v/>
      </c>
      <c r="Q157">
        <f t="array" ref="Q157">INDEX([1]!annual_data,_xlfn.XMATCH(_xlfn.CONCAT(
SUBSTITUTE($A157,LEFT($A157,FIND($C157,$A157)+LEN($C157)-1),),
$C157,
$F157,
$G157:$I157,
SUBSTITUTE($J157,LEFT($A157,FIND($C157,$A157)+LEN($C157)-1),)),
[1]!annual_index),_xlfn.XMATCH(Q$2,[1]!annual_header))</f>
        <v/>
      </c>
      <c r="R157">
        <f t="array" ref="R157">INDEX([1]!annual_data,_xlfn.XMATCH(_xlfn.CONCAT(
SUBSTITUTE($A157,LEFT($A157,FIND($C157,$A157)+LEN($C157)-1),),
$C157,
$F157,
$G157:$I157,
SUBSTITUTE($J157,LEFT($A157,FIND($C157,$A157)+LEN($C157)-1),)),
[1]!annual_index),_xlfn.XMATCH(R$2,[1]!annual_header))</f>
        <v/>
      </c>
      <c r="S157">
        <f t="array" ref="S157">INDEX([1]!annual_data,_xlfn.XMATCH(_xlfn.CONCAT(
SUBSTITUTE($A157,LEFT($A157,FIND($C157,$A157)+LEN($C157)-1),),
$C157,
$F157,
$G157:$I157,
SUBSTITUTE($J157,LEFT($A157,FIND($C157,$A157)+LEN($C157)-1),)),
[1]!annual_index),_xlfn.XMATCH(S$2,[1]!annual_header))</f>
        <v/>
      </c>
      <c r="T157">
        <f t="array" ref="T157">INDEX([1]!annual_data,_xlfn.XMATCH(_xlfn.CONCAT(
SUBSTITUTE($A157,LEFT($A157,FIND($C157,$A157)+LEN($C157)-1),),
$C157,
$F157,
$G157:$I157,
SUBSTITUTE($J157,LEFT($A157,FIND($C157,$A157)+LEN($C157)-1),)),
[1]!annual_index),_xlfn.XMATCH(T$2,[1]!annual_header))</f>
        <v/>
      </c>
      <c r="U157">
        <f t="array" ref="U157">INDEX([1]!annual_data,_xlfn.XMATCH(_xlfn.CONCAT(
SUBSTITUTE($A157,LEFT($A157,FIND($C157,$A157)+LEN($C157)-1),),
$C157,
$F157,
$G157:$I157,
SUBSTITUTE($J157,LEFT($A157,FIND($C157,$A157)+LEN($C157)-1),)),
[1]!annual_index),_xlfn.XMATCH(U$2,[1]!annual_header))</f>
        <v/>
      </c>
      <c r="V157">
        <f t="array" ref="V157">INDEX([1]!annual_data,_xlfn.XMATCH(_xlfn.CONCAT(
SUBSTITUTE($A157,LEFT($A157,FIND($C157,$A157)+LEN($C157)-1),),
$C157,
$F157,
$G157:$I157,
SUBSTITUTE($J157,LEFT($A157,FIND($C157,$A157)+LEN($C157)-1),)),
[1]!annual_index),_xlfn.XMATCH(V$2,[1]!annual_header))</f>
        <v/>
      </c>
      <c r="W157">
        <f t="array" ref="W157">INDEX([1]!annual_data,_xlfn.XMATCH(_xlfn.CONCAT(
SUBSTITUTE($A157,LEFT($A157,FIND($C157,$A157)+LEN($C157)-1),),
$C157,
$F157,
$G157:$I157,
SUBSTITUTE($J157,LEFT($A157,FIND($C157,$A157)+LEN($C157)-1),)),
[1]!annual_index),_xlfn.XMATCH(W$2,[1]!annual_header))</f>
        <v/>
      </c>
    </row>
    <row r="158">
      <c r="A158" t="inlineStr">
        <is>
          <t>CIMS.CAN.MB.Transportation Personal.Passenger Vehicles</t>
        </is>
      </c>
      <c r="B158" t="inlineStr">
        <is>
          <t>Service</t>
        </is>
      </c>
      <c r="C158" t="inlineStr">
        <is>
          <t>MB</t>
        </is>
      </c>
      <c r="D158" t="inlineStr">
        <is>
          <t>Transportation Personal</t>
        </is>
      </c>
      <c r="E158" t="inlineStr">
        <is>
          <t>Passenger Vehicles</t>
        </is>
      </c>
      <c r="F158" t="inlineStr">
        <is>
          <t>Light Truck_large</t>
        </is>
      </c>
      <c r="G158" t="inlineStr">
        <is>
          <t>FCC</t>
        </is>
      </c>
      <c r="K158" t="inlineStr">
        <is>
          <t>constant_tech</t>
        </is>
      </c>
      <c r="L158" t="inlineStr">
        <is>
          <t>$</t>
        </is>
      </c>
      <c r="M158">
        <f t="array" ref="M158">INDEX([1]!constant_data,_xlfn.XMATCH(_xlfn.CONCAT(
SUBSTITUTE($A158,LEFT($A158,FIND($C158,$A158)+LEN($C158)-1),),
$F158,
$H158:$I158,
SUBSTITUTE($J158,LEFT($A158,FIND($C158,$A158)+LEN($C158)-1),)),
[1]!constant_index),_xlfn.XMATCH($G158,[1]!constant_header))</f>
        <v/>
      </c>
      <c r="N158">
        <f>M158</f>
        <v/>
      </c>
      <c r="O158">
        <f>N158</f>
        <v/>
      </c>
      <c r="P158">
        <f>O158</f>
        <v/>
      </c>
      <c r="Q158">
        <f>P158</f>
        <v/>
      </c>
      <c r="R158">
        <f>Q158</f>
        <v/>
      </c>
      <c r="S158">
        <f>R158</f>
        <v/>
      </c>
      <c r="T158">
        <f>S158</f>
        <v/>
      </c>
      <c r="U158">
        <f>T158</f>
        <v/>
      </c>
      <c r="V158">
        <f>U158</f>
        <v/>
      </c>
      <c r="W158">
        <f>V158</f>
        <v/>
      </c>
    </row>
    <row r="159">
      <c r="A159" t="inlineStr">
        <is>
          <t>CIMS.CAN.MB.Transportation Personal.Passenger Vehicles</t>
        </is>
      </c>
      <c r="B159" t="inlineStr">
        <is>
          <t>Service</t>
        </is>
      </c>
      <c r="C159" t="inlineStr">
        <is>
          <t>MB</t>
        </is>
      </c>
      <c r="D159" t="inlineStr">
        <is>
          <t>Transportation Personal</t>
        </is>
      </c>
      <c r="E159" t="inlineStr">
        <is>
          <t>Passenger Vehicles</t>
        </is>
      </c>
      <c r="F159" t="inlineStr">
        <is>
          <t>Light Truck_large</t>
        </is>
      </c>
      <c r="G159" t="inlineStr">
        <is>
          <t>FOM</t>
        </is>
      </c>
      <c r="K159" t="inlineStr">
        <is>
          <t>constant_tech</t>
        </is>
      </c>
      <c r="L159" t="inlineStr">
        <is>
          <t>$</t>
        </is>
      </c>
      <c r="M159">
        <f t="array" ref="M159">INDEX([1]!constant_data,_xlfn.XMATCH(_xlfn.CONCAT(
SUBSTITUTE($A159,LEFT($A159,FIND($C159,$A159)+LEN($C159)-1),),
$F159,
$H159:$I159,
SUBSTITUTE($J159,LEFT($A159,FIND($C159,$A159)+LEN($C159)-1),)),
[1]!constant_index),_xlfn.XMATCH($G159,[1]!constant_header))</f>
        <v/>
      </c>
      <c r="N159">
        <f>M159</f>
        <v/>
      </c>
      <c r="O159">
        <f>N159</f>
        <v/>
      </c>
      <c r="P159">
        <f>O159</f>
        <v/>
      </c>
      <c r="Q159">
        <f>P159</f>
        <v/>
      </c>
      <c r="R159">
        <f>Q159</f>
        <v/>
      </c>
      <c r="S159">
        <f>R159</f>
        <v/>
      </c>
      <c r="T159">
        <f>S159</f>
        <v/>
      </c>
      <c r="U159">
        <f>T159</f>
        <v/>
      </c>
      <c r="V159">
        <f>U159</f>
        <v/>
      </c>
      <c r="W159">
        <f>V159</f>
        <v/>
      </c>
    </row>
    <row r="160">
      <c r="A160" t="inlineStr">
        <is>
          <t>CIMS.CAN.MB.Transportation Personal.Passenger Vehicles</t>
        </is>
      </c>
      <c r="B160" t="inlineStr">
        <is>
          <t>Service</t>
        </is>
      </c>
      <c r="C160" t="inlineStr">
        <is>
          <t>MB</t>
        </is>
      </c>
      <c r="D160" t="inlineStr">
        <is>
          <t>Transportation Personal</t>
        </is>
      </c>
      <c r="E160" t="inlineStr">
        <is>
          <t>Passenger Vehicles</t>
        </is>
      </c>
      <c r="F160" t="inlineStr">
        <is>
          <t>Light Truck_large</t>
        </is>
      </c>
      <c r="G160" t="inlineStr">
        <is>
          <t>Service requested</t>
        </is>
      </c>
      <c r="J160" t="inlineStr">
        <is>
          <t>CIMS.CAN.MB.Transportation Personal.Passenger Vehicle Motors</t>
        </is>
      </c>
      <c r="K160" t="inlineStr">
        <is>
          <t>annual_tech</t>
        </is>
      </c>
      <c r="L160">
        <f t="array" ref="L160">INDEX([1]!annual_data,_xlfn.XMATCH(_xlfn.CONCAT(
SUBSTITUTE($A160,LEFT($A160,FIND($C160,$A160)+LEN($C160)-1),),
$F160,
$G160:$I160,
SUBSTITUTE($J160,LEFT($A160,FIND($C160,$A160)+LEN($C160)-1),)),
[1]!annual_index),_xlfn.XMATCH(L$2,[1]!annual_header))</f>
        <v/>
      </c>
      <c r="M160">
        <f t="array" ref="M160">INDEX([1]!annual_data,_xlfn.XMATCH(_xlfn.CONCAT(
SUBSTITUTE($A160,LEFT($A160,FIND($C160,$A160)+LEN($C160)-1),),
$F160,
$G160:$I160,
SUBSTITUTE($J160,LEFT($A160,FIND($C160,$A160)+LEN($C160)-1),)),
[1]!annual_index),_xlfn.XMATCH(M$2,[1]!annual_header))</f>
        <v/>
      </c>
      <c r="N160">
        <f t="array" ref="N160">INDEX([1]!annual_data,_xlfn.XMATCH(_xlfn.CONCAT(
SUBSTITUTE($A160,LEFT($A160,FIND($C160,$A160)+LEN($C160)-1),),
$F160,
$G160:$I160,
SUBSTITUTE($J160,LEFT($A160,FIND($C160,$A160)+LEN($C160)-1),)),
[1]!annual_index),_xlfn.XMATCH(N$2,[1]!annual_header))</f>
        <v/>
      </c>
      <c r="O160">
        <f t="array" ref="O160">INDEX([1]!annual_data,_xlfn.XMATCH(_xlfn.CONCAT(
SUBSTITUTE($A160,LEFT($A160,FIND($C160,$A160)+LEN($C160)-1),),
$F160,
$G160:$I160,
SUBSTITUTE($J160,LEFT($A160,FIND($C160,$A160)+LEN($C160)-1),)),
[1]!annual_index),_xlfn.XMATCH(O$2,[1]!annual_header))</f>
        <v/>
      </c>
      <c r="P160">
        <f t="array" ref="P160">INDEX([1]!annual_data,_xlfn.XMATCH(_xlfn.CONCAT(
SUBSTITUTE($A160,LEFT($A160,FIND($C160,$A160)+LEN($C160)-1),),
$F160,
$G160:$I160,
SUBSTITUTE($J160,LEFT($A160,FIND($C160,$A160)+LEN($C160)-1),)),
[1]!annual_index),_xlfn.XMATCH(P$2,[1]!annual_header))</f>
        <v/>
      </c>
      <c r="Q160">
        <f t="array" ref="Q160">INDEX([1]!annual_data,_xlfn.XMATCH(_xlfn.CONCAT(
SUBSTITUTE($A160,LEFT($A160,FIND($C160,$A160)+LEN($C160)-1),),
$F160,
$G160:$I160,
SUBSTITUTE($J160,LEFT($A160,FIND($C160,$A160)+LEN($C160)-1),)),
[1]!annual_index),_xlfn.XMATCH(Q$2,[1]!annual_header))</f>
        <v/>
      </c>
      <c r="R160">
        <f t="array" ref="R160">INDEX([1]!annual_data,_xlfn.XMATCH(_xlfn.CONCAT(
SUBSTITUTE($A160,LEFT($A160,FIND($C160,$A160)+LEN($C160)-1),),
$F160,
$G160:$I160,
SUBSTITUTE($J160,LEFT($A160,FIND($C160,$A160)+LEN($C160)-1),)),
[1]!annual_index),_xlfn.XMATCH(R$2,[1]!annual_header))</f>
        <v/>
      </c>
      <c r="S160">
        <f t="array" ref="S160">INDEX([1]!annual_data,_xlfn.XMATCH(_xlfn.CONCAT(
SUBSTITUTE($A160,LEFT($A160,FIND($C160,$A160)+LEN($C160)-1),),
$F160,
$G160:$I160,
SUBSTITUTE($J160,LEFT($A160,FIND($C160,$A160)+LEN($C160)-1),)),
[1]!annual_index),_xlfn.XMATCH(S$2,[1]!annual_header))</f>
        <v/>
      </c>
      <c r="T160">
        <f t="array" ref="T160">INDEX([1]!annual_data,_xlfn.XMATCH(_xlfn.CONCAT(
SUBSTITUTE($A160,LEFT($A160,FIND($C160,$A160)+LEN($C160)-1),),
$F160,
$G160:$I160,
SUBSTITUTE($J160,LEFT($A160,FIND($C160,$A160)+LEN($C160)-1),)),
[1]!annual_index),_xlfn.XMATCH(T$2,[1]!annual_header))</f>
        <v/>
      </c>
      <c r="U160">
        <f t="array" ref="U160">INDEX([1]!annual_data,_xlfn.XMATCH(_xlfn.CONCAT(
SUBSTITUTE($A160,LEFT($A160,FIND($C160,$A160)+LEN($C160)-1),),
$F160,
$G160:$I160,
SUBSTITUTE($J160,LEFT($A160,FIND($C160,$A160)+LEN($C160)-1),)),
[1]!annual_index),_xlfn.XMATCH(U$2,[1]!annual_header))</f>
        <v/>
      </c>
      <c r="V160">
        <f t="array" ref="V160">INDEX([1]!annual_data,_xlfn.XMATCH(_xlfn.CONCAT(
SUBSTITUTE($A160,LEFT($A160,FIND($C160,$A160)+LEN($C160)-1),),
$F160,
$G160:$I160,
SUBSTITUTE($J160,LEFT($A160,FIND($C160,$A160)+LEN($C160)-1),)),
[1]!annual_index),_xlfn.XMATCH(V$2,[1]!annual_header))</f>
        <v/>
      </c>
      <c r="W160">
        <f t="array" ref="W160">INDEX([1]!annual_data,_xlfn.XMATCH(_xlfn.CONCAT(
SUBSTITUTE($A160,LEFT($A160,FIND($C160,$A160)+LEN($C160)-1),),
$F160,
$G160:$I160,
SUBSTITUTE($J160,LEFT($A160,FIND($C160,$A160)+LEN($C160)-1),)),
[1]!annual_index),_xlfn.XMATCH(W$2,[1]!annual_header))</f>
        <v/>
      </c>
    </row>
    <row r="161">
      <c r="A161" t="inlineStr">
        <is>
          <t>CIMS.CAN.MB.Transportation Personal.Passenger Vehicle Motors</t>
        </is>
      </c>
      <c r="B161" t="inlineStr">
        <is>
          <t>Service</t>
        </is>
      </c>
      <c r="C161" t="inlineStr">
        <is>
          <t>MB</t>
        </is>
      </c>
      <c r="D161" t="inlineStr">
        <is>
          <t>Transportation Personal</t>
        </is>
      </c>
      <c r="E161" t="inlineStr">
        <is>
          <t>Passenger Vehicle Motors</t>
        </is>
      </c>
      <c r="G161" t="inlineStr">
        <is>
          <t>Service provided</t>
        </is>
      </c>
      <c r="K161" t="inlineStr">
        <is>
          <t>constant_tech</t>
        </is>
      </c>
      <c r="L161">
        <f t="array" ref="L161">INDEX([1]!constant_data,_xlfn.XMATCH(_xlfn.CONCAT(
SUBSTITUTE($A161,LEFT($A161,FIND($C161,$A161)+LEN($C161)-1),),
$F161,
$H161:$I161,
SUBSTITUTE($J161,LEFT($A161,FIND($C161,$A161)+LEN($C161)-1),)),
[1]!constant_index),_xlfn.XMATCH($G161,[1]!constant_header))</f>
        <v/>
      </c>
    </row>
    <row r="162">
      <c r="A162" t="inlineStr">
        <is>
          <t>CIMS.CAN.MB.Transportation Personal.Passenger Vehicle Motors</t>
        </is>
      </c>
      <c r="B162" t="inlineStr">
        <is>
          <t>Service</t>
        </is>
      </c>
      <c r="C162" t="inlineStr">
        <is>
          <t>MB</t>
        </is>
      </c>
      <c r="D162" t="inlineStr">
        <is>
          <t>Transportation Personal</t>
        </is>
      </c>
      <c r="E162" t="inlineStr">
        <is>
          <t>Passenger Vehicle Motors</t>
        </is>
      </c>
      <c r="G162" t="inlineStr">
        <is>
          <t>Competition type</t>
        </is>
      </c>
      <c r="H162" t="inlineStr">
        <is>
          <t>Tech Compete</t>
        </is>
      </c>
    </row>
    <row r="163">
      <c r="A163" t="inlineStr">
        <is>
          <t>CIMS.CAN.MB.Transportation Personal.Passenger Vehicle Motors</t>
        </is>
      </c>
      <c r="B163" t="inlineStr">
        <is>
          <t>Service</t>
        </is>
      </c>
      <c r="C163" t="inlineStr">
        <is>
          <t>MB</t>
        </is>
      </c>
      <c r="D163" t="inlineStr">
        <is>
          <t>Transportation Personal</t>
        </is>
      </c>
      <c r="E163" t="inlineStr">
        <is>
          <t>Passenger Vehicle Motors</t>
        </is>
      </c>
      <c r="G163" t="inlineStr">
        <is>
          <t>Discount rate_financial</t>
        </is>
      </c>
      <c r="K163" t="inlineStr">
        <is>
          <t>constant_tech</t>
        </is>
      </c>
      <c r="L163" t="inlineStr">
        <is>
          <t>%</t>
        </is>
      </c>
      <c r="M163">
        <f t="array" ref="M163">INDEX([1]!constant_data,_xlfn.XMATCH(_xlfn.CONCAT(
SUBSTITUTE($A163,LEFT($A163,FIND($C163,$A163)+LEN($C163)-1),),
$F163,
$H163:$I163,
SUBSTITUTE($J163,LEFT($A163,FIND($C163,$A163)+LEN($C163)-1),)),
[1]!constant_index),_xlfn.XMATCH($G163,[1]!constant_header))</f>
        <v/>
      </c>
      <c r="N163">
        <f>M163</f>
        <v/>
      </c>
      <c r="O163">
        <f>N163</f>
        <v/>
      </c>
      <c r="P163">
        <f>O163</f>
        <v/>
      </c>
      <c r="Q163">
        <f>P163</f>
        <v/>
      </c>
      <c r="R163">
        <f>Q163</f>
        <v/>
      </c>
      <c r="S163">
        <f>R163</f>
        <v/>
      </c>
      <c r="T163">
        <f>S163</f>
        <v/>
      </c>
      <c r="U163">
        <f>T163</f>
        <v/>
      </c>
      <c r="V163">
        <f>U163</f>
        <v/>
      </c>
      <c r="W163">
        <f>V163</f>
        <v/>
      </c>
    </row>
    <row r="164">
      <c r="A164" t="inlineStr">
        <is>
          <t>CIMS.CAN.MB.Transportation Personal.Passenger Vehicle Motors</t>
        </is>
      </c>
      <c r="B164" t="inlineStr">
        <is>
          <t>Service</t>
        </is>
      </c>
      <c r="C164" t="inlineStr">
        <is>
          <t>MB</t>
        </is>
      </c>
      <c r="D164" t="inlineStr">
        <is>
          <t>Transportation Personal</t>
        </is>
      </c>
      <c r="E164" t="inlineStr">
        <is>
          <t>Passenger Vehicle Motors</t>
        </is>
      </c>
      <c r="G164" t="inlineStr">
        <is>
          <t>Discount rate_retrofit</t>
        </is>
      </c>
      <c r="K164" t="inlineStr">
        <is>
          <t>constant_tech</t>
        </is>
      </c>
      <c r="L164" t="inlineStr">
        <is>
          <t>%</t>
        </is>
      </c>
      <c r="M164">
        <f t="array" ref="M164">INDEX([1]!constant_data,_xlfn.XMATCH(_xlfn.CONCAT(
SUBSTITUTE($A164,LEFT($A164,FIND($C164,$A164)+LEN($C164)-1),),
$F164,
$H164:$I164,
SUBSTITUTE($J164,LEFT($A164,FIND($C164,$A164)+LEN($C164)-1),)),
[1]!constant_index),_xlfn.XMATCH($G164,[1]!constant_header))</f>
        <v/>
      </c>
      <c r="N164">
        <f>M164</f>
        <v/>
      </c>
      <c r="O164">
        <f>N164</f>
        <v/>
      </c>
      <c r="P164">
        <f>O164</f>
        <v/>
      </c>
      <c r="Q164">
        <f>P164</f>
        <v/>
      </c>
      <c r="R164">
        <f>Q164</f>
        <v/>
      </c>
      <c r="S164">
        <f>R164</f>
        <v/>
      </c>
      <c r="T164">
        <f>S164</f>
        <v/>
      </c>
      <c r="U164">
        <f>T164</f>
        <v/>
      </c>
      <c r="V164">
        <f>U164</f>
        <v/>
      </c>
      <c r="W164">
        <f>V164</f>
        <v/>
      </c>
    </row>
    <row r="165">
      <c r="A165" t="inlineStr">
        <is>
          <t>CIMS.CAN.MB.Transportation Personal.Passenger Vehicle Motors</t>
        </is>
      </c>
      <c r="B165" t="inlineStr">
        <is>
          <t>Service</t>
        </is>
      </c>
      <c r="C165" t="inlineStr">
        <is>
          <t>MB</t>
        </is>
      </c>
      <c r="D165" t="inlineStr">
        <is>
          <t>Transportation Personal</t>
        </is>
      </c>
      <c r="E165" t="inlineStr">
        <is>
          <t>Passenger Vehicle Motors</t>
        </is>
      </c>
      <c r="G165" t="inlineStr">
        <is>
          <t>Heterogeneity</t>
        </is>
      </c>
      <c r="K165" t="inlineStr">
        <is>
          <t>constant_tech</t>
        </is>
      </c>
      <c r="M165">
        <f t="array" ref="M165">INDEX([1]!constant_data,_xlfn.XMATCH(_xlfn.CONCAT(
SUBSTITUTE($A165,LEFT($A165,FIND($C165,$A165)+LEN($C165)-1),),
$F165,
$H165:$I165,
SUBSTITUTE($J165,LEFT($A165,FIND($C165,$A165)+LEN($C165)-1),)),
[1]!constant_index),_xlfn.XMATCH($G165,[1]!constant_header))</f>
        <v/>
      </c>
      <c r="N165">
        <f>M165</f>
        <v/>
      </c>
      <c r="O165">
        <f>N165</f>
        <v/>
      </c>
      <c r="P165">
        <f>O165</f>
        <v/>
      </c>
      <c r="Q165">
        <f>P165</f>
        <v/>
      </c>
      <c r="R165">
        <f>Q165</f>
        <v/>
      </c>
      <c r="S165">
        <f>R165</f>
        <v/>
      </c>
      <c r="T165">
        <f>S165</f>
        <v/>
      </c>
      <c r="U165">
        <f>T165</f>
        <v/>
      </c>
      <c r="V165">
        <f>U165</f>
        <v/>
      </c>
      <c r="W165">
        <f>V165</f>
        <v/>
      </c>
    </row>
    <row r="166">
      <c r="A166" t="inlineStr">
        <is>
          <t>CIMS.CAN.MB.Transportation Personal.Passenger Vehicle Motors</t>
        </is>
      </c>
      <c r="B166" t="inlineStr">
        <is>
          <t>Service</t>
        </is>
      </c>
      <c r="C166" t="inlineStr">
        <is>
          <t>MB</t>
        </is>
      </c>
      <c r="D166" t="inlineStr">
        <is>
          <t>Transportation Personal</t>
        </is>
      </c>
      <c r="E166" t="inlineStr">
        <is>
          <t>Passenger Vehicle Motors</t>
        </is>
      </c>
      <c r="F166" t="inlineStr">
        <is>
          <t>Gasoline Existing</t>
        </is>
      </c>
      <c r="G166" t="inlineStr">
        <is>
          <t>Technology</t>
        </is>
      </c>
    </row>
    <row r="167">
      <c r="A167" t="inlineStr">
        <is>
          <t>CIMS.CAN.MB.Transportation Personal.Passenger Vehicle Motors</t>
        </is>
      </c>
      <c r="B167" t="inlineStr">
        <is>
          <t>Service</t>
        </is>
      </c>
      <c r="C167" t="inlineStr">
        <is>
          <t>MB</t>
        </is>
      </c>
      <c r="D167" t="inlineStr">
        <is>
          <t>Transportation Personal</t>
        </is>
      </c>
      <c r="E167" t="inlineStr">
        <is>
          <t>Passenger Vehicle Motors</t>
        </is>
      </c>
      <c r="F167" t="inlineStr">
        <is>
          <t>Gasoline Existing</t>
        </is>
      </c>
      <c r="G167" t="inlineStr">
        <is>
          <t>Available</t>
        </is>
      </c>
      <c r="K167" t="inlineStr">
        <is>
          <t>constant_tech</t>
        </is>
      </c>
      <c r="L167" t="inlineStr">
        <is>
          <t>Year</t>
        </is>
      </c>
      <c r="M167">
        <f t="array" ref="M167">INDEX([1]!constant_data,_xlfn.XMATCH(_xlfn.CONCAT(
SUBSTITUTE($A167,LEFT($A167,FIND($C167,$A167)+LEN($C167)-1),),
$F167,
$H167:$I167,
SUBSTITUTE($J167,LEFT($A167,FIND($C167,$A167)+LEN($C167)-1),)),
[1]!constant_index),_xlfn.XMATCH($G167,[1]!constant_header))</f>
        <v/>
      </c>
      <c r="N167">
        <f>M167</f>
        <v/>
      </c>
      <c r="O167">
        <f>N167</f>
        <v/>
      </c>
      <c r="P167">
        <f>O167</f>
        <v/>
      </c>
      <c r="Q167">
        <f>P167</f>
        <v/>
      </c>
      <c r="R167">
        <f>Q167</f>
        <v/>
      </c>
      <c r="S167">
        <f>R167</f>
        <v/>
      </c>
      <c r="T167">
        <f>S167</f>
        <v/>
      </c>
      <c r="U167">
        <f>T167</f>
        <v/>
      </c>
      <c r="V167">
        <f>U167</f>
        <v/>
      </c>
      <c r="W167">
        <f>V167</f>
        <v/>
      </c>
    </row>
    <row r="168">
      <c r="A168" t="inlineStr">
        <is>
          <t>CIMS.CAN.MB.Transportation Personal.Passenger Vehicle Motors</t>
        </is>
      </c>
      <c r="B168" t="inlineStr">
        <is>
          <t>Service</t>
        </is>
      </c>
      <c r="C168" t="inlineStr">
        <is>
          <t>MB</t>
        </is>
      </c>
      <c r="D168" t="inlineStr">
        <is>
          <t>Transportation Personal</t>
        </is>
      </c>
      <c r="E168" t="inlineStr">
        <is>
          <t>Passenger Vehicle Motors</t>
        </is>
      </c>
      <c r="F168" t="inlineStr">
        <is>
          <t>Gasoline Existing</t>
        </is>
      </c>
      <c r="G168" t="inlineStr">
        <is>
          <t>Unavailable</t>
        </is>
      </c>
      <c r="K168" t="inlineStr">
        <is>
          <t>constant_tech</t>
        </is>
      </c>
      <c r="L168" t="inlineStr">
        <is>
          <t>Year</t>
        </is>
      </c>
      <c r="M168">
        <f t="array" ref="M168">INDEX([1]!constant_data,_xlfn.XMATCH(_xlfn.CONCAT(
SUBSTITUTE($A168,LEFT($A168,FIND($C168,$A168)+LEN($C168)-1),),
$F168,
$H168:$I168,
SUBSTITUTE($J168,LEFT($A168,FIND($C168,$A168)+LEN($C168)-1),)),
[1]!constant_index),_xlfn.XMATCH($G168,[1]!constant_header))</f>
        <v/>
      </c>
      <c r="N168">
        <f>M168</f>
        <v/>
      </c>
      <c r="O168">
        <f>N168</f>
        <v/>
      </c>
      <c r="P168">
        <f>O168</f>
        <v/>
      </c>
      <c r="Q168">
        <f>P168</f>
        <v/>
      </c>
      <c r="R168">
        <f>Q168</f>
        <v/>
      </c>
      <c r="S168">
        <f>R168</f>
        <v/>
      </c>
      <c r="T168">
        <f>S168</f>
        <v/>
      </c>
      <c r="U168">
        <f>T168</f>
        <v/>
      </c>
      <c r="V168">
        <f>U168</f>
        <v/>
      </c>
      <c r="W168">
        <f>V168</f>
        <v/>
      </c>
    </row>
    <row r="169">
      <c r="A169" t="inlineStr">
        <is>
          <t>CIMS.CAN.MB.Transportation Personal.Passenger Vehicle Motors</t>
        </is>
      </c>
      <c r="B169" t="inlineStr">
        <is>
          <t>Service</t>
        </is>
      </c>
      <c r="C169" t="inlineStr">
        <is>
          <t>MB</t>
        </is>
      </c>
      <c r="D169" t="inlineStr">
        <is>
          <t>Transportation Personal</t>
        </is>
      </c>
      <c r="E169" t="inlineStr">
        <is>
          <t>Passenger Vehicle Motors</t>
        </is>
      </c>
      <c r="F169" t="inlineStr">
        <is>
          <t>Gasoline Existing</t>
        </is>
      </c>
      <c r="G169" t="inlineStr">
        <is>
          <t>Lifetime</t>
        </is>
      </c>
      <c r="K169" t="inlineStr">
        <is>
          <t>constant_tech</t>
        </is>
      </c>
      <c r="L169" t="inlineStr">
        <is>
          <t>Years</t>
        </is>
      </c>
      <c r="M169">
        <f t="array" ref="M169">INDEX([1]!constant_data,_xlfn.XMATCH(_xlfn.CONCAT(
SUBSTITUTE($A169,LEFT($A169,FIND($C169,$A169)+LEN($C169)-1),),
$F169,
$H169:$I169,
SUBSTITUTE($J169,LEFT($A169,FIND($C169,$A169)+LEN($C169)-1),)),
[1]!constant_index),_xlfn.XMATCH($G169,[1]!constant_header))</f>
        <v/>
      </c>
      <c r="N169">
        <f>M169</f>
        <v/>
      </c>
      <c r="O169">
        <f>N169</f>
        <v/>
      </c>
      <c r="P169">
        <f>O169</f>
        <v/>
      </c>
      <c r="Q169">
        <f>P169</f>
        <v/>
      </c>
      <c r="R169">
        <f>Q169</f>
        <v/>
      </c>
      <c r="S169">
        <f>R169</f>
        <v/>
      </c>
      <c r="T169">
        <f>S169</f>
        <v/>
      </c>
      <c r="U169">
        <f>T169</f>
        <v/>
      </c>
      <c r="V169">
        <f>U169</f>
        <v/>
      </c>
      <c r="W169">
        <f>V169</f>
        <v/>
      </c>
    </row>
    <row r="170">
      <c r="A170" t="inlineStr">
        <is>
          <t>CIMS.CAN.MB.Transportation Personal.Passenger Vehicle Motors</t>
        </is>
      </c>
      <c r="B170" t="inlineStr">
        <is>
          <t>Service</t>
        </is>
      </c>
      <c r="C170" t="inlineStr">
        <is>
          <t>MB</t>
        </is>
      </c>
      <c r="D170" t="inlineStr">
        <is>
          <t>Transportation Personal</t>
        </is>
      </c>
      <c r="E170" t="inlineStr">
        <is>
          <t>Passenger Vehicle Motors</t>
        </is>
      </c>
      <c r="F170" t="inlineStr">
        <is>
          <t>Gasoline Existing</t>
        </is>
      </c>
      <c r="G170" t="inlineStr">
        <is>
          <t>Market share</t>
        </is>
      </c>
      <c r="K170" t="inlineStr">
        <is>
          <t>annual_tech</t>
        </is>
      </c>
      <c r="L170" t="inlineStr">
        <is>
          <t>%</t>
        </is>
      </c>
      <c r="M170">
        <f t="array" ref="M170">INDEX([1]!annual_data,_xlfn.XMATCH(_xlfn.CONCAT(
SUBSTITUTE($A170,LEFT($A170,FIND($C170,$A170)+LEN($C170)-1),),
$F170,
$G170:$I170,
SUBSTITUTE($J170,LEFT($A170,FIND($C170,$A170)+LEN($C170)-1),)),
[1]!annual_index),_xlfn.XMATCH(M$2,[1]!annual_header))</f>
        <v/>
      </c>
    </row>
    <row r="171">
      <c r="A171" t="inlineStr">
        <is>
          <t>CIMS.CAN.MB.Transportation Personal.Passenger Vehicle Motors</t>
        </is>
      </c>
      <c r="B171" t="inlineStr">
        <is>
          <t>Service</t>
        </is>
      </c>
      <c r="C171" t="inlineStr">
        <is>
          <t>MB</t>
        </is>
      </c>
      <c r="D171" t="inlineStr">
        <is>
          <t>Transportation Personal</t>
        </is>
      </c>
      <c r="E171" t="inlineStr">
        <is>
          <t>Passenger Vehicle Motors</t>
        </is>
      </c>
      <c r="F171" t="inlineStr">
        <is>
          <t>Gasoline Existing</t>
        </is>
      </c>
      <c r="G171" t="inlineStr">
        <is>
          <t>Output</t>
        </is>
      </c>
      <c r="K171" t="inlineStr">
        <is>
          <t>annual_region</t>
        </is>
      </c>
      <c r="L171" t="inlineStr">
        <is>
          <t>node unit</t>
        </is>
      </c>
      <c r="M171">
        <f t="array" ref="M171">INDEX([1]!annual_data,_xlfn.XMATCH(_xlfn.CONCAT(
SUBSTITUTE($A171,LEFT($A171,FIND($C171,$A171)+LEN($C171)-1),),
$C171,
$G171:$I171,
SUBSTITUTE($J171,LEFT($A171,FIND($C171,$A171)+LEN($C171)-1),)),
[1]!annual_index),_xlfn.XMATCH(M$2,[1]!annual_header))</f>
        <v/>
      </c>
      <c r="N171">
        <f t="array" ref="N171">INDEX([1]!annual_data,_xlfn.XMATCH(_xlfn.CONCAT(
SUBSTITUTE($A171,LEFT($A171,FIND($C171,$A171)+LEN($C171)-1),),
$C171,
$G171:$I171,
SUBSTITUTE($J171,LEFT($A171,FIND($C171,$A171)+LEN($C171)-1),)),
[1]!annual_index),_xlfn.XMATCH(N$2,[1]!annual_header))</f>
        <v/>
      </c>
      <c r="O171">
        <f t="array" ref="O171">INDEX([1]!annual_data,_xlfn.XMATCH(_xlfn.CONCAT(
SUBSTITUTE($A171,LEFT($A171,FIND($C171,$A171)+LEN($C171)-1),),
$C171,
$G171:$I171,
SUBSTITUTE($J171,LEFT($A171,FIND($C171,$A171)+LEN($C171)-1),)),
[1]!annual_index),_xlfn.XMATCH(O$2,[1]!annual_header))</f>
        <v/>
      </c>
      <c r="P171">
        <f t="array" ref="P171">INDEX([1]!annual_data,_xlfn.XMATCH(_xlfn.CONCAT(
SUBSTITUTE($A171,LEFT($A171,FIND($C171,$A171)+LEN($C171)-1),),
$C171,
$G171:$I171,
SUBSTITUTE($J171,LEFT($A171,FIND($C171,$A171)+LEN($C171)-1),)),
[1]!annual_index),_xlfn.XMATCH(P$2,[1]!annual_header))</f>
        <v/>
      </c>
      <c r="Q171">
        <f t="array" ref="Q171">INDEX([1]!annual_data,_xlfn.XMATCH(_xlfn.CONCAT(
SUBSTITUTE($A171,LEFT($A171,FIND($C171,$A171)+LEN($C171)-1),),
$C171,
$G171:$I171,
SUBSTITUTE($J171,LEFT($A171,FIND($C171,$A171)+LEN($C171)-1),)),
[1]!annual_index),_xlfn.XMATCH(Q$2,[1]!annual_header))</f>
        <v/>
      </c>
      <c r="R171">
        <f t="array" ref="R171">INDEX([1]!annual_data,_xlfn.XMATCH(_xlfn.CONCAT(
SUBSTITUTE($A171,LEFT($A171,FIND($C171,$A171)+LEN($C171)-1),),
$C171,
$G171:$I171,
SUBSTITUTE($J171,LEFT($A171,FIND($C171,$A171)+LEN($C171)-1),)),
[1]!annual_index),_xlfn.XMATCH(R$2,[1]!annual_header))</f>
        <v/>
      </c>
      <c r="S171">
        <f t="array" ref="S171">INDEX([1]!annual_data,_xlfn.XMATCH(_xlfn.CONCAT(
SUBSTITUTE($A171,LEFT($A171,FIND($C171,$A171)+LEN($C171)-1),),
$C171,
$G171:$I171,
SUBSTITUTE($J171,LEFT($A171,FIND($C171,$A171)+LEN($C171)-1),)),
[1]!annual_index),_xlfn.XMATCH(S$2,[1]!annual_header))</f>
        <v/>
      </c>
      <c r="T171">
        <f t="array" ref="T171">INDEX([1]!annual_data,_xlfn.XMATCH(_xlfn.CONCAT(
SUBSTITUTE($A171,LEFT($A171,FIND($C171,$A171)+LEN($C171)-1),),
$C171,
$G171:$I171,
SUBSTITUTE($J171,LEFT($A171,FIND($C171,$A171)+LEN($C171)-1),)),
[1]!annual_index),_xlfn.XMATCH(T$2,[1]!annual_header))</f>
        <v/>
      </c>
      <c r="U171">
        <f t="array" ref="U171">INDEX([1]!annual_data,_xlfn.XMATCH(_xlfn.CONCAT(
SUBSTITUTE($A171,LEFT($A171,FIND($C171,$A171)+LEN($C171)-1),),
$C171,
$G171:$I171,
SUBSTITUTE($J171,LEFT($A171,FIND($C171,$A171)+LEN($C171)-1),)),
[1]!annual_index),_xlfn.XMATCH(U$2,[1]!annual_header))</f>
        <v/>
      </c>
      <c r="V171">
        <f t="array" ref="V171">INDEX([1]!annual_data,_xlfn.XMATCH(_xlfn.CONCAT(
SUBSTITUTE($A171,LEFT($A171,FIND($C171,$A171)+LEN($C171)-1),),
$C171,
$G171:$I171,
SUBSTITUTE($J171,LEFT($A171,FIND($C171,$A171)+LEN($C171)-1),)),
[1]!annual_index),_xlfn.XMATCH(V$2,[1]!annual_header))</f>
        <v/>
      </c>
      <c r="W171">
        <f t="array" ref="W171">INDEX([1]!annual_data,_xlfn.XMATCH(_xlfn.CONCAT(
SUBSTITUTE($A171,LEFT($A171,FIND($C171,$A171)+LEN($C171)-1),),
$C171,
$G171:$I171,
SUBSTITUTE($J171,LEFT($A171,FIND($C171,$A171)+LEN($C171)-1),)),
[1]!annual_index),_xlfn.XMATCH(W$2,[1]!annual_header))</f>
        <v/>
      </c>
    </row>
    <row r="172">
      <c r="A172" t="inlineStr">
        <is>
          <t>CIMS.CAN.MB.Transportation Personal.Passenger Vehicle Motors</t>
        </is>
      </c>
      <c r="B172" t="inlineStr">
        <is>
          <t>Service</t>
        </is>
      </c>
      <c r="C172" t="inlineStr">
        <is>
          <t>MB</t>
        </is>
      </c>
      <c r="D172" t="inlineStr">
        <is>
          <t>Transportation Personal</t>
        </is>
      </c>
      <c r="E172" t="inlineStr">
        <is>
          <t>Passenger Vehicle Motors</t>
        </is>
      </c>
      <c r="F172" t="inlineStr">
        <is>
          <t>Gasoline Existing</t>
        </is>
      </c>
      <c r="G172" t="inlineStr">
        <is>
          <t>FCC</t>
        </is>
      </c>
      <c r="K172" t="inlineStr">
        <is>
          <t>constant_tech</t>
        </is>
      </c>
      <c r="L172" t="inlineStr">
        <is>
          <t>$</t>
        </is>
      </c>
      <c r="M172">
        <f t="array" ref="M172">INDEX([1]!constant_data,_xlfn.XMATCH(_xlfn.CONCAT(
SUBSTITUTE($A172,LEFT($A172,FIND($C172,$A172)+LEN($C172)-1),),
$F172,
$H172:$I172,
SUBSTITUTE($J172,LEFT($A172,FIND($C172,$A172)+LEN($C172)-1),)),
[1]!constant_index),_xlfn.XMATCH($G172,[1]!constant_header))</f>
        <v/>
      </c>
      <c r="N172">
        <f>M172</f>
        <v/>
      </c>
      <c r="O172">
        <f>N172</f>
        <v/>
      </c>
      <c r="P172">
        <f>O172</f>
        <v/>
      </c>
      <c r="Q172">
        <f>P172</f>
        <v/>
      </c>
      <c r="R172">
        <f>Q172</f>
        <v/>
      </c>
      <c r="S172">
        <f>R172</f>
        <v/>
      </c>
      <c r="T172">
        <f>S172</f>
        <v/>
      </c>
      <c r="U172">
        <f>T172</f>
        <v/>
      </c>
      <c r="V172">
        <f>U172</f>
        <v/>
      </c>
      <c r="W172">
        <f>V172</f>
        <v/>
      </c>
    </row>
    <row r="173">
      <c r="A173" t="inlineStr">
        <is>
          <t>CIMS.CAN.MB.Transportation Personal.Passenger Vehicle Motors</t>
        </is>
      </c>
      <c r="B173" t="inlineStr">
        <is>
          <t>Service</t>
        </is>
      </c>
      <c r="C173" t="inlineStr">
        <is>
          <t>MB</t>
        </is>
      </c>
      <c r="D173" t="inlineStr">
        <is>
          <t>Transportation Personal</t>
        </is>
      </c>
      <c r="E173" t="inlineStr">
        <is>
          <t>Passenger Vehicle Motors</t>
        </is>
      </c>
      <c r="F173" t="inlineStr">
        <is>
          <t>Gasoline Existing</t>
        </is>
      </c>
      <c r="G173" t="inlineStr">
        <is>
          <t>Service requested</t>
        </is>
      </c>
      <c r="J173" t="inlineStr">
        <is>
          <t>CIMS.CAN.MB.Fuel Blends.Gasoline_Transportation</t>
        </is>
      </c>
      <c r="K173" t="inlineStr">
        <is>
          <t>annual_tech</t>
        </is>
      </c>
      <c r="L173">
        <f t="array" ref="L173">INDEX([1]!annual_data,_xlfn.XMATCH(_xlfn.CONCAT(
SUBSTITUTE($A173,LEFT($A173,FIND($C173,$A173)+LEN($C173)-1),),
$F173,
$G173:$I173,
SUBSTITUTE($J173,LEFT($A173,FIND($C173,$A173)+LEN($C173)-1),)),
[1]!annual_index),_xlfn.XMATCH(L$2,[1]!annual_header))</f>
        <v/>
      </c>
      <c r="M173">
        <f t="array" ref="M173">INDEX([1]!annual_data,_xlfn.XMATCH(_xlfn.CONCAT(
SUBSTITUTE($A173,LEFT($A173,FIND($C173,$A173)+LEN($C173)-1),),
$F173,
$G173:$I173,
SUBSTITUTE($J173,LEFT($A173,FIND($C173,$A173)+LEN($C173)-1),)),
[1]!annual_index),_xlfn.XMATCH(M$2,[1]!annual_header))</f>
        <v/>
      </c>
      <c r="N173">
        <f t="array" ref="N173">INDEX([1]!annual_data,_xlfn.XMATCH(_xlfn.CONCAT(
SUBSTITUTE($A173,LEFT($A173,FIND($C173,$A173)+LEN($C173)-1),),
$F173,
$G173:$I173,
SUBSTITUTE($J173,LEFT($A173,FIND($C173,$A173)+LEN($C173)-1),)),
[1]!annual_index),_xlfn.XMATCH(N$2,[1]!annual_header))</f>
        <v/>
      </c>
      <c r="O173">
        <f t="array" ref="O173">INDEX([1]!annual_data,_xlfn.XMATCH(_xlfn.CONCAT(
SUBSTITUTE($A173,LEFT($A173,FIND($C173,$A173)+LEN($C173)-1),),
$F173,
$G173:$I173,
SUBSTITUTE($J173,LEFT($A173,FIND($C173,$A173)+LEN($C173)-1),)),
[1]!annual_index),_xlfn.XMATCH(O$2,[1]!annual_header))</f>
        <v/>
      </c>
      <c r="P173">
        <f t="array" ref="P173">INDEX([1]!annual_data,_xlfn.XMATCH(_xlfn.CONCAT(
SUBSTITUTE($A173,LEFT($A173,FIND($C173,$A173)+LEN($C173)-1),),
$F173,
$G173:$I173,
SUBSTITUTE($J173,LEFT($A173,FIND($C173,$A173)+LEN($C173)-1),)),
[1]!annual_index),_xlfn.XMATCH(P$2,[1]!annual_header))</f>
        <v/>
      </c>
      <c r="Q173">
        <f t="array" ref="Q173">INDEX([1]!annual_data,_xlfn.XMATCH(_xlfn.CONCAT(
SUBSTITUTE($A173,LEFT($A173,FIND($C173,$A173)+LEN($C173)-1),),
$F173,
$G173:$I173,
SUBSTITUTE($J173,LEFT($A173,FIND($C173,$A173)+LEN($C173)-1),)),
[1]!annual_index),_xlfn.XMATCH(Q$2,[1]!annual_header))</f>
        <v/>
      </c>
      <c r="R173">
        <f t="array" ref="R173">INDEX([1]!annual_data,_xlfn.XMATCH(_xlfn.CONCAT(
SUBSTITUTE($A173,LEFT($A173,FIND($C173,$A173)+LEN($C173)-1),),
$F173,
$G173:$I173,
SUBSTITUTE($J173,LEFT($A173,FIND($C173,$A173)+LEN($C173)-1),)),
[1]!annual_index),_xlfn.XMATCH(R$2,[1]!annual_header))</f>
        <v/>
      </c>
      <c r="S173">
        <f t="array" ref="S173">INDEX([1]!annual_data,_xlfn.XMATCH(_xlfn.CONCAT(
SUBSTITUTE($A173,LEFT($A173,FIND($C173,$A173)+LEN($C173)-1),),
$F173,
$G173:$I173,
SUBSTITUTE($J173,LEFT($A173,FIND($C173,$A173)+LEN($C173)-1),)),
[1]!annual_index),_xlfn.XMATCH(S$2,[1]!annual_header))</f>
        <v/>
      </c>
      <c r="T173">
        <f t="array" ref="T173">INDEX([1]!annual_data,_xlfn.XMATCH(_xlfn.CONCAT(
SUBSTITUTE($A173,LEFT($A173,FIND($C173,$A173)+LEN($C173)-1),),
$F173,
$G173:$I173,
SUBSTITUTE($J173,LEFT($A173,FIND($C173,$A173)+LEN($C173)-1),)),
[1]!annual_index),_xlfn.XMATCH(T$2,[1]!annual_header))</f>
        <v/>
      </c>
      <c r="U173">
        <f t="array" ref="U173">INDEX([1]!annual_data,_xlfn.XMATCH(_xlfn.CONCAT(
SUBSTITUTE($A173,LEFT($A173,FIND($C173,$A173)+LEN($C173)-1),),
$F173,
$G173:$I173,
SUBSTITUTE($J173,LEFT($A173,FIND($C173,$A173)+LEN($C173)-1),)),
[1]!annual_index),_xlfn.XMATCH(U$2,[1]!annual_header))</f>
        <v/>
      </c>
      <c r="V173">
        <f t="array" ref="V173">INDEX([1]!annual_data,_xlfn.XMATCH(_xlfn.CONCAT(
SUBSTITUTE($A173,LEFT($A173,FIND($C173,$A173)+LEN($C173)-1),),
$F173,
$G173:$I173,
SUBSTITUTE($J173,LEFT($A173,FIND($C173,$A173)+LEN($C173)-1),)),
[1]!annual_index),_xlfn.XMATCH(V$2,[1]!annual_header))</f>
        <v/>
      </c>
      <c r="W173">
        <f t="array" ref="W173">INDEX([1]!annual_data,_xlfn.XMATCH(_xlfn.CONCAT(
SUBSTITUTE($A173,LEFT($A173,FIND($C173,$A173)+LEN($C173)-1),),
$F173,
$G173:$I173,
SUBSTITUTE($J173,LEFT($A173,FIND($C173,$A173)+LEN($C173)-1),)),
[1]!annual_index),_xlfn.XMATCH(W$2,[1]!annual_header))</f>
        <v/>
      </c>
    </row>
    <row r="174">
      <c r="A174" t="inlineStr">
        <is>
          <t>CIMS.CAN.MB.Transportation Personal.Passenger Vehicle Motors</t>
        </is>
      </c>
      <c r="B174" t="inlineStr">
        <is>
          <t>Service</t>
        </is>
      </c>
      <c r="C174" t="inlineStr">
        <is>
          <t>MB</t>
        </is>
      </c>
      <c r="D174" t="inlineStr">
        <is>
          <t>Transportation Personal</t>
        </is>
      </c>
      <c r="E174" t="inlineStr">
        <is>
          <t>Passenger Vehicle Motors</t>
        </is>
      </c>
      <c r="F174" t="inlineStr">
        <is>
          <t>Gasoline Standard</t>
        </is>
      </c>
      <c r="G174" t="inlineStr">
        <is>
          <t>Technology</t>
        </is>
      </c>
    </row>
    <row r="175">
      <c r="A175" t="inlineStr">
        <is>
          <t>CIMS.CAN.MB.Transportation Personal.Passenger Vehicle Motors</t>
        </is>
      </c>
      <c r="B175" t="inlineStr">
        <is>
          <t>Service</t>
        </is>
      </c>
      <c r="C175" t="inlineStr">
        <is>
          <t>MB</t>
        </is>
      </c>
      <c r="D175" t="inlineStr">
        <is>
          <t>Transportation Personal</t>
        </is>
      </c>
      <c r="E175" t="inlineStr">
        <is>
          <t>Passenger Vehicle Motors</t>
        </is>
      </c>
      <c r="F175" t="inlineStr">
        <is>
          <t>Gasoline Standard</t>
        </is>
      </c>
      <c r="G175" t="inlineStr">
        <is>
          <t>Available</t>
        </is>
      </c>
      <c r="K175" t="inlineStr">
        <is>
          <t>constant_tech</t>
        </is>
      </c>
      <c r="L175" t="inlineStr">
        <is>
          <t>Year</t>
        </is>
      </c>
      <c r="M175">
        <f t="array" ref="M175">INDEX([1]!constant_data,_xlfn.XMATCH(_xlfn.CONCAT(
SUBSTITUTE($A175,LEFT($A175,FIND($C175,$A175)+LEN($C175)-1),),
$F175,
$H175:$I175,
SUBSTITUTE($J175,LEFT($A175,FIND($C175,$A175)+LEN($C175)-1),)),
[1]!constant_index),_xlfn.XMATCH($G175,[1]!constant_header))</f>
        <v/>
      </c>
      <c r="N175">
        <f>M175</f>
        <v/>
      </c>
      <c r="O175">
        <f>N175</f>
        <v/>
      </c>
      <c r="P175">
        <f>O175</f>
        <v/>
      </c>
      <c r="Q175">
        <f>P175</f>
        <v/>
      </c>
      <c r="R175">
        <f>Q175</f>
        <v/>
      </c>
      <c r="S175">
        <f>R175</f>
        <v/>
      </c>
      <c r="T175">
        <f>S175</f>
        <v/>
      </c>
      <c r="U175">
        <f>T175</f>
        <v/>
      </c>
      <c r="V175">
        <f>U175</f>
        <v/>
      </c>
      <c r="W175">
        <f>V175</f>
        <v/>
      </c>
    </row>
    <row r="176">
      <c r="A176" t="inlineStr">
        <is>
          <t>CIMS.CAN.MB.Transportation Personal.Passenger Vehicle Motors</t>
        </is>
      </c>
      <c r="B176" t="inlineStr">
        <is>
          <t>Service</t>
        </is>
      </c>
      <c r="C176" t="inlineStr">
        <is>
          <t>MB</t>
        </is>
      </c>
      <c r="D176" t="inlineStr">
        <is>
          <t>Transportation Personal</t>
        </is>
      </c>
      <c r="E176" t="inlineStr">
        <is>
          <t>Passenger Vehicle Motors</t>
        </is>
      </c>
      <c r="F176" t="inlineStr">
        <is>
          <t>Gasoline Standard</t>
        </is>
      </c>
      <c r="G176" t="inlineStr">
        <is>
          <t>Unavailable</t>
        </is>
      </c>
      <c r="K176" t="inlineStr">
        <is>
          <t>constant_tech</t>
        </is>
      </c>
      <c r="L176" t="inlineStr">
        <is>
          <t>Year</t>
        </is>
      </c>
      <c r="M176">
        <f t="array" ref="M176">INDEX([1]!constant_data,_xlfn.XMATCH(_xlfn.CONCAT(
SUBSTITUTE($A176,LEFT($A176,FIND($C176,$A176)+LEN($C176)-1),),
$F176,
$H176:$I176,
SUBSTITUTE($J176,LEFT($A176,FIND($C176,$A176)+LEN($C176)-1),)),
[1]!constant_index),_xlfn.XMATCH($G176,[1]!constant_header))</f>
        <v/>
      </c>
      <c r="N176">
        <f>M176</f>
        <v/>
      </c>
      <c r="O176">
        <f>N176</f>
        <v/>
      </c>
      <c r="P176">
        <f>O176</f>
        <v/>
      </c>
      <c r="Q176">
        <f>P176</f>
        <v/>
      </c>
      <c r="R176">
        <f>Q176</f>
        <v/>
      </c>
      <c r="S176">
        <f>R176</f>
        <v/>
      </c>
      <c r="T176">
        <f>S176</f>
        <v/>
      </c>
      <c r="U176">
        <f>T176</f>
        <v/>
      </c>
      <c r="V176">
        <f>U176</f>
        <v/>
      </c>
      <c r="W176">
        <f>V176</f>
        <v/>
      </c>
    </row>
    <row r="177">
      <c r="A177" t="inlineStr">
        <is>
          <t>CIMS.CAN.MB.Transportation Personal.Passenger Vehicle Motors</t>
        </is>
      </c>
      <c r="B177" t="inlineStr">
        <is>
          <t>Service</t>
        </is>
      </c>
      <c r="C177" t="inlineStr">
        <is>
          <t>MB</t>
        </is>
      </c>
      <c r="D177" t="inlineStr">
        <is>
          <t>Transportation Personal</t>
        </is>
      </c>
      <c r="E177" t="inlineStr">
        <is>
          <t>Passenger Vehicle Motors</t>
        </is>
      </c>
      <c r="F177" t="inlineStr">
        <is>
          <t>Gasoline Standard</t>
        </is>
      </c>
      <c r="G177" t="inlineStr">
        <is>
          <t>Lifetime</t>
        </is>
      </c>
      <c r="K177" t="inlineStr">
        <is>
          <t>constant_tech</t>
        </is>
      </c>
      <c r="L177" t="inlineStr">
        <is>
          <t>Years</t>
        </is>
      </c>
      <c r="M177">
        <f t="array" ref="M177">INDEX([1]!constant_data,_xlfn.XMATCH(_xlfn.CONCAT(
SUBSTITUTE($A177,LEFT($A177,FIND($C177,$A177)+LEN($C177)-1),),
$F177,
$H177:$I177,
SUBSTITUTE($J177,LEFT($A177,FIND($C177,$A177)+LEN($C177)-1),)),
[1]!constant_index),_xlfn.XMATCH($G177,[1]!constant_header))</f>
        <v/>
      </c>
      <c r="N177">
        <f>M177</f>
        <v/>
      </c>
      <c r="O177">
        <f>N177</f>
        <v/>
      </c>
      <c r="P177">
        <f>O177</f>
        <v/>
      </c>
      <c r="Q177">
        <f>P177</f>
        <v/>
      </c>
      <c r="R177">
        <f>Q177</f>
        <v/>
      </c>
      <c r="S177">
        <f>R177</f>
        <v/>
      </c>
      <c r="T177">
        <f>S177</f>
        <v/>
      </c>
      <c r="U177">
        <f>T177</f>
        <v/>
      </c>
      <c r="V177">
        <f>U177</f>
        <v/>
      </c>
      <c r="W177">
        <f>V177</f>
        <v/>
      </c>
    </row>
    <row r="178">
      <c r="A178" t="inlineStr">
        <is>
          <t>CIMS.CAN.MB.Transportation Personal.Passenger Vehicle Motors</t>
        </is>
      </c>
      <c r="B178" t="inlineStr">
        <is>
          <t>Service</t>
        </is>
      </c>
      <c r="C178" t="inlineStr">
        <is>
          <t>MB</t>
        </is>
      </c>
      <c r="D178" t="inlineStr">
        <is>
          <t>Transportation Personal</t>
        </is>
      </c>
      <c r="E178" t="inlineStr">
        <is>
          <t>Passenger Vehicle Motors</t>
        </is>
      </c>
      <c r="F178" t="inlineStr">
        <is>
          <t>Gasoline Standard</t>
        </is>
      </c>
      <c r="G178" t="inlineStr">
        <is>
          <t>Market share</t>
        </is>
      </c>
      <c r="K178" t="inlineStr">
        <is>
          <t>annual_tech</t>
        </is>
      </c>
      <c r="L178" t="inlineStr">
        <is>
          <t>%</t>
        </is>
      </c>
      <c r="M178">
        <f t="array" ref="M178">INDEX([1]!annual_data,_xlfn.XMATCH(_xlfn.CONCAT(
SUBSTITUTE($A178,LEFT($A178,FIND($C178,$A178)+LEN($C178)-1),),
$F178,
$G178:$I178,
SUBSTITUTE($J178,LEFT($A178,FIND($C178,$A178)+LEN($C178)-1),)),
[1]!annual_index),_xlfn.XMATCH(M$2,[1]!annual_header))</f>
        <v/>
      </c>
    </row>
    <row r="179">
      <c r="A179" t="inlineStr">
        <is>
          <t>CIMS.CAN.MB.Transportation Personal.Passenger Vehicle Motors</t>
        </is>
      </c>
      <c r="B179" t="inlineStr">
        <is>
          <t>Service</t>
        </is>
      </c>
      <c r="C179" t="inlineStr">
        <is>
          <t>MB</t>
        </is>
      </c>
      <c r="D179" t="inlineStr">
        <is>
          <t>Transportation Personal</t>
        </is>
      </c>
      <c r="E179" t="inlineStr">
        <is>
          <t>Passenger Vehicle Motors</t>
        </is>
      </c>
      <c r="F179" t="inlineStr">
        <is>
          <t>Gasoline Standard</t>
        </is>
      </c>
      <c r="G179" t="inlineStr">
        <is>
          <t>Output</t>
        </is>
      </c>
      <c r="K179" t="inlineStr">
        <is>
          <t>annual_region</t>
        </is>
      </c>
      <c r="L179" t="inlineStr">
        <is>
          <t>node unit</t>
        </is>
      </c>
      <c r="M179">
        <f t="array" ref="M179">INDEX([1]!annual_data,_xlfn.XMATCH(_xlfn.CONCAT(
SUBSTITUTE($A179,LEFT($A179,FIND($C179,$A179)+LEN($C179)-1),),
$C179,
$G179:$I179,
SUBSTITUTE($J179,LEFT($A179,FIND($C179,$A179)+LEN($C179)-1),)),
[1]!annual_index),_xlfn.XMATCH(M$2,[1]!annual_header))</f>
        <v/>
      </c>
      <c r="N179">
        <f t="array" ref="N179">INDEX([1]!annual_data,_xlfn.XMATCH(_xlfn.CONCAT(
SUBSTITUTE($A179,LEFT($A179,FIND($C179,$A179)+LEN($C179)-1),),
$C179,
$G179:$I179,
SUBSTITUTE($J179,LEFT($A179,FIND($C179,$A179)+LEN($C179)-1),)),
[1]!annual_index),_xlfn.XMATCH(N$2,[1]!annual_header))</f>
        <v/>
      </c>
      <c r="O179">
        <f t="array" ref="O179">INDEX([1]!annual_data,_xlfn.XMATCH(_xlfn.CONCAT(
SUBSTITUTE($A179,LEFT($A179,FIND($C179,$A179)+LEN($C179)-1),),
$C179,
$G179:$I179,
SUBSTITUTE($J179,LEFT($A179,FIND($C179,$A179)+LEN($C179)-1),)),
[1]!annual_index),_xlfn.XMATCH(O$2,[1]!annual_header))</f>
        <v/>
      </c>
      <c r="P179">
        <f t="array" ref="P179">INDEX([1]!annual_data,_xlfn.XMATCH(_xlfn.CONCAT(
SUBSTITUTE($A179,LEFT($A179,FIND($C179,$A179)+LEN($C179)-1),),
$C179,
$G179:$I179,
SUBSTITUTE($J179,LEFT($A179,FIND($C179,$A179)+LEN($C179)-1),)),
[1]!annual_index),_xlfn.XMATCH(P$2,[1]!annual_header))</f>
        <v/>
      </c>
      <c r="Q179">
        <f t="array" ref="Q179">INDEX([1]!annual_data,_xlfn.XMATCH(_xlfn.CONCAT(
SUBSTITUTE($A179,LEFT($A179,FIND($C179,$A179)+LEN($C179)-1),),
$C179,
$G179:$I179,
SUBSTITUTE($J179,LEFT($A179,FIND($C179,$A179)+LEN($C179)-1),)),
[1]!annual_index),_xlfn.XMATCH(Q$2,[1]!annual_header))</f>
        <v/>
      </c>
      <c r="R179">
        <f t="array" ref="R179">INDEX([1]!annual_data,_xlfn.XMATCH(_xlfn.CONCAT(
SUBSTITUTE($A179,LEFT($A179,FIND($C179,$A179)+LEN($C179)-1),),
$C179,
$G179:$I179,
SUBSTITUTE($J179,LEFT($A179,FIND($C179,$A179)+LEN($C179)-1),)),
[1]!annual_index),_xlfn.XMATCH(R$2,[1]!annual_header))</f>
        <v/>
      </c>
      <c r="S179">
        <f t="array" ref="S179">INDEX([1]!annual_data,_xlfn.XMATCH(_xlfn.CONCAT(
SUBSTITUTE($A179,LEFT($A179,FIND($C179,$A179)+LEN($C179)-1),),
$C179,
$G179:$I179,
SUBSTITUTE($J179,LEFT($A179,FIND($C179,$A179)+LEN($C179)-1),)),
[1]!annual_index),_xlfn.XMATCH(S$2,[1]!annual_header))</f>
        <v/>
      </c>
      <c r="T179">
        <f t="array" ref="T179">INDEX([1]!annual_data,_xlfn.XMATCH(_xlfn.CONCAT(
SUBSTITUTE($A179,LEFT($A179,FIND($C179,$A179)+LEN($C179)-1),),
$C179,
$G179:$I179,
SUBSTITUTE($J179,LEFT($A179,FIND($C179,$A179)+LEN($C179)-1),)),
[1]!annual_index),_xlfn.XMATCH(T$2,[1]!annual_header))</f>
        <v/>
      </c>
      <c r="U179">
        <f t="array" ref="U179">INDEX([1]!annual_data,_xlfn.XMATCH(_xlfn.CONCAT(
SUBSTITUTE($A179,LEFT($A179,FIND($C179,$A179)+LEN($C179)-1),),
$C179,
$G179:$I179,
SUBSTITUTE($J179,LEFT($A179,FIND($C179,$A179)+LEN($C179)-1),)),
[1]!annual_index),_xlfn.XMATCH(U$2,[1]!annual_header))</f>
        <v/>
      </c>
      <c r="V179">
        <f t="array" ref="V179">INDEX([1]!annual_data,_xlfn.XMATCH(_xlfn.CONCAT(
SUBSTITUTE($A179,LEFT($A179,FIND($C179,$A179)+LEN($C179)-1),),
$C179,
$G179:$I179,
SUBSTITUTE($J179,LEFT($A179,FIND($C179,$A179)+LEN($C179)-1),)),
[1]!annual_index),_xlfn.XMATCH(V$2,[1]!annual_header))</f>
        <v/>
      </c>
      <c r="W179">
        <f t="array" ref="W179">INDEX([1]!annual_data,_xlfn.XMATCH(_xlfn.CONCAT(
SUBSTITUTE($A179,LEFT($A179,FIND($C179,$A179)+LEN($C179)-1),),
$C179,
$G179:$I179,
SUBSTITUTE($J179,LEFT($A179,FIND($C179,$A179)+LEN($C179)-1),)),
[1]!annual_index),_xlfn.XMATCH(W$2,[1]!annual_header))</f>
        <v/>
      </c>
    </row>
    <row r="180">
      <c r="A180" t="inlineStr">
        <is>
          <t>CIMS.CAN.MB.Transportation Personal.Passenger Vehicle Motors</t>
        </is>
      </c>
      <c r="B180" t="inlineStr">
        <is>
          <t>Service</t>
        </is>
      </c>
      <c r="C180" t="inlineStr">
        <is>
          <t>MB</t>
        </is>
      </c>
      <c r="D180" t="inlineStr">
        <is>
          <t>Transportation Personal</t>
        </is>
      </c>
      <c r="E180" t="inlineStr">
        <is>
          <t>Passenger Vehicle Motors</t>
        </is>
      </c>
      <c r="F180" t="inlineStr">
        <is>
          <t>Gasoline Standard</t>
        </is>
      </c>
      <c r="G180" t="inlineStr">
        <is>
          <t>FCC</t>
        </is>
      </c>
      <c r="K180" t="inlineStr">
        <is>
          <t>constant_tech</t>
        </is>
      </c>
      <c r="L180" t="inlineStr">
        <is>
          <t>$</t>
        </is>
      </c>
      <c r="M180">
        <f t="array" ref="M180">INDEX([1]!constant_data,_xlfn.XMATCH(_xlfn.CONCAT(
SUBSTITUTE($A180,LEFT($A180,FIND($C180,$A180)+LEN($C180)-1),),
$F180,
$H180:$I180,
SUBSTITUTE($J180,LEFT($A180,FIND($C180,$A180)+LEN($C180)-1),)),
[1]!constant_index),_xlfn.XMATCH($G180,[1]!constant_header))</f>
        <v/>
      </c>
      <c r="N180">
        <f>M180</f>
        <v/>
      </c>
      <c r="O180">
        <f>N180</f>
        <v/>
      </c>
      <c r="P180">
        <f>O180</f>
        <v/>
      </c>
      <c r="Q180">
        <f>P180</f>
        <v/>
      </c>
      <c r="R180">
        <f>Q180</f>
        <v/>
      </c>
      <c r="S180">
        <f>R180</f>
        <v/>
      </c>
      <c r="T180">
        <f>S180</f>
        <v/>
      </c>
      <c r="U180">
        <f>T180</f>
        <v/>
      </c>
      <c r="V180">
        <f>U180</f>
        <v/>
      </c>
      <c r="W180">
        <f>V180</f>
        <v/>
      </c>
    </row>
    <row r="181">
      <c r="A181" t="inlineStr">
        <is>
          <t>CIMS.CAN.MB.Transportation Personal.Passenger Vehicle Motors</t>
        </is>
      </c>
      <c r="B181" t="inlineStr">
        <is>
          <t>Service</t>
        </is>
      </c>
      <c r="C181" t="inlineStr">
        <is>
          <t>MB</t>
        </is>
      </c>
      <c r="D181" t="inlineStr">
        <is>
          <t>Transportation Personal</t>
        </is>
      </c>
      <c r="E181" t="inlineStr">
        <is>
          <t>Passenger Vehicle Motors</t>
        </is>
      </c>
      <c r="F181" t="inlineStr">
        <is>
          <t>Gasoline Standard</t>
        </is>
      </c>
      <c r="G181" t="inlineStr">
        <is>
          <t>Service requested</t>
        </is>
      </c>
      <c r="J181" t="inlineStr">
        <is>
          <t>CIMS.CAN.MB.Fuel Blends.Gasoline_Transportation</t>
        </is>
      </c>
      <c r="K181" t="inlineStr">
        <is>
          <t>annual_tech</t>
        </is>
      </c>
      <c r="L181">
        <f t="array" ref="L181">INDEX([1]!annual_data,_xlfn.XMATCH(_xlfn.CONCAT(
SUBSTITUTE($A181,LEFT($A181,FIND($C181,$A181)+LEN($C181)-1),),
$F181,
$G181:$I181,
SUBSTITUTE($J181,LEFT($A181,FIND($C181,$A181)+LEN($C181)-1),)),
[1]!annual_index),_xlfn.XMATCH(L$2,[1]!annual_header))</f>
        <v/>
      </c>
      <c r="M181">
        <f t="array" ref="M181">INDEX([1]!annual_data,_xlfn.XMATCH(_xlfn.CONCAT(
SUBSTITUTE($A181,LEFT($A181,FIND($C181,$A181)+LEN($C181)-1),),
$F181,
$G181:$I181,
SUBSTITUTE($J181,LEFT($A181,FIND($C181,$A181)+LEN($C181)-1),)),
[1]!annual_index),_xlfn.XMATCH(M$2,[1]!annual_header))</f>
        <v/>
      </c>
      <c r="N181">
        <f t="array" ref="N181">INDEX([1]!annual_data,_xlfn.XMATCH(_xlfn.CONCAT(
SUBSTITUTE($A181,LEFT($A181,FIND($C181,$A181)+LEN($C181)-1),),
$F181,
$G181:$I181,
SUBSTITUTE($J181,LEFT($A181,FIND($C181,$A181)+LEN($C181)-1),)),
[1]!annual_index),_xlfn.XMATCH(N$2,[1]!annual_header))</f>
        <v/>
      </c>
      <c r="O181">
        <f t="array" ref="O181">INDEX([1]!annual_data,_xlfn.XMATCH(_xlfn.CONCAT(
SUBSTITUTE($A181,LEFT($A181,FIND($C181,$A181)+LEN($C181)-1),),
$F181,
$G181:$I181,
SUBSTITUTE($J181,LEFT($A181,FIND($C181,$A181)+LEN($C181)-1),)),
[1]!annual_index),_xlfn.XMATCH(O$2,[1]!annual_header))</f>
        <v/>
      </c>
      <c r="P181">
        <f t="array" ref="P181">INDEX([1]!annual_data,_xlfn.XMATCH(_xlfn.CONCAT(
SUBSTITUTE($A181,LEFT($A181,FIND($C181,$A181)+LEN($C181)-1),),
$F181,
$G181:$I181,
SUBSTITUTE($J181,LEFT($A181,FIND($C181,$A181)+LEN($C181)-1),)),
[1]!annual_index),_xlfn.XMATCH(P$2,[1]!annual_header))</f>
        <v/>
      </c>
      <c r="Q181">
        <f t="array" ref="Q181">INDEX([1]!annual_data,_xlfn.XMATCH(_xlfn.CONCAT(
SUBSTITUTE($A181,LEFT($A181,FIND($C181,$A181)+LEN($C181)-1),),
$F181,
$G181:$I181,
SUBSTITUTE($J181,LEFT($A181,FIND($C181,$A181)+LEN($C181)-1),)),
[1]!annual_index),_xlfn.XMATCH(Q$2,[1]!annual_header))</f>
        <v/>
      </c>
      <c r="R181">
        <f t="array" ref="R181">INDEX([1]!annual_data,_xlfn.XMATCH(_xlfn.CONCAT(
SUBSTITUTE($A181,LEFT($A181,FIND($C181,$A181)+LEN($C181)-1),),
$F181,
$G181:$I181,
SUBSTITUTE($J181,LEFT($A181,FIND($C181,$A181)+LEN($C181)-1),)),
[1]!annual_index),_xlfn.XMATCH(R$2,[1]!annual_header))</f>
        <v/>
      </c>
      <c r="S181">
        <f t="array" ref="S181">INDEX([1]!annual_data,_xlfn.XMATCH(_xlfn.CONCAT(
SUBSTITUTE($A181,LEFT($A181,FIND($C181,$A181)+LEN($C181)-1),),
$F181,
$G181:$I181,
SUBSTITUTE($J181,LEFT($A181,FIND($C181,$A181)+LEN($C181)-1),)),
[1]!annual_index),_xlfn.XMATCH(S$2,[1]!annual_header))</f>
        <v/>
      </c>
      <c r="T181">
        <f t="array" ref="T181">INDEX([1]!annual_data,_xlfn.XMATCH(_xlfn.CONCAT(
SUBSTITUTE($A181,LEFT($A181,FIND($C181,$A181)+LEN($C181)-1),),
$F181,
$G181:$I181,
SUBSTITUTE($J181,LEFT($A181,FIND($C181,$A181)+LEN($C181)-1),)),
[1]!annual_index),_xlfn.XMATCH(T$2,[1]!annual_header))</f>
        <v/>
      </c>
      <c r="U181">
        <f t="array" ref="U181">INDEX([1]!annual_data,_xlfn.XMATCH(_xlfn.CONCAT(
SUBSTITUTE($A181,LEFT($A181,FIND($C181,$A181)+LEN($C181)-1),),
$F181,
$G181:$I181,
SUBSTITUTE($J181,LEFT($A181,FIND($C181,$A181)+LEN($C181)-1),)),
[1]!annual_index),_xlfn.XMATCH(U$2,[1]!annual_header))</f>
        <v/>
      </c>
      <c r="V181">
        <f t="array" ref="V181">INDEX([1]!annual_data,_xlfn.XMATCH(_xlfn.CONCAT(
SUBSTITUTE($A181,LEFT($A181,FIND($C181,$A181)+LEN($C181)-1),),
$F181,
$G181:$I181,
SUBSTITUTE($J181,LEFT($A181,FIND($C181,$A181)+LEN($C181)-1),)),
[1]!annual_index),_xlfn.XMATCH(V$2,[1]!annual_header))</f>
        <v/>
      </c>
      <c r="W181">
        <f t="array" ref="W181">INDEX([1]!annual_data,_xlfn.XMATCH(_xlfn.CONCAT(
SUBSTITUTE($A181,LEFT($A181,FIND($C181,$A181)+LEN($C181)-1),),
$F181,
$G181:$I181,
SUBSTITUTE($J181,LEFT($A181,FIND($C181,$A181)+LEN($C181)-1),)),
[1]!annual_index),_xlfn.XMATCH(W$2,[1]!annual_header))</f>
        <v/>
      </c>
    </row>
    <row r="182">
      <c r="A182" t="inlineStr">
        <is>
          <t>CIMS.CAN.MB.Transportation Personal.Passenger Vehicle Motors</t>
        </is>
      </c>
      <c r="B182" t="inlineStr">
        <is>
          <t>Service</t>
        </is>
      </c>
      <c r="C182" t="inlineStr">
        <is>
          <t>MB</t>
        </is>
      </c>
      <c r="D182" t="inlineStr">
        <is>
          <t>Transportation Personal</t>
        </is>
      </c>
      <c r="E182" t="inlineStr">
        <is>
          <t>Passenger Vehicle Motors</t>
        </is>
      </c>
      <c r="F182" t="inlineStr">
        <is>
          <t>Gasoline Efficient</t>
        </is>
      </c>
      <c r="G182" t="inlineStr">
        <is>
          <t>Technology</t>
        </is>
      </c>
    </row>
    <row r="183">
      <c r="A183" t="inlineStr">
        <is>
          <t>CIMS.CAN.MB.Transportation Personal.Passenger Vehicle Motors</t>
        </is>
      </c>
      <c r="B183" t="inlineStr">
        <is>
          <t>Service</t>
        </is>
      </c>
      <c r="C183" t="inlineStr">
        <is>
          <t>MB</t>
        </is>
      </c>
      <c r="D183" t="inlineStr">
        <is>
          <t>Transportation Personal</t>
        </is>
      </c>
      <c r="E183" t="inlineStr">
        <is>
          <t>Passenger Vehicle Motors</t>
        </is>
      </c>
      <c r="F183" t="inlineStr">
        <is>
          <t>Gasoline Efficient</t>
        </is>
      </c>
      <c r="G183" t="inlineStr">
        <is>
          <t>Available</t>
        </is>
      </c>
      <c r="K183" t="inlineStr">
        <is>
          <t>constant_tech</t>
        </is>
      </c>
      <c r="L183" t="inlineStr">
        <is>
          <t>Year</t>
        </is>
      </c>
      <c r="M183">
        <f t="array" ref="M183">INDEX([1]!constant_data,_xlfn.XMATCH(_xlfn.CONCAT(
SUBSTITUTE($A183,LEFT($A183,FIND($C183,$A183)+LEN($C183)-1),),
$F183,
$H183:$I183,
SUBSTITUTE($J183,LEFT($A183,FIND($C183,$A183)+LEN($C183)-1),)),
[1]!constant_index),_xlfn.XMATCH($G183,[1]!constant_header))</f>
        <v/>
      </c>
      <c r="N183">
        <f>M183</f>
        <v/>
      </c>
      <c r="O183">
        <f>N183</f>
        <v/>
      </c>
      <c r="P183">
        <f>O183</f>
        <v/>
      </c>
      <c r="Q183">
        <f>P183</f>
        <v/>
      </c>
      <c r="R183">
        <f>Q183</f>
        <v/>
      </c>
      <c r="S183">
        <f>R183</f>
        <v/>
      </c>
      <c r="T183">
        <f>S183</f>
        <v/>
      </c>
      <c r="U183">
        <f>T183</f>
        <v/>
      </c>
      <c r="V183">
        <f>U183</f>
        <v/>
      </c>
      <c r="W183">
        <f>V183</f>
        <v/>
      </c>
    </row>
    <row r="184">
      <c r="A184" t="inlineStr">
        <is>
          <t>CIMS.CAN.MB.Transportation Personal.Passenger Vehicle Motors</t>
        </is>
      </c>
      <c r="B184" t="inlineStr">
        <is>
          <t>Service</t>
        </is>
      </c>
      <c r="C184" t="inlineStr">
        <is>
          <t>MB</t>
        </is>
      </c>
      <c r="D184" t="inlineStr">
        <is>
          <t>Transportation Personal</t>
        </is>
      </c>
      <c r="E184" t="inlineStr">
        <is>
          <t>Passenger Vehicle Motors</t>
        </is>
      </c>
      <c r="F184" t="inlineStr">
        <is>
          <t>Gasoline Efficient</t>
        </is>
      </c>
      <c r="G184" t="inlineStr">
        <is>
          <t>Unavailable</t>
        </is>
      </c>
      <c r="K184" t="inlineStr">
        <is>
          <t>constant_tech</t>
        </is>
      </c>
      <c r="L184" t="inlineStr">
        <is>
          <t>Year</t>
        </is>
      </c>
      <c r="M184">
        <f t="array" ref="M184">INDEX([1]!constant_data,_xlfn.XMATCH(_xlfn.CONCAT(
SUBSTITUTE($A184,LEFT($A184,FIND($C184,$A184)+LEN($C184)-1),),
$F184,
$H184:$I184,
SUBSTITUTE($J184,LEFT($A184,FIND($C184,$A184)+LEN($C184)-1),)),
[1]!constant_index),_xlfn.XMATCH($G184,[1]!constant_header))</f>
        <v/>
      </c>
      <c r="N184">
        <f>M184</f>
        <v/>
      </c>
      <c r="O184">
        <f>N184</f>
        <v/>
      </c>
      <c r="P184">
        <f>O184</f>
        <v/>
      </c>
      <c r="Q184">
        <f>P184</f>
        <v/>
      </c>
      <c r="R184">
        <f>Q184</f>
        <v/>
      </c>
      <c r="S184">
        <f>R184</f>
        <v/>
      </c>
      <c r="T184">
        <f>S184</f>
        <v/>
      </c>
      <c r="U184">
        <f>T184</f>
        <v/>
      </c>
      <c r="V184">
        <f>U184</f>
        <v/>
      </c>
      <c r="W184">
        <f>V184</f>
        <v/>
      </c>
    </row>
    <row r="185">
      <c r="A185" t="inlineStr">
        <is>
          <t>CIMS.CAN.MB.Transportation Personal.Passenger Vehicle Motors</t>
        </is>
      </c>
      <c r="B185" t="inlineStr">
        <is>
          <t>Service</t>
        </is>
      </c>
      <c r="C185" t="inlineStr">
        <is>
          <t>MB</t>
        </is>
      </c>
      <c r="D185" t="inlineStr">
        <is>
          <t>Transportation Personal</t>
        </is>
      </c>
      <c r="E185" t="inlineStr">
        <is>
          <t>Passenger Vehicle Motors</t>
        </is>
      </c>
      <c r="F185" t="inlineStr">
        <is>
          <t>Gasoline Efficient</t>
        </is>
      </c>
      <c r="G185" t="inlineStr">
        <is>
          <t>Lifetime</t>
        </is>
      </c>
      <c r="K185" t="inlineStr">
        <is>
          <t>constant_tech</t>
        </is>
      </c>
      <c r="L185" t="inlineStr">
        <is>
          <t>Years</t>
        </is>
      </c>
      <c r="M185">
        <f t="array" ref="M185">INDEX([1]!constant_data,_xlfn.XMATCH(_xlfn.CONCAT(
SUBSTITUTE($A185,LEFT($A185,FIND($C185,$A185)+LEN($C185)-1),),
$F185,
$H185:$I185,
SUBSTITUTE($J185,LEFT($A185,FIND($C185,$A185)+LEN($C185)-1),)),
[1]!constant_index),_xlfn.XMATCH($G185,[1]!constant_header))</f>
        <v/>
      </c>
      <c r="N185">
        <f>M185</f>
        <v/>
      </c>
      <c r="O185">
        <f>N185</f>
        <v/>
      </c>
      <c r="P185">
        <f>O185</f>
        <v/>
      </c>
      <c r="Q185">
        <f>P185</f>
        <v/>
      </c>
      <c r="R185">
        <f>Q185</f>
        <v/>
      </c>
      <c r="S185">
        <f>R185</f>
        <v/>
      </c>
      <c r="T185">
        <f>S185</f>
        <v/>
      </c>
      <c r="U185">
        <f>T185</f>
        <v/>
      </c>
      <c r="V185">
        <f>U185</f>
        <v/>
      </c>
      <c r="W185">
        <f>V185</f>
        <v/>
      </c>
    </row>
    <row r="186">
      <c r="A186" t="inlineStr">
        <is>
          <t>CIMS.CAN.MB.Transportation Personal.Passenger Vehicle Motors</t>
        </is>
      </c>
      <c r="B186" t="inlineStr">
        <is>
          <t>Service</t>
        </is>
      </c>
      <c r="C186" t="inlineStr">
        <is>
          <t>MB</t>
        </is>
      </c>
      <c r="D186" t="inlineStr">
        <is>
          <t>Transportation Personal</t>
        </is>
      </c>
      <c r="E186" t="inlineStr">
        <is>
          <t>Passenger Vehicle Motors</t>
        </is>
      </c>
      <c r="F186" t="inlineStr">
        <is>
          <t>Gasoline Efficient</t>
        </is>
      </c>
      <c r="G186" t="inlineStr">
        <is>
          <t>Market share</t>
        </is>
      </c>
      <c r="K186" t="inlineStr">
        <is>
          <t>annual_tech</t>
        </is>
      </c>
      <c r="L186" t="inlineStr">
        <is>
          <t>%</t>
        </is>
      </c>
      <c r="M186">
        <f t="array" ref="M186">INDEX([1]!annual_data,_xlfn.XMATCH(_xlfn.CONCAT(
SUBSTITUTE($A186,LEFT($A186,FIND($C186,$A186)+LEN($C186)-1),),
$F186,
$G186:$I186,
SUBSTITUTE($J186,LEFT($A186,FIND($C186,$A186)+LEN($C186)-1),)),
[1]!annual_index),_xlfn.XMATCH(M$2,[1]!annual_header))</f>
        <v/>
      </c>
    </row>
    <row r="187">
      <c r="A187" t="inlineStr">
        <is>
          <t>CIMS.CAN.MB.Transportation Personal.Passenger Vehicle Motors</t>
        </is>
      </c>
      <c r="B187" t="inlineStr">
        <is>
          <t>Service</t>
        </is>
      </c>
      <c r="C187" t="inlineStr">
        <is>
          <t>MB</t>
        </is>
      </c>
      <c r="D187" t="inlineStr">
        <is>
          <t>Transportation Personal</t>
        </is>
      </c>
      <c r="E187" t="inlineStr">
        <is>
          <t>Passenger Vehicle Motors</t>
        </is>
      </c>
      <c r="F187" t="inlineStr">
        <is>
          <t>Gasoline Efficient</t>
        </is>
      </c>
      <c r="G187" t="inlineStr">
        <is>
          <t>Output</t>
        </is>
      </c>
      <c r="K187" t="inlineStr">
        <is>
          <t>annual_region</t>
        </is>
      </c>
      <c r="L187" t="inlineStr">
        <is>
          <t>node unit</t>
        </is>
      </c>
      <c r="M187">
        <f t="array" ref="M187">INDEX([1]!annual_data,_xlfn.XMATCH(_xlfn.CONCAT(
SUBSTITUTE($A187,LEFT($A187,FIND($C187,$A187)+LEN($C187)-1),),
$C187,
$G187:$I187,
SUBSTITUTE($J187,LEFT($A187,FIND($C187,$A187)+LEN($C187)-1),)),
[1]!annual_index),_xlfn.XMATCH(M$2,[1]!annual_header))</f>
        <v/>
      </c>
      <c r="N187">
        <f t="array" ref="N187">INDEX([1]!annual_data,_xlfn.XMATCH(_xlfn.CONCAT(
SUBSTITUTE($A187,LEFT($A187,FIND($C187,$A187)+LEN($C187)-1),),
$C187,
$G187:$I187,
SUBSTITUTE($J187,LEFT($A187,FIND($C187,$A187)+LEN($C187)-1),)),
[1]!annual_index),_xlfn.XMATCH(N$2,[1]!annual_header))</f>
        <v/>
      </c>
      <c r="O187">
        <f t="array" ref="O187">INDEX([1]!annual_data,_xlfn.XMATCH(_xlfn.CONCAT(
SUBSTITUTE($A187,LEFT($A187,FIND($C187,$A187)+LEN($C187)-1),),
$C187,
$G187:$I187,
SUBSTITUTE($J187,LEFT($A187,FIND($C187,$A187)+LEN($C187)-1),)),
[1]!annual_index),_xlfn.XMATCH(O$2,[1]!annual_header))</f>
        <v/>
      </c>
      <c r="P187">
        <f t="array" ref="P187">INDEX([1]!annual_data,_xlfn.XMATCH(_xlfn.CONCAT(
SUBSTITUTE($A187,LEFT($A187,FIND($C187,$A187)+LEN($C187)-1),),
$C187,
$G187:$I187,
SUBSTITUTE($J187,LEFT($A187,FIND($C187,$A187)+LEN($C187)-1),)),
[1]!annual_index),_xlfn.XMATCH(P$2,[1]!annual_header))</f>
        <v/>
      </c>
      <c r="Q187">
        <f t="array" ref="Q187">INDEX([1]!annual_data,_xlfn.XMATCH(_xlfn.CONCAT(
SUBSTITUTE($A187,LEFT($A187,FIND($C187,$A187)+LEN($C187)-1),),
$C187,
$G187:$I187,
SUBSTITUTE($J187,LEFT($A187,FIND($C187,$A187)+LEN($C187)-1),)),
[1]!annual_index),_xlfn.XMATCH(Q$2,[1]!annual_header))</f>
        <v/>
      </c>
      <c r="R187">
        <f t="array" ref="R187">INDEX([1]!annual_data,_xlfn.XMATCH(_xlfn.CONCAT(
SUBSTITUTE($A187,LEFT($A187,FIND($C187,$A187)+LEN($C187)-1),),
$C187,
$G187:$I187,
SUBSTITUTE($J187,LEFT($A187,FIND($C187,$A187)+LEN($C187)-1),)),
[1]!annual_index),_xlfn.XMATCH(R$2,[1]!annual_header))</f>
        <v/>
      </c>
      <c r="S187">
        <f t="array" ref="S187">INDEX([1]!annual_data,_xlfn.XMATCH(_xlfn.CONCAT(
SUBSTITUTE($A187,LEFT($A187,FIND($C187,$A187)+LEN($C187)-1),),
$C187,
$G187:$I187,
SUBSTITUTE($J187,LEFT($A187,FIND($C187,$A187)+LEN($C187)-1),)),
[1]!annual_index),_xlfn.XMATCH(S$2,[1]!annual_header))</f>
        <v/>
      </c>
      <c r="T187">
        <f t="array" ref="T187">INDEX([1]!annual_data,_xlfn.XMATCH(_xlfn.CONCAT(
SUBSTITUTE($A187,LEFT($A187,FIND($C187,$A187)+LEN($C187)-1),),
$C187,
$G187:$I187,
SUBSTITUTE($J187,LEFT($A187,FIND($C187,$A187)+LEN($C187)-1),)),
[1]!annual_index),_xlfn.XMATCH(T$2,[1]!annual_header))</f>
        <v/>
      </c>
      <c r="U187">
        <f t="array" ref="U187">INDEX([1]!annual_data,_xlfn.XMATCH(_xlfn.CONCAT(
SUBSTITUTE($A187,LEFT($A187,FIND($C187,$A187)+LEN($C187)-1),),
$C187,
$G187:$I187,
SUBSTITUTE($J187,LEFT($A187,FIND($C187,$A187)+LEN($C187)-1),)),
[1]!annual_index),_xlfn.XMATCH(U$2,[1]!annual_header))</f>
        <v/>
      </c>
      <c r="V187">
        <f t="array" ref="V187">INDEX([1]!annual_data,_xlfn.XMATCH(_xlfn.CONCAT(
SUBSTITUTE($A187,LEFT($A187,FIND($C187,$A187)+LEN($C187)-1),),
$C187,
$G187:$I187,
SUBSTITUTE($J187,LEFT($A187,FIND($C187,$A187)+LEN($C187)-1),)),
[1]!annual_index),_xlfn.XMATCH(V$2,[1]!annual_header))</f>
        <v/>
      </c>
      <c r="W187">
        <f t="array" ref="W187">INDEX([1]!annual_data,_xlfn.XMATCH(_xlfn.CONCAT(
SUBSTITUTE($A187,LEFT($A187,FIND($C187,$A187)+LEN($C187)-1),),
$C187,
$G187:$I187,
SUBSTITUTE($J187,LEFT($A187,FIND($C187,$A187)+LEN($C187)-1),)),
[1]!annual_index),_xlfn.XMATCH(W$2,[1]!annual_header))</f>
        <v/>
      </c>
    </row>
    <row r="188">
      <c r="A188" t="inlineStr">
        <is>
          <t>CIMS.CAN.MB.Transportation Personal.Passenger Vehicle Motors</t>
        </is>
      </c>
      <c r="B188" t="inlineStr">
        <is>
          <t>Service</t>
        </is>
      </c>
      <c r="C188" t="inlineStr">
        <is>
          <t>MB</t>
        </is>
      </c>
      <c r="D188" t="inlineStr">
        <is>
          <t>Transportation Personal</t>
        </is>
      </c>
      <c r="E188" t="inlineStr">
        <is>
          <t>Passenger Vehicle Motors</t>
        </is>
      </c>
      <c r="F188" t="inlineStr">
        <is>
          <t>Gasoline Efficient</t>
        </is>
      </c>
      <c r="G188" t="inlineStr">
        <is>
          <t>FCC</t>
        </is>
      </c>
      <c r="K188" t="inlineStr">
        <is>
          <t>constant_tech</t>
        </is>
      </c>
      <c r="L188" t="inlineStr">
        <is>
          <t>$</t>
        </is>
      </c>
      <c r="M188">
        <f t="array" ref="M188">INDEX([1]!constant_data,_xlfn.XMATCH(_xlfn.CONCAT(
SUBSTITUTE($A188,LEFT($A188,FIND($C188,$A188)+LEN($C188)-1),),
$F188,
$H188:$I188,
SUBSTITUTE($J188,LEFT($A188,FIND($C188,$A188)+LEN($C188)-1),)),
[1]!constant_index),_xlfn.XMATCH($G188,[1]!constant_header))</f>
        <v/>
      </c>
      <c r="N188">
        <f>M188</f>
        <v/>
      </c>
      <c r="O188">
        <f>N188</f>
        <v/>
      </c>
      <c r="P188">
        <f>O188</f>
        <v/>
      </c>
      <c r="Q188">
        <f>P188</f>
        <v/>
      </c>
      <c r="R188">
        <f>Q188</f>
        <v/>
      </c>
      <c r="S188">
        <f>R188</f>
        <v/>
      </c>
      <c r="T188">
        <f>S188</f>
        <v/>
      </c>
      <c r="U188">
        <f>T188</f>
        <v/>
      </c>
      <c r="V188">
        <f>U188</f>
        <v/>
      </c>
      <c r="W188">
        <f>V188</f>
        <v/>
      </c>
    </row>
    <row r="189">
      <c r="A189" t="inlineStr">
        <is>
          <t>CIMS.CAN.MB.Transportation Personal.Passenger Vehicle Motors</t>
        </is>
      </c>
      <c r="B189" t="inlineStr">
        <is>
          <t>Service</t>
        </is>
      </c>
      <c r="C189" t="inlineStr">
        <is>
          <t>MB</t>
        </is>
      </c>
      <c r="D189" t="inlineStr">
        <is>
          <t>Transportation Personal</t>
        </is>
      </c>
      <c r="E189" t="inlineStr">
        <is>
          <t>Passenger Vehicle Motors</t>
        </is>
      </c>
      <c r="F189" t="inlineStr">
        <is>
          <t>Gasoline Efficient</t>
        </is>
      </c>
      <c r="G189" t="inlineStr">
        <is>
          <t>Service requested</t>
        </is>
      </c>
      <c r="J189" t="inlineStr">
        <is>
          <t>CIMS.CAN.MB.Fuel Blends.Gasoline_Transportation</t>
        </is>
      </c>
      <c r="K189" t="inlineStr">
        <is>
          <t>annual_tech</t>
        </is>
      </c>
      <c r="L189">
        <f t="array" ref="L189">INDEX([1]!annual_data,_xlfn.XMATCH(_xlfn.CONCAT(
SUBSTITUTE($A189,LEFT($A189,FIND($C189,$A189)+LEN($C189)-1),),
$F189,
$G189:$I189,
SUBSTITUTE($J189,LEFT($A189,FIND($C189,$A189)+LEN($C189)-1),)),
[1]!annual_index),_xlfn.XMATCH(L$2,[1]!annual_header))</f>
        <v/>
      </c>
      <c r="M189">
        <f t="array" ref="M189">INDEX([1]!annual_data,_xlfn.XMATCH(_xlfn.CONCAT(
SUBSTITUTE($A189,LEFT($A189,FIND($C189,$A189)+LEN($C189)-1),),
$F189,
$G189:$I189,
SUBSTITUTE($J189,LEFT($A189,FIND($C189,$A189)+LEN($C189)-1),)),
[1]!annual_index),_xlfn.XMATCH(M$2,[1]!annual_header))</f>
        <v/>
      </c>
      <c r="N189">
        <f t="array" ref="N189">INDEX([1]!annual_data,_xlfn.XMATCH(_xlfn.CONCAT(
SUBSTITUTE($A189,LEFT($A189,FIND($C189,$A189)+LEN($C189)-1),),
$F189,
$G189:$I189,
SUBSTITUTE($J189,LEFT($A189,FIND($C189,$A189)+LEN($C189)-1),)),
[1]!annual_index),_xlfn.XMATCH(N$2,[1]!annual_header))</f>
        <v/>
      </c>
      <c r="O189">
        <f t="array" ref="O189">INDEX([1]!annual_data,_xlfn.XMATCH(_xlfn.CONCAT(
SUBSTITUTE($A189,LEFT($A189,FIND($C189,$A189)+LEN($C189)-1),),
$F189,
$G189:$I189,
SUBSTITUTE($J189,LEFT($A189,FIND($C189,$A189)+LEN($C189)-1),)),
[1]!annual_index),_xlfn.XMATCH(O$2,[1]!annual_header))</f>
        <v/>
      </c>
      <c r="P189">
        <f t="array" ref="P189">INDEX([1]!annual_data,_xlfn.XMATCH(_xlfn.CONCAT(
SUBSTITUTE($A189,LEFT($A189,FIND($C189,$A189)+LEN($C189)-1),),
$F189,
$G189:$I189,
SUBSTITUTE($J189,LEFT($A189,FIND($C189,$A189)+LEN($C189)-1),)),
[1]!annual_index),_xlfn.XMATCH(P$2,[1]!annual_header))</f>
        <v/>
      </c>
      <c r="Q189">
        <f t="array" ref="Q189">INDEX([1]!annual_data,_xlfn.XMATCH(_xlfn.CONCAT(
SUBSTITUTE($A189,LEFT($A189,FIND($C189,$A189)+LEN($C189)-1),),
$F189,
$G189:$I189,
SUBSTITUTE($J189,LEFT($A189,FIND($C189,$A189)+LEN($C189)-1),)),
[1]!annual_index),_xlfn.XMATCH(Q$2,[1]!annual_header))</f>
        <v/>
      </c>
      <c r="R189">
        <f t="array" ref="R189">INDEX([1]!annual_data,_xlfn.XMATCH(_xlfn.CONCAT(
SUBSTITUTE($A189,LEFT($A189,FIND($C189,$A189)+LEN($C189)-1),),
$F189,
$G189:$I189,
SUBSTITUTE($J189,LEFT($A189,FIND($C189,$A189)+LEN($C189)-1),)),
[1]!annual_index),_xlfn.XMATCH(R$2,[1]!annual_header))</f>
        <v/>
      </c>
      <c r="S189">
        <f t="array" ref="S189">INDEX([1]!annual_data,_xlfn.XMATCH(_xlfn.CONCAT(
SUBSTITUTE($A189,LEFT($A189,FIND($C189,$A189)+LEN($C189)-1),),
$F189,
$G189:$I189,
SUBSTITUTE($J189,LEFT($A189,FIND($C189,$A189)+LEN($C189)-1),)),
[1]!annual_index),_xlfn.XMATCH(S$2,[1]!annual_header))</f>
        <v/>
      </c>
      <c r="T189">
        <f t="array" ref="T189">INDEX([1]!annual_data,_xlfn.XMATCH(_xlfn.CONCAT(
SUBSTITUTE($A189,LEFT($A189,FIND($C189,$A189)+LEN($C189)-1),),
$F189,
$G189:$I189,
SUBSTITUTE($J189,LEFT($A189,FIND($C189,$A189)+LEN($C189)-1),)),
[1]!annual_index),_xlfn.XMATCH(T$2,[1]!annual_header))</f>
        <v/>
      </c>
      <c r="U189">
        <f t="array" ref="U189">INDEX([1]!annual_data,_xlfn.XMATCH(_xlfn.CONCAT(
SUBSTITUTE($A189,LEFT($A189,FIND($C189,$A189)+LEN($C189)-1),),
$F189,
$G189:$I189,
SUBSTITUTE($J189,LEFT($A189,FIND($C189,$A189)+LEN($C189)-1),)),
[1]!annual_index),_xlfn.XMATCH(U$2,[1]!annual_header))</f>
        <v/>
      </c>
      <c r="V189">
        <f t="array" ref="V189">INDEX([1]!annual_data,_xlfn.XMATCH(_xlfn.CONCAT(
SUBSTITUTE($A189,LEFT($A189,FIND($C189,$A189)+LEN($C189)-1),),
$F189,
$G189:$I189,
SUBSTITUTE($J189,LEFT($A189,FIND($C189,$A189)+LEN($C189)-1),)),
[1]!annual_index),_xlfn.XMATCH(V$2,[1]!annual_header))</f>
        <v/>
      </c>
      <c r="W189">
        <f t="array" ref="W189">INDEX([1]!annual_data,_xlfn.XMATCH(_xlfn.CONCAT(
SUBSTITUTE($A189,LEFT($A189,FIND($C189,$A189)+LEN($C189)-1),),
$F189,
$G189:$I189,
SUBSTITUTE($J189,LEFT($A189,FIND($C189,$A189)+LEN($C189)-1),)),
[1]!annual_index),_xlfn.XMATCH(W$2,[1]!annual_header))</f>
        <v/>
      </c>
    </row>
    <row r="190">
      <c r="A190" t="inlineStr">
        <is>
          <t>CIMS.CAN.MB.Transportation Personal.Passenger Vehicle Motors</t>
        </is>
      </c>
      <c r="B190" t="inlineStr">
        <is>
          <t>Service</t>
        </is>
      </c>
      <c r="C190" t="inlineStr">
        <is>
          <t>MB</t>
        </is>
      </c>
      <c r="D190" t="inlineStr">
        <is>
          <t>Transportation Personal</t>
        </is>
      </c>
      <c r="E190" t="inlineStr">
        <is>
          <t>Passenger Vehicle Motors</t>
        </is>
      </c>
      <c r="F190" t="inlineStr">
        <is>
          <t>Hybrid</t>
        </is>
      </c>
      <c r="G190" t="inlineStr">
        <is>
          <t>Technology</t>
        </is>
      </c>
    </row>
    <row r="191">
      <c r="A191" t="inlineStr">
        <is>
          <t>CIMS.CAN.MB.Transportation Personal.Passenger Vehicle Motors</t>
        </is>
      </c>
      <c r="B191" t="inlineStr">
        <is>
          <t>Service</t>
        </is>
      </c>
      <c r="C191" t="inlineStr">
        <is>
          <t>MB</t>
        </is>
      </c>
      <c r="D191" t="inlineStr">
        <is>
          <t>Transportation Personal</t>
        </is>
      </c>
      <c r="E191" t="inlineStr">
        <is>
          <t>Passenger Vehicle Motors</t>
        </is>
      </c>
      <c r="F191" t="inlineStr">
        <is>
          <t>Hybrid</t>
        </is>
      </c>
      <c r="G191" t="inlineStr">
        <is>
          <t>Available</t>
        </is>
      </c>
      <c r="K191" t="inlineStr">
        <is>
          <t>constant_tech</t>
        </is>
      </c>
      <c r="L191" t="inlineStr">
        <is>
          <t>Year</t>
        </is>
      </c>
      <c r="M191">
        <f t="array" ref="M191">INDEX([1]!constant_data,_xlfn.XMATCH(_xlfn.CONCAT(
SUBSTITUTE($A191,LEFT($A191,FIND($C191,$A191)+LEN($C191)-1),),
$F191,
$H191:$I191,
SUBSTITUTE($J191,LEFT($A191,FIND($C191,$A191)+LEN($C191)-1),)),
[1]!constant_index),_xlfn.XMATCH($G191,[1]!constant_header))</f>
        <v/>
      </c>
      <c r="N191">
        <f>M191</f>
        <v/>
      </c>
      <c r="O191">
        <f>N191</f>
        <v/>
      </c>
      <c r="P191">
        <f>O191</f>
        <v/>
      </c>
      <c r="Q191">
        <f>P191</f>
        <v/>
      </c>
      <c r="R191">
        <f>Q191</f>
        <v/>
      </c>
      <c r="S191">
        <f>R191</f>
        <v/>
      </c>
      <c r="T191">
        <f>S191</f>
        <v/>
      </c>
      <c r="U191">
        <f>T191</f>
        <v/>
      </c>
      <c r="V191">
        <f>U191</f>
        <v/>
      </c>
      <c r="W191">
        <f>V191</f>
        <v/>
      </c>
    </row>
    <row r="192">
      <c r="A192" t="inlineStr">
        <is>
          <t>CIMS.CAN.MB.Transportation Personal.Passenger Vehicle Motors</t>
        </is>
      </c>
      <c r="B192" t="inlineStr">
        <is>
          <t>Service</t>
        </is>
      </c>
      <c r="C192" t="inlineStr">
        <is>
          <t>MB</t>
        </is>
      </c>
      <c r="D192" t="inlineStr">
        <is>
          <t>Transportation Personal</t>
        </is>
      </c>
      <c r="E192" t="inlineStr">
        <is>
          <t>Passenger Vehicle Motors</t>
        </is>
      </c>
      <c r="F192" t="inlineStr">
        <is>
          <t>Hybrid</t>
        </is>
      </c>
      <c r="G192" t="inlineStr">
        <is>
          <t>Unavailable</t>
        </is>
      </c>
      <c r="K192" t="inlineStr">
        <is>
          <t>constant_tech</t>
        </is>
      </c>
      <c r="L192" t="inlineStr">
        <is>
          <t>Year</t>
        </is>
      </c>
      <c r="M192">
        <f t="array" ref="M192">INDEX([1]!constant_data,_xlfn.XMATCH(_xlfn.CONCAT(
SUBSTITUTE($A192,LEFT($A192,FIND($C192,$A192)+LEN($C192)-1),),
$F192,
$H192:$I192,
SUBSTITUTE($J192,LEFT($A192,FIND($C192,$A192)+LEN($C192)-1),)),
[1]!constant_index),_xlfn.XMATCH($G192,[1]!constant_header))</f>
        <v/>
      </c>
      <c r="N192">
        <f>M192</f>
        <v/>
      </c>
      <c r="O192">
        <f>N192</f>
        <v/>
      </c>
      <c r="P192">
        <f>O192</f>
        <v/>
      </c>
      <c r="Q192">
        <f>P192</f>
        <v/>
      </c>
      <c r="R192">
        <f>Q192</f>
        <v/>
      </c>
      <c r="S192">
        <f>R192</f>
        <v/>
      </c>
      <c r="T192">
        <f>S192</f>
        <v/>
      </c>
      <c r="U192">
        <f>T192</f>
        <v/>
      </c>
      <c r="V192">
        <f>U192</f>
        <v/>
      </c>
      <c r="W192">
        <f>V192</f>
        <v/>
      </c>
    </row>
    <row r="193">
      <c r="A193" t="inlineStr">
        <is>
          <t>CIMS.CAN.MB.Transportation Personal.Passenger Vehicle Motors</t>
        </is>
      </c>
      <c r="B193" t="inlineStr">
        <is>
          <t>Service</t>
        </is>
      </c>
      <c r="C193" t="inlineStr">
        <is>
          <t>MB</t>
        </is>
      </c>
      <c r="D193" t="inlineStr">
        <is>
          <t>Transportation Personal</t>
        </is>
      </c>
      <c r="E193" t="inlineStr">
        <is>
          <t>Passenger Vehicle Motors</t>
        </is>
      </c>
      <c r="F193" t="inlineStr">
        <is>
          <t>Hybrid</t>
        </is>
      </c>
      <c r="G193" t="inlineStr">
        <is>
          <t>Lifetime</t>
        </is>
      </c>
      <c r="K193" t="inlineStr">
        <is>
          <t>constant_tech</t>
        </is>
      </c>
      <c r="L193" t="inlineStr">
        <is>
          <t>Years</t>
        </is>
      </c>
      <c r="M193">
        <f t="array" ref="M193">INDEX([1]!constant_data,_xlfn.XMATCH(_xlfn.CONCAT(
SUBSTITUTE($A193,LEFT($A193,FIND($C193,$A193)+LEN($C193)-1),),
$F193,
$H193:$I193,
SUBSTITUTE($J193,LEFT($A193,FIND($C193,$A193)+LEN($C193)-1),)),
[1]!constant_index),_xlfn.XMATCH($G193,[1]!constant_header))</f>
        <v/>
      </c>
      <c r="N193">
        <f>M193</f>
        <v/>
      </c>
      <c r="O193">
        <f>N193</f>
        <v/>
      </c>
      <c r="P193">
        <f>O193</f>
        <v/>
      </c>
      <c r="Q193">
        <f>P193</f>
        <v/>
      </c>
      <c r="R193">
        <f>Q193</f>
        <v/>
      </c>
      <c r="S193">
        <f>R193</f>
        <v/>
      </c>
      <c r="T193">
        <f>S193</f>
        <v/>
      </c>
      <c r="U193">
        <f>T193</f>
        <v/>
      </c>
      <c r="V193">
        <f>U193</f>
        <v/>
      </c>
      <c r="W193">
        <f>V193</f>
        <v/>
      </c>
    </row>
    <row r="194">
      <c r="A194" t="inlineStr">
        <is>
          <t>CIMS.CAN.MB.Transportation Personal.Passenger Vehicle Motors</t>
        </is>
      </c>
      <c r="B194" t="inlineStr">
        <is>
          <t>Service</t>
        </is>
      </c>
      <c r="C194" t="inlineStr">
        <is>
          <t>MB</t>
        </is>
      </c>
      <c r="D194" t="inlineStr">
        <is>
          <t>Transportation Personal</t>
        </is>
      </c>
      <c r="E194" t="inlineStr">
        <is>
          <t>Passenger Vehicle Motors</t>
        </is>
      </c>
      <c r="F194" t="inlineStr">
        <is>
          <t>Hybrid</t>
        </is>
      </c>
      <c r="G194" t="inlineStr">
        <is>
          <t>Market share</t>
        </is>
      </c>
      <c r="K194" t="inlineStr">
        <is>
          <t>annual_tech</t>
        </is>
      </c>
      <c r="L194" t="inlineStr">
        <is>
          <t>%</t>
        </is>
      </c>
      <c r="M194">
        <f t="array" ref="M194">INDEX([1]!annual_data,_xlfn.XMATCH(_xlfn.CONCAT(
SUBSTITUTE($A194,LEFT($A194,FIND($C194,$A194)+LEN($C194)-1),),
$F194,
$G194:$I194,
SUBSTITUTE($J194,LEFT($A194,FIND($C194,$A194)+LEN($C194)-1),)),
[1]!annual_index),_xlfn.XMATCH(M$2,[1]!annual_header))</f>
        <v/>
      </c>
    </row>
    <row r="195">
      <c r="A195" t="inlineStr">
        <is>
          <t>CIMS.CAN.MB.Transportation Personal.Passenger Vehicle Motors</t>
        </is>
      </c>
      <c r="B195" t="inlineStr">
        <is>
          <t>Service</t>
        </is>
      </c>
      <c r="C195" t="inlineStr">
        <is>
          <t>MB</t>
        </is>
      </c>
      <c r="D195" t="inlineStr">
        <is>
          <t>Transportation Personal</t>
        </is>
      </c>
      <c r="E195" t="inlineStr">
        <is>
          <t>Passenger Vehicle Motors</t>
        </is>
      </c>
      <c r="F195" t="inlineStr">
        <is>
          <t>Hybrid</t>
        </is>
      </c>
      <c r="G195" t="inlineStr">
        <is>
          <t>Output</t>
        </is>
      </c>
      <c r="K195" t="inlineStr">
        <is>
          <t>annual_region</t>
        </is>
      </c>
      <c r="L195" t="inlineStr">
        <is>
          <t>node unit</t>
        </is>
      </c>
      <c r="M195">
        <f t="array" ref="M195">INDEX([1]!annual_data,_xlfn.XMATCH(_xlfn.CONCAT(
SUBSTITUTE($A195,LEFT($A195,FIND($C195,$A195)+LEN($C195)-1),),
$C195,
$G195:$I195,
SUBSTITUTE($J195,LEFT($A195,FIND($C195,$A195)+LEN($C195)-1),)),
[1]!annual_index),_xlfn.XMATCH(M$2,[1]!annual_header))</f>
        <v/>
      </c>
      <c r="N195">
        <f t="array" ref="N195">INDEX([1]!annual_data,_xlfn.XMATCH(_xlfn.CONCAT(
SUBSTITUTE($A195,LEFT($A195,FIND($C195,$A195)+LEN($C195)-1),),
$C195,
$G195:$I195,
SUBSTITUTE($J195,LEFT($A195,FIND($C195,$A195)+LEN($C195)-1),)),
[1]!annual_index),_xlfn.XMATCH(N$2,[1]!annual_header))</f>
        <v/>
      </c>
      <c r="O195">
        <f t="array" ref="O195">INDEX([1]!annual_data,_xlfn.XMATCH(_xlfn.CONCAT(
SUBSTITUTE($A195,LEFT($A195,FIND($C195,$A195)+LEN($C195)-1),),
$C195,
$G195:$I195,
SUBSTITUTE($J195,LEFT($A195,FIND($C195,$A195)+LEN($C195)-1),)),
[1]!annual_index),_xlfn.XMATCH(O$2,[1]!annual_header))</f>
        <v/>
      </c>
      <c r="P195">
        <f t="array" ref="P195">INDEX([1]!annual_data,_xlfn.XMATCH(_xlfn.CONCAT(
SUBSTITUTE($A195,LEFT($A195,FIND($C195,$A195)+LEN($C195)-1),),
$C195,
$G195:$I195,
SUBSTITUTE($J195,LEFT($A195,FIND($C195,$A195)+LEN($C195)-1),)),
[1]!annual_index),_xlfn.XMATCH(P$2,[1]!annual_header))</f>
        <v/>
      </c>
      <c r="Q195">
        <f t="array" ref="Q195">INDEX([1]!annual_data,_xlfn.XMATCH(_xlfn.CONCAT(
SUBSTITUTE($A195,LEFT($A195,FIND($C195,$A195)+LEN($C195)-1),),
$C195,
$G195:$I195,
SUBSTITUTE($J195,LEFT($A195,FIND($C195,$A195)+LEN($C195)-1),)),
[1]!annual_index),_xlfn.XMATCH(Q$2,[1]!annual_header))</f>
        <v/>
      </c>
      <c r="R195">
        <f t="array" ref="R195">INDEX([1]!annual_data,_xlfn.XMATCH(_xlfn.CONCAT(
SUBSTITUTE($A195,LEFT($A195,FIND($C195,$A195)+LEN($C195)-1),),
$C195,
$G195:$I195,
SUBSTITUTE($J195,LEFT($A195,FIND($C195,$A195)+LEN($C195)-1),)),
[1]!annual_index),_xlfn.XMATCH(R$2,[1]!annual_header))</f>
        <v/>
      </c>
      <c r="S195">
        <f t="array" ref="S195">INDEX([1]!annual_data,_xlfn.XMATCH(_xlfn.CONCAT(
SUBSTITUTE($A195,LEFT($A195,FIND($C195,$A195)+LEN($C195)-1),),
$C195,
$G195:$I195,
SUBSTITUTE($J195,LEFT($A195,FIND($C195,$A195)+LEN($C195)-1),)),
[1]!annual_index),_xlfn.XMATCH(S$2,[1]!annual_header))</f>
        <v/>
      </c>
      <c r="T195">
        <f t="array" ref="T195">INDEX([1]!annual_data,_xlfn.XMATCH(_xlfn.CONCAT(
SUBSTITUTE($A195,LEFT($A195,FIND($C195,$A195)+LEN($C195)-1),),
$C195,
$G195:$I195,
SUBSTITUTE($J195,LEFT($A195,FIND($C195,$A195)+LEN($C195)-1),)),
[1]!annual_index),_xlfn.XMATCH(T$2,[1]!annual_header))</f>
        <v/>
      </c>
      <c r="U195">
        <f t="array" ref="U195">INDEX([1]!annual_data,_xlfn.XMATCH(_xlfn.CONCAT(
SUBSTITUTE($A195,LEFT($A195,FIND($C195,$A195)+LEN($C195)-1),),
$C195,
$G195:$I195,
SUBSTITUTE($J195,LEFT($A195,FIND($C195,$A195)+LEN($C195)-1),)),
[1]!annual_index),_xlfn.XMATCH(U$2,[1]!annual_header))</f>
        <v/>
      </c>
      <c r="V195">
        <f t="array" ref="V195">INDEX([1]!annual_data,_xlfn.XMATCH(_xlfn.CONCAT(
SUBSTITUTE($A195,LEFT($A195,FIND($C195,$A195)+LEN($C195)-1),),
$C195,
$G195:$I195,
SUBSTITUTE($J195,LEFT($A195,FIND($C195,$A195)+LEN($C195)-1),)),
[1]!annual_index),_xlfn.XMATCH(V$2,[1]!annual_header))</f>
        <v/>
      </c>
      <c r="W195">
        <f t="array" ref="W195">INDEX([1]!annual_data,_xlfn.XMATCH(_xlfn.CONCAT(
SUBSTITUTE($A195,LEFT($A195,FIND($C195,$A195)+LEN($C195)-1),),
$C195,
$G195:$I195,
SUBSTITUTE($J195,LEFT($A195,FIND($C195,$A195)+LEN($C195)-1),)),
[1]!annual_index),_xlfn.XMATCH(W$2,[1]!annual_header))</f>
        <v/>
      </c>
    </row>
    <row r="196">
      <c r="A196" t="inlineStr">
        <is>
          <t>CIMS.CAN.MB.Transportation Personal.Passenger Vehicle Motors</t>
        </is>
      </c>
      <c r="B196" t="inlineStr">
        <is>
          <t>Service</t>
        </is>
      </c>
      <c r="C196" t="inlineStr">
        <is>
          <t>MB</t>
        </is>
      </c>
      <c r="D196" t="inlineStr">
        <is>
          <t>Transportation Personal</t>
        </is>
      </c>
      <c r="E196" t="inlineStr">
        <is>
          <t>Passenger Vehicle Motors</t>
        </is>
      </c>
      <c r="F196" t="inlineStr">
        <is>
          <t>Hybrid</t>
        </is>
      </c>
      <c r="G196" t="inlineStr">
        <is>
          <t>FCC</t>
        </is>
      </c>
      <c r="K196" t="inlineStr">
        <is>
          <t>constant_tech</t>
        </is>
      </c>
      <c r="L196" t="inlineStr">
        <is>
          <t>$</t>
        </is>
      </c>
      <c r="M196">
        <f t="array" ref="M196">INDEX([1]!constant_data,_xlfn.XMATCH(_xlfn.CONCAT(
SUBSTITUTE($A196,LEFT($A196,FIND($C196,$A196)+LEN($C196)-1),),
$F196,
$H196:$I196,
SUBSTITUTE($J196,LEFT($A196,FIND($C196,$A196)+LEN($C196)-1),)),
[1]!constant_index),_xlfn.XMATCH($G196,[1]!constant_header))</f>
        <v/>
      </c>
      <c r="N196">
        <f>M196</f>
        <v/>
      </c>
      <c r="O196">
        <f>N196</f>
        <v/>
      </c>
      <c r="P196">
        <f>O196</f>
        <v/>
      </c>
      <c r="Q196">
        <f>P196</f>
        <v/>
      </c>
      <c r="R196">
        <f>Q196</f>
        <v/>
      </c>
      <c r="S196">
        <f>R196</f>
        <v/>
      </c>
      <c r="T196">
        <f>S196</f>
        <v/>
      </c>
      <c r="U196">
        <f>T196</f>
        <v/>
      </c>
      <c r="V196">
        <f>U196</f>
        <v/>
      </c>
      <c r="W196">
        <f>V196</f>
        <v/>
      </c>
    </row>
    <row r="197">
      <c r="A197" t="inlineStr">
        <is>
          <t>CIMS.CAN.MB.Transportation Personal.Passenger Vehicle Motors</t>
        </is>
      </c>
      <c r="B197" t="inlineStr">
        <is>
          <t>Service</t>
        </is>
      </c>
      <c r="C197" t="inlineStr">
        <is>
          <t>MB</t>
        </is>
      </c>
      <c r="D197" t="inlineStr">
        <is>
          <t>Transportation Personal</t>
        </is>
      </c>
      <c r="E197" t="inlineStr">
        <is>
          <t>Passenger Vehicle Motors</t>
        </is>
      </c>
      <c r="F197" t="inlineStr">
        <is>
          <t>Hybrid</t>
        </is>
      </c>
      <c r="G197" t="inlineStr">
        <is>
          <t>Service requested</t>
        </is>
      </c>
      <c r="J197" t="inlineStr">
        <is>
          <t>CIMS.CAN.MB.Fuel Blends.Gasoline_Transportation</t>
        </is>
      </c>
      <c r="K197" t="inlineStr">
        <is>
          <t>annual_tech</t>
        </is>
      </c>
      <c r="L197">
        <f t="array" ref="L197">INDEX([1]!annual_data,_xlfn.XMATCH(_xlfn.CONCAT(
SUBSTITUTE($A197,LEFT($A197,FIND($C197,$A197)+LEN($C197)-1),),
$F197,
$G197:$I197,
SUBSTITUTE($J197,LEFT($A197,FIND($C197,$A197)+LEN($C197)-1),)),
[1]!annual_index),_xlfn.XMATCH(L$2,[1]!annual_header))</f>
        <v/>
      </c>
      <c r="M197">
        <f t="array" ref="M197">INDEX([1]!annual_data,_xlfn.XMATCH(_xlfn.CONCAT(
SUBSTITUTE($A197,LEFT($A197,FIND($C197,$A197)+LEN($C197)-1),),
$F197,
$G197:$I197,
SUBSTITUTE($J197,LEFT($A197,FIND($C197,$A197)+LEN($C197)-1),)),
[1]!annual_index),_xlfn.XMATCH(M$2,[1]!annual_header))</f>
        <v/>
      </c>
      <c r="N197">
        <f t="array" ref="N197">INDEX([1]!annual_data,_xlfn.XMATCH(_xlfn.CONCAT(
SUBSTITUTE($A197,LEFT($A197,FIND($C197,$A197)+LEN($C197)-1),),
$F197,
$G197:$I197,
SUBSTITUTE($J197,LEFT($A197,FIND($C197,$A197)+LEN($C197)-1),)),
[1]!annual_index),_xlfn.XMATCH(N$2,[1]!annual_header))</f>
        <v/>
      </c>
      <c r="O197">
        <f t="array" ref="O197">INDEX([1]!annual_data,_xlfn.XMATCH(_xlfn.CONCAT(
SUBSTITUTE($A197,LEFT($A197,FIND($C197,$A197)+LEN($C197)-1),),
$F197,
$G197:$I197,
SUBSTITUTE($J197,LEFT($A197,FIND($C197,$A197)+LEN($C197)-1),)),
[1]!annual_index),_xlfn.XMATCH(O$2,[1]!annual_header))</f>
        <v/>
      </c>
      <c r="P197">
        <f t="array" ref="P197">INDEX([1]!annual_data,_xlfn.XMATCH(_xlfn.CONCAT(
SUBSTITUTE($A197,LEFT($A197,FIND($C197,$A197)+LEN($C197)-1),),
$F197,
$G197:$I197,
SUBSTITUTE($J197,LEFT($A197,FIND($C197,$A197)+LEN($C197)-1),)),
[1]!annual_index),_xlfn.XMATCH(P$2,[1]!annual_header))</f>
        <v/>
      </c>
      <c r="Q197">
        <f t="array" ref="Q197">INDEX([1]!annual_data,_xlfn.XMATCH(_xlfn.CONCAT(
SUBSTITUTE($A197,LEFT($A197,FIND($C197,$A197)+LEN($C197)-1),),
$F197,
$G197:$I197,
SUBSTITUTE($J197,LEFT($A197,FIND($C197,$A197)+LEN($C197)-1),)),
[1]!annual_index),_xlfn.XMATCH(Q$2,[1]!annual_header))</f>
        <v/>
      </c>
      <c r="R197">
        <f t="array" ref="R197">INDEX([1]!annual_data,_xlfn.XMATCH(_xlfn.CONCAT(
SUBSTITUTE($A197,LEFT($A197,FIND($C197,$A197)+LEN($C197)-1),),
$F197,
$G197:$I197,
SUBSTITUTE($J197,LEFT($A197,FIND($C197,$A197)+LEN($C197)-1),)),
[1]!annual_index),_xlfn.XMATCH(R$2,[1]!annual_header))</f>
        <v/>
      </c>
      <c r="S197">
        <f t="array" ref="S197">INDEX([1]!annual_data,_xlfn.XMATCH(_xlfn.CONCAT(
SUBSTITUTE($A197,LEFT($A197,FIND($C197,$A197)+LEN($C197)-1),),
$F197,
$G197:$I197,
SUBSTITUTE($J197,LEFT($A197,FIND($C197,$A197)+LEN($C197)-1),)),
[1]!annual_index),_xlfn.XMATCH(S$2,[1]!annual_header))</f>
        <v/>
      </c>
      <c r="T197">
        <f t="array" ref="T197">INDEX([1]!annual_data,_xlfn.XMATCH(_xlfn.CONCAT(
SUBSTITUTE($A197,LEFT($A197,FIND($C197,$A197)+LEN($C197)-1),),
$F197,
$G197:$I197,
SUBSTITUTE($J197,LEFT($A197,FIND($C197,$A197)+LEN($C197)-1),)),
[1]!annual_index),_xlfn.XMATCH(T$2,[1]!annual_header))</f>
        <v/>
      </c>
      <c r="U197">
        <f t="array" ref="U197">INDEX([1]!annual_data,_xlfn.XMATCH(_xlfn.CONCAT(
SUBSTITUTE($A197,LEFT($A197,FIND($C197,$A197)+LEN($C197)-1),),
$F197,
$G197:$I197,
SUBSTITUTE($J197,LEFT($A197,FIND($C197,$A197)+LEN($C197)-1),)),
[1]!annual_index),_xlfn.XMATCH(U$2,[1]!annual_header))</f>
        <v/>
      </c>
      <c r="V197">
        <f t="array" ref="V197">INDEX([1]!annual_data,_xlfn.XMATCH(_xlfn.CONCAT(
SUBSTITUTE($A197,LEFT($A197,FIND($C197,$A197)+LEN($C197)-1),),
$F197,
$G197:$I197,
SUBSTITUTE($J197,LEFT($A197,FIND($C197,$A197)+LEN($C197)-1),)),
[1]!annual_index),_xlfn.XMATCH(V$2,[1]!annual_header))</f>
        <v/>
      </c>
      <c r="W197">
        <f t="array" ref="W197">INDEX([1]!annual_data,_xlfn.XMATCH(_xlfn.CONCAT(
SUBSTITUTE($A197,LEFT($A197,FIND($C197,$A197)+LEN($C197)-1),),
$F197,
$G197:$I197,
SUBSTITUTE($J197,LEFT($A197,FIND($C197,$A197)+LEN($C197)-1),)),
[1]!annual_index),_xlfn.XMATCH(W$2,[1]!annual_header))</f>
        <v/>
      </c>
    </row>
    <row r="198">
      <c r="A198" t="inlineStr">
        <is>
          <t>CIMS.CAN.MB.Transportation Personal.Passenger Vehicle Motors</t>
        </is>
      </c>
      <c r="B198" t="inlineStr">
        <is>
          <t>Service</t>
        </is>
      </c>
      <c r="C198" t="inlineStr">
        <is>
          <t>MB</t>
        </is>
      </c>
      <c r="D198" t="inlineStr">
        <is>
          <t>Transportation Personal</t>
        </is>
      </c>
      <c r="E198" t="inlineStr">
        <is>
          <t>Passenger Vehicle Motors</t>
        </is>
      </c>
      <c r="F198" t="inlineStr">
        <is>
          <t>Plug-in Hybrid</t>
        </is>
      </c>
      <c r="G198" t="inlineStr">
        <is>
          <t>Technology</t>
        </is>
      </c>
    </row>
    <row r="199">
      <c r="A199" t="inlineStr">
        <is>
          <t>CIMS.CAN.MB.Transportation Personal.Passenger Vehicle Motors</t>
        </is>
      </c>
      <c r="B199" t="inlineStr">
        <is>
          <t>Service</t>
        </is>
      </c>
      <c r="C199" t="inlineStr">
        <is>
          <t>MB</t>
        </is>
      </c>
      <c r="D199" t="inlineStr">
        <is>
          <t>Transportation Personal</t>
        </is>
      </c>
      <c r="E199" t="inlineStr">
        <is>
          <t>Passenger Vehicle Motors</t>
        </is>
      </c>
      <c r="F199" t="inlineStr">
        <is>
          <t>Plug-in Hybrid</t>
        </is>
      </c>
      <c r="G199" t="inlineStr">
        <is>
          <t>Available</t>
        </is>
      </c>
      <c r="K199" t="inlineStr">
        <is>
          <t>constant_tech</t>
        </is>
      </c>
      <c r="L199" t="inlineStr">
        <is>
          <t>Year</t>
        </is>
      </c>
      <c r="M199">
        <f t="array" ref="M199">INDEX([1]!constant_data,_xlfn.XMATCH(_xlfn.CONCAT(
SUBSTITUTE($A199,LEFT($A199,FIND($C199,$A199)+LEN($C199)-1),),
$F199,
$H199:$I199,
SUBSTITUTE($J199,LEFT($A199,FIND($C199,$A199)+LEN($C199)-1),)),
[1]!constant_index),_xlfn.XMATCH($G199,[1]!constant_header))</f>
        <v/>
      </c>
      <c r="N199">
        <f>M199</f>
        <v/>
      </c>
      <c r="O199">
        <f>N199</f>
        <v/>
      </c>
      <c r="P199">
        <f>O199</f>
        <v/>
      </c>
      <c r="Q199">
        <f>P199</f>
        <v/>
      </c>
      <c r="R199">
        <f>Q199</f>
        <v/>
      </c>
      <c r="S199">
        <f>R199</f>
        <v/>
      </c>
      <c r="T199">
        <f>S199</f>
        <v/>
      </c>
      <c r="U199">
        <f>T199</f>
        <v/>
      </c>
      <c r="V199">
        <f>U199</f>
        <v/>
      </c>
      <c r="W199">
        <f>V199</f>
        <v/>
      </c>
    </row>
    <row r="200">
      <c r="A200" t="inlineStr">
        <is>
          <t>CIMS.CAN.MB.Transportation Personal.Passenger Vehicle Motors</t>
        </is>
      </c>
      <c r="B200" t="inlineStr">
        <is>
          <t>Service</t>
        </is>
      </c>
      <c r="C200" t="inlineStr">
        <is>
          <t>MB</t>
        </is>
      </c>
      <c r="D200" t="inlineStr">
        <is>
          <t>Transportation Personal</t>
        </is>
      </c>
      <c r="E200" t="inlineStr">
        <is>
          <t>Passenger Vehicle Motors</t>
        </is>
      </c>
      <c r="F200" t="inlineStr">
        <is>
          <t>Plug-in Hybrid</t>
        </is>
      </c>
      <c r="G200" t="inlineStr">
        <is>
          <t>Unavailable</t>
        </is>
      </c>
      <c r="K200" t="inlineStr">
        <is>
          <t>constant_tech</t>
        </is>
      </c>
      <c r="L200" t="inlineStr">
        <is>
          <t>Year</t>
        </is>
      </c>
      <c r="M200">
        <f t="array" ref="M200">INDEX([1]!constant_data,_xlfn.XMATCH(_xlfn.CONCAT(
SUBSTITUTE($A200,LEFT($A200,FIND($C200,$A200)+LEN($C200)-1),),
$F200,
$H200:$I200,
SUBSTITUTE($J200,LEFT($A200,FIND($C200,$A200)+LEN($C200)-1),)),
[1]!constant_index),_xlfn.XMATCH($G200,[1]!constant_header))</f>
        <v/>
      </c>
      <c r="N200">
        <f>M200</f>
        <v/>
      </c>
      <c r="O200">
        <f>N200</f>
        <v/>
      </c>
      <c r="P200">
        <f>O200</f>
        <v/>
      </c>
      <c r="Q200">
        <f>P200</f>
        <v/>
      </c>
      <c r="R200">
        <f>Q200</f>
        <v/>
      </c>
      <c r="S200">
        <f>R200</f>
        <v/>
      </c>
      <c r="T200">
        <f>S200</f>
        <v/>
      </c>
      <c r="U200">
        <f>T200</f>
        <v/>
      </c>
      <c r="V200">
        <f>U200</f>
        <v/>
      </c>
      <c r="W200">
        <f>V200</f>
        <v/>
      </c>
    </row>
    <row r="201">
      <c r="A201" t="inlineStr">
        <is>
          <t>CIMS.CAN.MB.Transportation Personal.Passenger Vehicle Motors</t>
        </is>
      </c>
      <c r="B201" t="inlineStr">
        <is>
          <t>Service</t>
        </is>
      </c>
      <c r="C201" t="inlineStr">
        <is>
          <t>MB</t>
        </is>
      </c>
      <c r="D201" t="inlineStr">
        <is>
          <t>Transportation Personal</t>
        </is>
      </c>
      <c r="E201" t="inlineStr">
        <is>
          <t>Passenger Vehicle Motors</t>
        </is>
      </c>
      <c r="F201" t="inlineStr">
        <is>
          <t>Plug-in Hybrid</t>
        </is>
      </c>
      <c r="G201" t="inlineStr">
        <is>
          <t>Lifetime</t>
        </is>
      </c>
      <c r="K201" t="inlineStr">
        <is>
          <t>constant_tech</t>
        </is>
      </c>
      <c r="L201" t="inlineStr">
        <is>
          <t>Years</t>
        </is>
      </c>
      <c r="M201">
        <f t="array" ref="M201">INDEX([1]!constant_data,_xlfn.XMATCH(_xlfn.CONCAT(
SUBSTITUTE($A201,LEFT($A201,FIND($C201,$A201)+LEN($C201)-1),),
$F201,
$H201:$I201,
SUBSTITUTE($J201,LEFT($A201,FIND($C201,$A201)+LEN($C201)-1),)),
[1]!constant_index),_xlfn.XMATCH($G201,[1]!constant_header))</f>
        <v/>
      </c>
      <c r="N201">
        <f>M201</f>
        <v/>
      </c>
      <c r="O201">
        <f>N201</f>
        <v/>
      </c>
      <c r="P201">
        <f>O201</f>
        <v/>
      </c>
      <c r="Q201">
        <f>P201</f>
        <v/>
      </c>
      <c r="R201">
        <f>Q201</f>
        <v/>
      </c>
      <c r="S201">
        <f>R201</f>
        <v/>
      </c>
      <c r="T201">
        <f>S201</f>
        <v/>
      </c>
      <c r="U201">
        <f>T201</f>
        <v/>
      </c>
      <c r="V201">
        <f>U201</f>
        <v/>
      </c>
      <c r="W201">
        <f>V201</f>
        <v/>
      </c>
    </row>
    <row r="202">
      <c r="A202" t="inlineStr">
        <is>
          <t>CIMS.CAN.MB.Transportation Personal.Passenger Vehicle Motors</t>
        </is>
      </c>
      <c r="B202" t="inlineStr">
        <is>
          <t>Service</t>
        </is>
      </c>
      <c r="C202" t="inlineStr">
        <is>
          <t>MB</t>
        </is>
      </c>
      <c r="D202" t="inlineStr">
        <is>
          <t>Transportation Personal</t>
        </is>
      </c>
      <c r="E202" t="inlineStr">
        <is>
          <t>Passenger Vehicle Motors</t>
        </is>
      </c>
      <c r="F202" t="inlineStr">
        <is>
          <t>Plug-in Hybrid</t>
        </is>
      </c>
      <c r="G202" t="inlineStr">
        <is>
          <t>Market share</t>
        </is>
      </c>
      <c r="K202" t="inlineStr">
        <is>
          <t>annual_tech</t>
        </is>
      </c>
      <c r="L202" t="inlineStr">
        <is>
          <t>%</t>
        </is>
      </c>
      <c r="M202">
        <f t="array" ref="M202">INDEX([1]!annual_data,_xlfn.XMATCH(_xlfn.CONCAT(
SUBSTITUTE($A202,LEFT($A202,FIND($C202,$A202)+LEN($C202)-1),),
$F202,
$G202:$I202,
SUBSTITUTE($J202,LEFT($A202,FIND($C202,$A202)+LEN($C202)-1),)),
[1]!annual_index),_xlfn.XMATCH(M$2,[1]!annual_header))</f>
        <v/>
      </c>
    </row>
    <row r="203">
      <c r="A203" t="inlineStr">
        <is>
          <t>CIMS.CAN.MB.Transportation Personal.Passenger Vehicle Motors</t>
        </is>
      </c>
      <c r="B203" t="inlineStr">
        <is>
          <t>Service</t>
        </is>
      </c>
      <c r="C203" t="inlineStr">
        <is>
          <t>MB</t>
        </is>
      </c>
      <c r="D203" t="inlineStr">
        <is>
          <t>Transportation Personal</t>
        </is>
      </c>
      <c r="E203" t="inlineStr">
        <is>
          <t>Passenger Vehicle Motors</t>
        </is>
      </c>
      <c r="F203" t="inlineStr">
        <is>
          <t>Plug-in Hybrid</t>
        </is>
      </c>
      <c r="G203" t="inlineStr">
        <is>
          <t>Output</t>
        </is>
      </c>
      <c r="K203" t="inlineStr">
        <is>
          <t>annual_region</t>
        </is>
      </c>
      <c r="L203" t="inlineStr">
        <is>
          <t>node unit</t>
        </is>
      </c>
      <c r="M203">
        <f t="array" ref="M203">INDEX([1]!annual_data,_xlfn.XMATCH(_xlfn.CONCAT(
SUBSTITUTE($A203,LEFT($A203,FIND($C203,$A203)+LEN($C203)-1),),
$C203,
$G203:$I203,
SUBSTITUTE($J203,LEFT($A203,FIND($C203,$A203)+LEN($C203)-1),)),
[1]!annual_index),_xlfn.XMATCH(M$2,[1]!annual_header))</f>
        <v/>
      </c>
      <c r="N203">
        <f t="array" ref="N203">INDEX([1]!annual_data,_xlfn.XMATCH(_xlfn.CONCAT(
SUBSTITUTE($A203,LEFT($A203,FIND($C203,$A203)+LEN($C203)-1),),
$C203,
$G203:$I203,
SUBSTITUTE($J203,LEFT($A203,FIND($C203,$A203)+LEN($C203)-1),)),
[1]!annual_index),_xlfn.XMATCH(N$2,[1]!annual_header))</f>
        <v/>
      </c>
      <c r="O203">
        <f t="array" ref="O203">INDEX([1]!annual_data,_xlfn.XMATCH(_xlfn.CONCAT(
SUBSTITUTE($A203,LEFT($A203,FIND($C203,$A203)+LEN($C203)-1),),
$C203,
$G203:$I203,
SUBSTITUTE($J203,LEFT($A203,FIND($C203,$A203)+LEN($C203)-1),)),
[1]!annual_index),_xlfn.XMATCH(O$2,[1]!annual_header))</f>
        <v/>
      </c>
      <c r="P203">
        <f t="array" ref="P203">INDEX([1]!annual_data,_xlfn.XMATCH(_xlfn.CONCAT(
SUBSTITUTE($A203,LEFT($A203,FIND($C203,$A203)+LEN($C203)-1),),
$C203,
$G203:$I203,
SUBSTITUTE($J203,LEFT($A203,FIND($C203,$A203)+LEN($C203)-1),)),
[1]!annual_index),_xlfn.XMATCH(P$2,[1]!annual_header))</f>
        <v/>
      </c>
      <c r="Q203">
        <f t="array" ref="Q203">INDEX([1]!annual_data,_xlfn.XMATCH(_xlfn.CONCAT(
SUBSTITUTE($A203,LEFT($A203,FIND($C203,$A203)+LEN($C203)-1),),
$C203,
$G203:$I203,
SUBSTITUTE($J203,LEFT($A203,FIND($C203,$A203)+LEN($C203)-1),)),
[1]!annual_index),_xlfn.XMATCH(Q$2,[1]!annual_header))</f>
        <v/>
      </c>
      <c r="R203">
        <f t="array" ref="R203">INDEX([1]!annual_data,_xlfn.XMATCH(_xlfn.CONCAT(
SUBSTITUTE($A203,LEFT($A203,FIND($C203,$A203)+LEN($C203)-1),),
$C203,
$G203:$I203,
SUBSTITUTE($J203,LEFT($A203,FIND($C203,$A203)+LEN($C203)-1),)),
[1]!annual_index),_xlfn.XMATCH(R$2,[1]!annual_header))</f>
        <v/>
      </c>
      <c r="S203">
        <f t="array" ref="S203">INDEX([1]!annual_data,_xlfn.XMATCH(_xlfn.CONCAT(
SUBSTITUTE($A203,LEFT($A203,FIND($C203,$A203)+LEN($C203)-1),),
$C203,
$G203:$I203,
SUBSTITUTE($J203,LEFT($A203,FIND($C203,$A203)+LEN($C203)-1),)),
[1]!annual_index),_xlfn.XMATCH(S$2,[1]!annual_header))</f>
        <v/>
      </c>
      <c r="T203">
        <f t="array" ref="T203">INDEX([1]!annual_data,_xlfn.XMATCH(_xlfn.CONCAT(
SUBSTITUTE($A203,LEFT($A203,FIND($C203,$A203)+LEN($C203)-1),),
$C203,
$G203:$I203,
SUBSTITUTE($J203,LEFT($A203,FIND($C203,$A203)+LEN($C203)-1),)),
[1]!annual_index),_xlfn.XMATCH(T$2,[1]!annual_header))</f>
        <v/>
      </c>
      <c r="U203">
        <f t="array" ref="U203">INDEX([1]!annual_data,_xlfn.XMATCH(_xlfn.CONCAT(
SUBSTITUTE($A203,LEFT($A203,FIND($C203,$A203)+LEN($C203)-1),),
$C203,
$G203:$I203,
SUBSTITUTE($J203,LEFT($A203,FIND($C203,$A203)+LEN($C203)-1),)),
[1]!annual_index),_xlfn.XMATCH(U$2,[1]!annual_header))</f>
        <v/>
      </c>
      <c r="V203">
        <f t="array" ref="V203">INDEX([1]!annual_data,_xlfn.XMATCH(_xlfn.CONCAT(
SUBSTITUTE($A203,LEFT($A203,FIND($C203,$A203)+LEN($C203)-1),),
$C203,
$G203:$I203,
SUBSTITUTE($J203,LEFT($A203,FIND($C203,$A203)+LEN($C203)-1),)),
[1]!annual_index),_xlfn.XMATCH(V$2,[1]!annual_header))</f>
        <v/>
      </c>
      <c r="W203">
        <f t="array" ref="W203">INDEX([1]!annual_data,_xlfn.XMATCH(_xlfn.CONCAT(
SUBSTITUTE($A203,LEFT($A203,FIND($C203,$A203)+LEN($C203)-1),),
$C203,
$G203:$I203,
SUBSTITUTE($J203,LEFT($A203,FIND($C203,$A203)+LEN($C203)-1),)),
[1]!annual_index),_xlfn.XMATCH(W$2,[1]!annual_header))</f>
        <v/>
      </c>
    </row>
    <row r="204">
      <c r="A204" t="inlineStr">
        <is>
          <t>CIMS.CAN.MB.Transportation Personal.Passenger Vehicle Motors</t>
        </is>
      </c>
      <c r="B204" t="inlineStr">
        <is>
          <t>Service</t>
        </is>
      </c>
      <c r="C204" t="inlineStr">
        <is>
          <t>MB</t>
        </is>
      </c>
      <c r="D204" t="inlineStr">
        <is>
          <t>Transportation Personal</t>
        </is>
      </c>
      <c r="E204" t="inlineStr">
        <is>
          <t>Passenger Vehicle Motors</t>
        </is>
      </c>
      <c r="F204" t="inlineStr">
        <is>
          <t>Plug-in Hybrid</t>
        </is>
      </c>
      <c r="G204" t="inlineStr">
        <is>
          <t>FCC</t>
        </is>
      </c>
      <c r="K204" t="inlineStr">
        <is>
          <t>constant_tech</t>
        </is>
      </c>
      <c r="L204" t="inlineStr">
        <is>
          <t>$</t>
        </is>
      </c>
      <c r="M204">
        <f t="array" ref="M204">INDEX([1]!constant_data,_xlfn.XMATCH(_xlfn.CONCAT(
SUBSTITUTE($A204,LEFT($A204,FIND($C204,$A204)+LEN($C204)-1),),
$F204,
$H204:$I204,
SUBSTITUTE($J204,LEFT($A204,FIND($C204,$A204)+LEN($C204)-1),)),
[1]!constant_index),_xlfn.XMATCH($G204,[1]!constant_header))</f>
        <v/>
      </c>
      <c r="N204">
        <f>M204</f>
        <v/>
      </c>
      <c r="O204">
        <f>N204</f>
        <v/>
      </c>
      <c r="P204">
        <f>O204</f>
        <v/>
      </c>
      <c r="Q204">
        <f>P204</f>
        <v/>
      </c>
      <c r="R204">
        <f>Q204</f>
        <v/>
      </c>
      <c r="S204">
        <f>R204</f>
        <v/>
      </c>
      <c r="T204">
        <f>S204</f>
        <v/>
      </c>
      <c r="U204">
        <f>T204</f>
        <v/>
      </c>
      <c r="V204">
        <f>U204</f>
        <v/>
      </c>
      <c r="W204">
        <f>V204</f>
        <v/>
      </c>
    </row>
    <row r="205">
      <c r="A205" t="inlineStr">
        <is>
          <t>CIMS.CAN.MB.Transportation Personal.Passenger Vehicle Motors</t>
        </is>
      </c>
      <c r="B205" t="inlineStr">
        <is>
          <t>Service</t>
        </is>
      </c>
      <c r="C205" t="inlineStr">
        <is>
          <t>MB</t>
        </is>
      </c>
      <c r="D205" t="inlineStr">
        <is>
          <t>Transportation Personal</t>
        </is>
      </c>
      <c r="E205" t="inlineStr">
        <is>
          <t>Passenger Vehicle Motors</t>
        </is>
      </c>
      <c r="F205" t="inlineStr">
        <is>
          <t>Plug-in Hybrid</t>
        </is>
      </c>
      <c r="G205" t="inlineStr">
        <is>
          <t>Service requested</t>
        </is>
      </c>
      <c r="J205" t="inlineStr">
        <is>
          <t>CIMS.CAN.MB.Electricity</t>
        </is>
      </c>
      <c r="K205" t="inlineStr">
        <is>
          <t>annual_tech</t>
        </is>
      </c>
      <c r="L205">
        <f t="array" ref="L205">INDEX([1]!annual_data,_xlfn.XMATCH(_xlfn.CONCAT(
SUBSTITUTE($A205,LEFT($A205,FIND($C205,$A205)+LEN($C205)-1),),
$F205,
$G205:$I205,
SUBSTITUTE($J205,LEFT($A205,FIND($C205,$A205)+LEN($C205)-1),)),
[1]!annual_index),_xlfn.XMATCH(L$2,[1]!annual_header))</f>
        <v/>
      </c>
      <c r="M205">
        <f t="array" ref="M205">INDEX([1]!annual_data,_xlfn.XMATCH(_xlfn.CONCAT(
SUBSTITUTE($A205,LEFT($A205,FIND($C205,$A205)+LEN($C205)-1),),
$F205,
$G205:$I205,
SUBSTITUTE($J205,LEFT($A205,FIND($C205,$A205)+LEN($C205)-1),)),
[1]!annual_index),_xlfn.XMATCH(M$2,[1]!annual_header))</f>
        <v/>
      </c>
      <c r="N205">
        <f t="array" ref="N205">INDEX([1]!annual_data,_xlfn.XMATCH(_xlfn.CONCAT(
SUBSTITUTE($A205,LEFT($A205,FIND($C205,$A205)+LEN($C205)-1),),
$F205,
$G205:$I205,
SUBSTITUTE($J205,LEFT($A205,FIND($C205,$A205)+LEN($C205)-1),)),
[1]!annual_index),_xlfn.XMATCH(N$2,[1]!annual_header))</f>
        <v/>
      </c>
      <c r="O205">
        <f t="array" ref="O205">INDEX([1]!annual_data,_xlfn.XMATCH(_xlfn.CONCAT(
SUBSTITUTE($A205,LEFT($A205,FIND($C205,$A205)+LEN($C205)-1),),
$F205,
$G205:$I205,
SUBSTITUTE($J205,LEFT($A205,FIND($C205,$A205)+LEN($C205)-1),)),
[1]!annual_index),_xlfn.XMATCH(O$2,[1]!annual_header))</f>
        <v/>
      </c>
      <c r="P205">
        <f t="array" ref="P205">INDEX([1]!annual_data,_xlfn.XMATCH(_xlfn.CONCAT(
SUBSTITUTE($A205,LEFT($A205,FIND($C205,$A205)+LEN($C205)-1),),
$F205,
$G205:$I205,
SUBSTITUTE($J205,LEFT($A205,FIND($C205,$A205)+LEN($C205)-1),)),
[1]!annual_index),_xlfn.XMATCH(P$2,[1]!annual_header))</f>
        <v/>
      </c>
      <c r="Q205">
        <f t="array" ref="Q205">INDEX([1]!annual_data,_xlfn.XMATCH(_xlfn.CONCAT(
SUBSTITUTE($A205,LEFT($A205,FIND($C205,$A205)+LEN($C205)-1),),
$F205,
$G205:$I205,
SUBSTITUTE($J205,LEFT($A205,FIND($C205,$A205)+LEN($C205)-1),)),
[1]!annual_index),_xlfn.XMATCH(Q$2,[1]!annual_header))</f>
        <v/>
      </c>
      <c r="R205">
        <f t="array" ref="R205">INDEX([1]!annual_data,_xlfn.XMATCH(_xlfn.CONCAT(
SUBSTITUTE($A205,LEFT($A205,FIND($C205,$A205)+LEN($C205)-1),),
$F205,
$G205:$I205,
SUBSTITUTE($J205,LEFT($A205,FIND($C205,$A205)+LEN($C205)-1),)),
[1]!annual_index),_xlfn.XMATCH(R$2,[1]!annual_header))</f>
        <v/>
      </c>
      <c r="S205">
        <f t="array" ref="S205">INDEX([1]!annual_data,_xlfn.XMATCH(_xlfn.CONCAT(
SUBSTITUTE($A205,LEFT($A205,FIND($C205,$A205)+LEN($C205)-1),),
$F205,
$G205:$I205,
SUBSTITUTE($J205,LEFT($A205,FIND($C205,$A205)+LEN($C205)-1),)),
[1]!annual_index),_xlfn.XMATCH(S$2,[1]!annual_header))</f>
        <v/>
      </c>
      <c r="T205">
        <f t="array" ref="T205">INDEX([1]!annual_data,_xlfn.XMATCH(_xlfn.CONCAT(
SUBSTITUTE($A205,LEFT($A205,FIND($C205,$A205)+LEN($C205)-1),),
$F205,
$G205:$I205,
SUBSTITUTE($J205,LEFT($A205,FIND($C205,$A205)+LEN($C205)-1),)),
[1]!annual_index),_xlfn.XMATCH(T$2,[1]!annual_header))</f>
        <v/>
      </c>
      <c r="U205">
        <f t="array" ref="U205">INDEX([1]!annual_data,_xlfn.XMATCH(_xlfn.CONCAT(
SUBSTITUTE($A205,LEFT($A205,FIND($C205,$A205)+LEN($C205)-1),),
$F205,
$G205:$I205,
SUBSTITUTE($J205,LEFT($A205,FIND($C205,$A205)+LEN($C205)-1),)),
[1]!annual_index),_xlfn.XMATCH(U$2,[1]!annual_header))</f>
        <v/>
      </c>
      <c r="V205">
        <f t="array" ref="V205">INDEX([1]!annual_data,_xlfn.XMATCH(_xlfn.CONCAT(
SUBSTITUTE($A205,LEFT($A205,FIND($C205,$A205)+LEN($C205)-1),),
$F205,
$G205:$I205,
SUBSTITUTE($J205,LEFT($A205,FIND($C205,$A205)+LEN($C205)-1),)),
[1]!annual_index),_xlfn.XMATCH(V$2,[1]!annual_header))</f>
        <v/>
      </c>
      <c r="W205">
        <f t="array" ref="W205">INDEX([1]!annual_data,_xlfn.XMATCH(_xlfn.CONCAT(
SUBSTITUTE($A205,LEFT($A205,FIND($C205,$A205)+LEN($C205)-1),),
$F205,
$G205:$I205,
SUBSTITUTE($J205,LEFT($A205,FIND($C205,$A205)+LEN($C205)-1),)),
[1]!annual_index),_xlfn.XMATCH(W$2,[1]!annual_header))</f>
        <v/>
      </c>
    </row>
    <row r="206">
      <c r="A206" t="inlineStr">
        <is>
          <t>CIMS.CAN.MB.Transportation Personal.Passenger Vehicle Motors</t>
        </is>
      </c>
      <c r="B206" t="inlineStr">
        <is>
          <t>Service</t>
        </is>
      </c>
      <c r="C206" t="inlineStr">
        <is>
          <t>MB</t>
        </is>
      </c>
      <c r="D206" t="inlineStr">
        <is>
          <t>Transportation Personal</t>
        </is>
      </c>
      <c r="E206" t="inlineStr">
        <is>
          <t>Passenger Vehicle Motors</t>
        </is>
      </c>
      <c r="F206" t="inlineStr">
        <is>
          <t>Plug-in Hybrid</t>
        </is>
      </c>
      <c r="G206" t="inlineStr">
        <is>
          <t>Service requested</t>
        </is>
      </c>
      <c r="J206" t="inlineStr">
        <is>
          <t>CIMS.CAN.MB.Fuel Blends.Gasoline_Transportation</t>
        </is>
      </c>
      <c r="K206" t="inlineStr">
        <is>
          <t>annual_tech</t>
        </is>
      </c>
      <c r="L206">
        <f t="array" ref="L206">INDEX([1]!annual_data,_xlfn.XMATCH(_xlfn.CONCAT(
SUBSTITUTE($A206,LEFT($A206,FIND($C206,$A206)+LEN($C206)-1),),
$F206,
$G206:$I206,
SUBSTITUTE($J206,LEFT($A206,FIND($C206,$A206)+LEN($C206)-1),)),
[1]!annual_index),_xlfn.XMATCH(L$2,[1]!annual_header))</f>
        <v/>
      </c>
      <c r="M206">
        <f t="array" ref="M206">INDEX([1]!annual_data,_xlfn.XMATCH(_xlfn.CONCAT(
SUBSTITUTE($A206,LEFT($A206,FIND($C206,$A206)+LEN($C206)-1),),
$F206,
$G206:$I206,
SUBSTITUTE($J206,LEFT($A206,FIND($C206,$A206)+LEN($C206)-1),)),
[1]!annual_index),_xlfn.XMATCH(M$2,[1]!annual_header))</f>
        <v/>
      </c>
      <c r="N206">
        <f t="array" ref="N206">INDEX([1]!annual_data,_xlfn.XMATCH(_xlfn.CONCAT(
SUBSTITUTE($A206,LEFT($A206,FIND($C206,$A206)+LEN($C206)-1),),
$F206,
$G206:$I206,
SUBSTITUTE($J206,LEFT($A206,FIND($C206,$A206)+LEN($C206)-1),)),
[1]!annual_index),_xlfn.XMATCH(N$2,[1]!annual_header))</f>
        <v/>
      </c>
      <c r="O206">
        <f t="array" ref="O206">INDEX([1]!annual_data,_xlfn.XMATCH(_xlfn.CONCAT(
SUBSTITUTE($A206,LEFT($A206,FIND($C206,$A206)+LEN($C206)-1),),
$F206,
$G206:$I206,
SUBSTITUTE($J206,LEFT($A206,FIND($C206,$A206)+LEN($C206)-1),)),
[1]!annual_index),_xlfn.XMATCH(O$2,[1]!annual_header))</f>
        <v/>
      </c>
      <c r="P206">
        <f t="array" ref="P206">INDEX([1]!annual_data,_xlfn.XMATCH(_xlfn.CONCAT(
SUBSTITUTE($A206,LEFT($A206,FIND($C206,$A206)+LEN($C206)-1),),
$F206,
$G206:$I206,
SUBSTITUTE($J206,LEFT($A206,FIND($C206,$A206)+LEN($C206)-1),)),
[1]!annual_index),_xlfn.XMATCH(P$2,[1]!annual_header))</f>
        <v/>
      </c>
      <c r="Q206">
        <f t="array" ref="Q206">INDEX([1]!annual_data,_xlfn.XMATCH(_xlfn.CONCAT(
SUBSTITUTE($A206,LEFT($A206,FIND($C206,$A206)+LEN($C206)-1),),
$F206,
$G206:$I206,
SUBSTITUTE($J206,LEFT($A206,FIND($C206,$A206)+LEN($C206)-1),)),
[1]!annual_index),_xlfn.XMATCH(Q$2,[1]!annual_header))</f>
        <v/>
      </c>
      <c r="R206">
        <f t="array" ref="R206">INDEX([1]!annual_data,_xlfn.XMATCH(_xlfn.CONCAT(
SUBSTITUTE($A206,LEFT($A206,FIND($C206,$A206)+LEN($C206)-1),),
$F206,
$G206:$I206,
SUBSTITUTE($J206,LEFT($A206,FIND($C206,$A206)+LEN($C206)-1),)),
[1]!annual_index),_xlfn.XMATCH(R$2,[1]!annual_header))</f>
        <v/>
      </c>
      <c r="S206">
        <f t="array" ref="S206">INDEX([1]!annual_data,_xlfn.XMATCH(_xlfn.CONCAT(
SUBSTITUTE($A206,LEFT($A206,FIND($C206,$A206)+LEN($C206)-1),),
$F206,
$G206:$I206,
SUBSTITUTE($J206,LEFT($A206,FIND($C206,$A206)+LEN($C206)-1),)),
[1]!annual_index),_xlfn.XMATCH(S$2,[1]!annual_header))</f>
        <v/>
      </c>
      <c r="T206">
        <f t="array" ref="T206">INDEX([1]!annual_data,_xlfn.XMATCH(_xlfn.CONCAT(
SUBSTITUTE($A206,LEFT($A206,FIND($C206,$A206)+LEN($C206)-1),),
$F206,
$G206:$I206,
SUBSTITUTE($J206,LEFT($A206,FIND($C206,$A206)+LEN($C206)-1),)),
[1]!annual_index),_xlfn.XMATCH(T$2,[1]!annual_header))</f>
        <v/>
      </c>
      <c r="U206">
        <f t="array" ref="U206">INDEX([1]!annual_data,_xlfn.XMATCH(_xlfn.CONCAT(
SUBSTITUTE($A206,LEFT($A206,FIND($C206,$A206)+LEN($C206)-1),),
$F206,
$G206:$I206,
SUBSTITUTE($J206,LEFT($A206,FIND($C206,$A206)+LEN($C206)-1),)),
[1]!annual_index),_xlfn.XMATCH(U$2,[1]!annual_header))</f>
        <v/>
      </c>
      <c r="V206">
        <f t="array" ref="V206">INDEX([1]!annual_data,_xlfn.XMATCH(_xlfn.CONCAT(
SUBSTITUTE($A206,LEFT($A206,FIND($C206,$A206)+LEN($C206)-1),),
$F206,
$G206:$I206,
SUBSTITUTE($J206,LEFT($A206,FIND($C206,$A206)+LEN($C206)-1),)),
[1]!annual_index),_xlfn.XMATCH(V$2,[1]!annual_header))</f>
        <v/>
      </c>
      <c r="W206">
        <f t="array" ref="W206">INDEX([1]!annual_data,_xlfn.XMATCH(_xlfn.CONCAT(
SUBSTITUTE($A206,LEFT($A206,FIND($C206,$A206)+LEN($C206)-1),),
$F206,
$G206:$I206,
SUBSTITUTE($J206,LEFT($A206,FIND($C206,$A206)+LEN($C206)-1),)),
[1]!annual_index),_xlfn.XMATCH(W$2,[1]!annual_header))</f>
        <v/>
      </c>
    </row>
    <row r="207">
      <c r="A207" t="inlineStr">
        <is>
          <t>CIMS.CAN.MB.Transportation Personal.Passenger Vehicle Motors</t>
        </is>
      </c>
      <c r="B207" t="inlineStr">
        <is>
          <t>Service</t>
        </is>
      </c>
      <c r="C207" t="inlineStr">
        <is>
          <t>MB</t>
        </is>
      </c>
      <c r="D207" t="inlineStr">
        <is>
          <t>Transportation Personal</t>
        </is>
      </c>
      <c r="E207" t="inlineStr">
        <is>
          <t>Passenger Vehicle Motors</t>
        </is>
      </c>
      <c r="F207" t="inlineStr">
        <is>
          <t>BEV 500</t>
        </is>
      </c>
      <c r="G207" t="inlineStr">
        <is>
          <t>Technology</t>
        </is>
      </c>
    </row>
    <row r="208">
      <c r="A208" t="inlineStr">
        <is>
          <t>CIMS.CAN.MB.Transportation Personal.Passenger Vehicle Motors</t>
        </is>
      </c>
      <c r="B208" t="inlineStr">
        <is>
          <t>Service</t>
        </is>
      </c>
      <c r="C208" t="inlineStr">
        <is>
          <t>MB</t>
        </is>
      </c>
      <c r="D208" t="inlineStr">
        <is>
          <t>Transportation Personal</t>
        </is>
      </c>
      <c r="E208" t="inlineStr">
        <is>
          <t>Passenger Vehicle Motors</t>
        </is>
      </c>
      <c r="F208" t="inlineStr">
        <is>
          <t>BEV 500</t>
        </is>
      </c>
      <c r="G208" t="inlineStr">
        <is>
          <t>Available</t>
        </is>
      </c>
      <c r="K208" t="inlineStr">
        <is>
          <t>constant_tech</t>
        </is>
      </c>
      <c r="L208" t="inlineStr">
        <is>
          <t>Year</t>
        </is>
      </c>
      <c r="M208">
        <f t="array" ref="M208">INDEX([1]!constant_data,_xlfn.XMATCH(_xlfn.CONCAT(
SUBSTITUTE($A208,LEFT($A208,FIND($C208,$A208)+LEN($C208)-1),),
$F208,
$H208:$I208,
SUBSTITUTE($J208,LEFT($A208,FIND($C208,$A208)+LEN($C208)-1),)),
[1]!constant_index),_xlfn.XMATCH($G208,[1]!constant_header))</f>
        <v/>
      </c>
      <c r="N208">
        <f>M208</f>
        <v/>
      </c>
      <c r="O208">
        <f>N208</f>
        <v/>
      </c>
      <c r="P208">
        <f>O208</f>
        <v/>
      </c>
      <c r="Q208">
        <f>P208</f>
        <v/>
      </c>
      <c r="R208">
        <f>Q208</f>
        <v/>
      </c>
      <c r="S208">
        <f>R208</f>
        <v/>
      </c>
      <c r="T208">
        <f>S208</f>
        <v/>
      </c>
      <c r="U208">
        <f>T208</f>
        <v/>
      </c>
      <c r="V208">
        <f>U208</f>
        <v/>
      </c>
      <c r="W208">
        <f>V208</f>
        <v/>
      </c>
    </row>
    <row r="209">
      <c r="A209" t="inlineStr">
        <is>
          <t>CIMS.CAN.MB.Transportation Personal.Passenger Vehicle Motors</t>
        </is>
      </c>
      <c r="B209" t="inlineStr">
        <is>
          <t>Service</t>
        </is>
      </c>
      <c r="C209" t="inlineStr">
        <is>
          <t>MB</t>
        </is>
      </c>
      <c r="D209" t="inlineStr">
        <is>
          <t>Transportation Personal</t>
        </is>
      </c>
      <c r="E209" t="inlineStr">
        <is>
          <t>Passenger Vehicle Motors</t>
        </is>
      </c>
      <c r="F209" t="inlineStr">
        <is>
          <t>BEV 500</t>
        </is>
      </c>
      <c r="G209" t="inlineStr">
        <is>
          <t>Unavailable</t>
        </is>
      </c>
      <c r="K209" t="inlineStr">
        <is>
          <t>constant_tech</t>
        </is>
      </c>
      <c r="L209" t="inlineStr">
        <is>
          <t>Year</t>
        </is>
      </c>
      <c r="M209">
        <f t="array" ref="M209">INDEX([1]!constant_data,_xlfn.XMATCH(_xlfn.CONCAT(
SUBSTITUTE($A209,LEFT($A209,FIND($C209,$A209)+LEN($C209)-1),),
$F209,
$H209:$I209,
SUBSTITUTE($J209,LEFT($A209,FIND($C209,$A209)+LEN($C209)-1),)),
[1]!constant_index),_xlfn.XMATCH($G209,[1]!constant_header))</f>
        <v/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</row>
    <row r="210">
      <c r="A210" t="inlineStr">
        <is>
          <t>CIMS.CAN.MB.Transportation Personal.Passenger Vehicle Motors</t>
        </is>
      </c>
      <c r="B210" t="inlineStr">
        <is>
          <t>Service</t>
        </is>
      </c>
      <c r="C210" t="inlineStr">
        <is>
          <t>MB</t>
        </is>
      </c>
      <c r="D210" t="inlineStr">
        <is>
          <t>Transportation Personal</t>
        </is>
      </c>
      <c r="E210" t="inlineStr">
        <is>
          <t>Passenger Vehicle Motors</t>
        </is>
      </c>
      <c r="F210" t="inlineStr">
        <is>
          <t>BEV 500</t>
        </is>
      </c>
      <c r="G210" t="inlineStr">
        <is>
          <t>Lifetime</t>
        </is>
      </c>
      <c r="K210" t="inlineStr">
        <is>
          <t>constant_tech</t>
        </is>
      </c>
      <c r="L210" t="inlineStr">
        <is>
          <t>Years</t>
        </is>
      </c>
      <c r="M210">
        <f t="array" ref="M210">INDEX([1]!constant_data,_xlfn.XMATCH(_xlfn.CONCAT(
SUBSTITUTE($A210,LEFT($A210,FIND($C210,$A210)+LEN($C210)-1),),
$F210,
$H210:$I210,
SUBSTITUTE($J210,LEFT($A210,FIND($C210,$A210)+LEN($C210)-1),)),
[1]!constant_index),_xlfn.XMATCH($G210,[1]!constant_header))</f>
        <v/>
      </c>
      <c r="N210">
        <f>M210</f>
        <v/>
      </c>
      <c r="O210">
        <f>N210</f>
        <v/>
      </c>
      <c r="P210">
        <f>O210</f>
        <v/>
      </c>
      <c r="Q210">
        <f>P210</f>
        <v/>
      </c>
      <c r="R210">
        <f>Q210</f>
        <v/>
      </c>
      <c r="S210">
        <f>R210</f>
        <v/>
      </c>
      <c r="T210">
        <f>S210</f>
        <v/>
      </c>
      <c r="U210">
        <f>T210</f>
        <v/>
      </c>
      <c r="V210">
        <f>U210</f>
        <v/>
      </c>
      <c r="W210">
        <f>V210</f>
        <v/>
      </c>
    </row>
    <row r="211">
      <c r="A211" t="inlineStr">
        <is>
          <t>CIMS.CAN.MB.Transportation Personal.Passenger Vehicle Motors</t>
        </is>
      </c>
      <c r="B211" t="inlineStr">
        <is>
          <t>Service</t>
        </is>
      </c>
      <c r="C211" t="inlineStr">
        <is>
          <t>MB</t>
        </is>
      </c>
      <c r="D211" t="inlineStr">
        <is>
          <t>Transportation Personal</t>
        </is>
      </c>
      <c r="E211" t="inlineStr">
        <is>
          <t>Passenger Vehicle Motors</t>
        </is>
      </c>
      <c r="F211" t="inlineStr">
        <is>
          <t>BEV 500</t>
        </is>
      </c>
      <c r="G211" t="inlineStr">
        <is>
          <t>Market share</t>
        </is>
      </c>
      <c r="K211" t="inlineStr">
        <is>
          <t>annual_tech</t>
        </is>
      </c>
      <c r="L211" t="inlineStr">
        <is>
          <t>%</t>
        </is>
      </c>
      <c r="M211">
        <f t="array" ref="M211">INDEX([1]!annual_data,_xlfn.XMATCH(_xlfn.CONCAT(
SUBSTITUTE($A211,LEFT($A211,FIND($C211,$A211)+LEN($C211)-1),),
$F211,
$G211:$I211,
SUBSTITUTE($J211,LEFT($A211,FIND($C211,$A211)+LEN($C211)-1),)),
[1]!annual_index),_xlfn.XMATCH(M$2,[1]!annual_header))</f>
        <v/>
      </c>
    </row>
    <row r="212">
      <c r="A212" t="inlineStr">
        <is>
          <t>CIMS.CAN.MB.Transportation Personal.Passenger Vehicle Motors</t>
        </is>
      </c>
      <c r="B212" t="inlineStr">
        <is>
          <t>Service</t>
        </is>
      </c>
      <c r="C212" t="inlineStr">
        <is>
          <t>MB</t>
        </is>
      </c>
      <c r="D212" t="inlineStr">
        <is>
          <t>Transportation Personal</t>
        </is>
      </c>
      <c r="E212" t="inlineStr">
        <is>
          <t>Passenger Vehicle Motors</t>
        </is>
      </c>
      <c r="F212" t="inlineStr">
        <is>
          <t>BEV 500</t>
        </is>
      </c>
      <c r="G212" t="inlineStr">
        <is>
          <t>Output</t>
        </is>
      </c>
      <c r="K212" t="inlineStr">
        <is>
          <t>annual_region</t>
        </is>
      </c>
      <c r="L212" t="inlineStr">
        <is>
          <t>node unit</t>
        </is>
      </c>
      <c r="M212">
        <f t="array" ref="M212">INDEX([1]!annual_data,_xlfn.XMATCH(_xlfn.CONCAT(
SUBSTITUTE($A212,LEFT($A212,FIND($C212,$A212)+LEN($C212)-1),),
$C212,
$G212:$I212,
SUBSTITUTE($J212,LEFT($A212,FIND($C212,$A212)+LEN($C212)-1),)),
[1]!annual_index),_xlfn.XMATCH(M$2,[1]!annual_header))</f>
        <v/>
      </c>
      <c r="N212">
        <f t="array" ref="N212">INDEX([1]!annual_data,_xlfn.XMATCH(_xlfn.CONCAT(
SUBSTITUTE($A212,LEFT($A212,FIND($C212,$A212)+LEN($C212)-1),),
$C212,
$G212:$I212,
SUBSTITUTE($J212,LEFT($A212,FIND($C212,$A212)+LEN($C212)-1),)),
[1]!annual_index),_xlfn.XMATCH(N$2,[1]!annual_header))</f>
        <v/>
      </c>
      <c r="O212">
        <f t="array" ref="O212">INDEX([1]!annual_data,_xlfn.XMATCH(_xlfn.CONCAT(
SUBSTITUTE($A212,LEFT($A212,FIND($C212,$A212)+LEN($C212)-1),),
$C212,
$G212:$I212,
SUBSTITUTE($J212,LEFT($A212,FIND($C212,$A212)+LEN($C212)-1),)),
[1]!annual_index),_xlfn.XMATCH(O$2,[1]!annual_header))</f>
        <v/>
      </c>
      <c r="P212">
        <f t="array" ref="P212">INDEX([1]!annual_data,_xlfn.XMATCH(_xlfn.CONCAT(
SUBSTITUTE($A212,LEFT($A212,FIND($C212,$A212)+LEN($C212)-1),),
$C212,
$G212:$I212,
SUBSTITUTE($J212,LEFT($A212,FIND($C212,$A212)+LEN($C212)-1),)),
[1]!annual_index),_xlfn.XMATCH(P$2,[1]!annual_header))</f>
        <v/>
      </c>
      <c r="Q212">
        <f t="array" ref="Q212">INDEX([1]!annual_data,_xlfn.XMATCH(_xlfn.CONCAT(
SUBSTITUTE($A212,LEFT($A212,FIND($C212,$A212)+LEN($C212)-1),),
$C212,
$G212:$I212,
SUBSTITUTE($J212,LEFT($A212,FIND($C212,$A212)+LEN($C212)-1),)),
[1]!annual_index),_xlfn.XMATCH(Q$2,[1]!annual_header))</f>
        <v/>
      </c>
      <c r="R212">
        <f t="array" ref="R212">INDEX([1]!annual_data,_xlfn.XMATCH(_xlfn.CONCAT(
SUBSTITUTE($A212,LEFT($A212,FIND($C212,$A212)+LEN($C212)-1),),
$C212,
$G212:$I212,
SUBSTITUTE($J212,LEFT($A212,FIND($C212,$A212)+LEN($C212)-1),)),
[1]!annual_index),_xlfn.XMATCH(R$2,[1]!annual_header))</f>
        <v/>
      </c>
      <c r="S212">
        <f t="array" ref="S212">INDEX([1]!annual_data,_xlfn.XMATCH(_xlfn.CONCAT(
SUBSTITUTE($A212,LEFT($A212,FIND($C212,$A212)+LEN($C212)-1),),
$C212,
$G212:$I212,
SUBSTITUTE($J212,LEFT($A212,FIND($C212,$A212)+LEN($C212)-1),)),
[1]!annual_index),_xlfn.XMATCH(S$2,[1]!annual_header))</f>
        <v/>
      </c>
      <c r="T212">
        <f t="array" ref="T212">INDEX([1]!annual_data,_xlfn.XMATCH(_xlfn.CONCAT(
SUBSTITUTE($A212,LEFT($A212,FIND($C212,$A212)+LEN($C212)-1),),
$C212,
$G212:$I212,
SUBSTITUTE($J212,LEFT($A212,FIND($C212,$A212)+LEN($C212)-1),)),
[1]!annual_index),_xlfn.XMATCH(T$2,[1]!annual_header))</f>
        <v/>
      </c>
      <c r="U212">
        <f t="array" ref="U212">INDEX([1]!annual_data,_xlfn.XMATCH(_xlfn.CONCAT(
SUBSTITUTE($A212,LEFT($A212,FIND($C212,$A212)+LEN($C212)-1),),
$C212,
$G212:$I212,
SUBSTITUTE($J212,LEFT($A212,FIND($C212,$A212)+LEN($C212)-1),)),
[1]!annual_index),_xlfn.XMATCH(U$2,[1]!annual_header))</f>
        <v/>
      </c>
      <c r="V212">
        <f t="array" ref="V212">INDEX([1]!annual_data,_xlfn.XMATCH(_xlfn.CONCAT(
SUBSTITUTE($A212,LEFT($A212,FIND($C212,$A212)+LEN($C212)-1),),
$C212,
$G212:$I212,
SUBSTITUTE($J212,LEFT($A212,FIND($C212,$A212)+LEN($C212)-1),)),
[1]!annual_index),_xlfn.XMATCH(V$2,[1]!annual_header))</f>
        <v/>
      </c>
      <c r="W212">
        <f t="array" ref="W212">INDEX([1]!annual_data,_xlfn.XMATCH(_xlfn.CONCAT(
SUBSTITUTE($A212,LEFT($A212,FIND($C212,$A212)+LEN($C212)-1),),
$C212,
$G212:$I212,
SUBSTITUTE($J212,LEFT($A212,FIND($C212,$A212)+LEN($C212)-1),)),
[1]!annual_index),_xlfn.XMATCH(W$2,[1]!annual_header))</f>
        <v/>
      </c>
    </row>
    <row r="213">
      <c r="A213" t="inlineStr">
        <is>
          <t>CIMS.CAN.MB.Transportation Personal.Passenger Vehicle Motors</t>
        </is>
      </c>
      <c r="B213" t="inlineStr">
        <is>
          <t>Service</t>
        </is>
      </c>
      <c r="C213" t="inlineStr">
        <is>
          <t>MB</t>
        </is>
      </c>
      <c r="D213" t="inlineStr">
        <is>
          <t>Transportation Personal</t>
        </is>
      </c>
      <c r="E213" t="inlineStr">
        <is>
          <t>Passenger Vehicle Motors</t>
        </is>
      </c>
      <c r="F213" t="inlineStr">
        <is>
          <t>BEV 500</t>
        </is>
      </c>
      <c r="G213" t="inlineStr">
        <is>
          <t>FCC</t>
        </is>
      </c>
      <c r="K213" t="inlineStr">
        <is>
          <t>constant_tech</t>
        </is>
      </c>
      <c r="L213" t="inlineStr">
        <is>
          <t>$</t>
        </is>
      </c>
      <c r="M213">
        <f t="array" ref="M213">INDEX([1]!constant_data,_xlfn.XMATCH(_xlfn.CONCAT(
SUBSTITUTE($A213,LEFT($A213,FIND($C213,$A213)+LEN($C213)-1),),
$F213,
$H213:$I213,
SUBSTITUTE($J213,LEFT($A213,FIND($C213,$A213)+LEN($C213)-1),)),
[1]!constant_index),_xlfn.XMATCH($G213,[1]!constant_header))</f>
        <v/>
      </c>
      <c r="N213">
        <f>M213</f>
        <v/>
      </c>
      <c r="O213">
        <f>N213</f>
        <v/>
      </c>
      <c r="P213">
        <f>O213</f>
        <v/>
      </c>
      <c r="Q213">
        <f>P213</f>
        <v/>
      </c>
      <c r="R213">
        <f>Q213</f>
        <v/>
      </c>
      <c r="S213">
        <f>R213</f>
        <v/>
      </c>
      <c r="T213">
        <f>S213</f>
        <v/>
      </c>
      <c r="U213">
        <f>T213</f>
        <v/>
      </c>
      <c r="V213">
        <f>U213</f>
        <v/>
      </c>
      <c r="W213">
        <f>V213</f>
        <v/>
      </c>
    </row>
    <row r="214">
      <c r="A214" t="inlineStr">
        <is>
          <t>CIMS.CAN.MB.Transportation Personal.Passenger Vehicle Motors</t>
        </is>
      </c>
      <c r="B214" t="inlineStr">
        <is>
          <t>Service</t>
        </is>
      </c>
      <c r="C214" t="inlineStr">
        <is>
          <t>MB</t>
        </is>
      </c>
      <c r="D214" t="inlineStr">
        <is>
          <t>Transportation Personal</t>
        </is>
      </c>
      <c r="E214" t="inlineStr">
        <is>
          <t>Passenger Vehicle Motors</t>
        </is>
      </c>
      <c r="F214" t="inlineStr">
        <is>
          <t>BEV 500</t>
        </is>
      </c>
      <c r="G214" t="inlineStr">
        <is>
          <t>Service requested</t>
        </is>
      </c>
      <c r="J214" t="inlineStr">
        <is>
          <t>CIMS.CAN.MB.Electricity</t>
        </is>
      </c>
      <c r="K214" t="inlineStr">
        <is>
          <t>annual_tech</t>
        </is>
      </c>
      <c r="L214">
        <f t="array" ref="L214">INDEX([1]!annual_data,_xlfn.XMATCH(_xlfn.CONCAT(
SUBSTITUTE($A214,LEFT($A214,FIND($C214,$A214)+LEN($C214)-1),),
$F214,
$G214:$I214,
SUBSTITUTE($J214,LEFT($A214,FIND($C214,$A214)+LEN($C214)-1),)),
[1]!annual_index),_xlfn.XMATCH(L$2,[1]!annual_header))</f>
        <v/>
      </c>
      <c r="M214">
        <f t="array" ref="M214">INDEX([1]!annual_data,_xlfn.XMATCH(_xlfn.CONCAT(
SUBSTITUTE($A214,LEFT($A214,FIND($C214,$A214)+LEN($C214)-1),),
$F214,
$G214:$I214,
SUBSTITUTE($J214,LEFT($A214,FIND($C214,$A214)+LEN($C214)-1),)),
[1]!annual_index),_xlfn.XMATCH(M$2,[1]!annual_header))</f>
        <v/>
      </c>
      <c r="N214">
        <f t="array" ref="N214">INDEX([1]!annual_data,_xlfn.XMATCH(_xlfn.CONCAT(
SUBSTITUTE($A214,LEFT($A214,FIND($C214,$A214)+LEN($C214)-1),),
$F214,
$G214:$I214,
SUBSTITUTE($J214,LEFT($A214,FIND($C214,$A214)+LEN($C214)-1),)),
[1]!annual_index),_xlfn.XMATCH(N$2,[1]!annual_header))</f>
        <v/>
      </c>
      <c r="O214">
        <f t="array" ref="O214">INDEX([1]!annual_data,_xlfn.XMATCH(_xlfn.CONCAT(
SUBSTITUTE($A214,LEFT($A214,FIND($C214,$A214)+LEN($C214)-1),),
$F214,
$G214:$I214,
SUBSTITUTE($J214,LEFT($A214,FIND($C214,$A214)+LEN($C214)-1),)),
[1]!annual_index),_xlfn.XMATCH(O$2,[1]!annual_header))</f>
        <v/>
      </c>
      <c r="P214">
        <f t="array" ref="P214">INDEX([1]!annual_data,_xlfn.XMATCH(_xlfn.CONCAT(
SUBSTITUTE($A214,LEFT($A214,FIND($C214,$A214)+LEN($C214)-1),),
$F214,
$G214:$I214,
SUBSTITUTE($J214,LEFT($A214,FIND($C214,$A214)+LEN($C214)-1),)),
[1]!annual_index),_xlfn.XMATCH(P$2,[1]!annual_header))</f>
        <v/>
      </c>
      <c r="Q214">
        <f t="array" ref="Q214">INDEX([1]!annual_data,_xlfn.XMATCH(_xlfn.CONCAT(
SUBSTITUTE($A214,LEFT($A214,FIND($C214,$A214)+LEN($C214)-1),),
$F214,
$G214:$I214,
SUBSTITUTE($J214,LEFT($A214,FIND($C214,$A214)+LEN($C214)-1),)),
[1]!annual_index),_xlfn.XMATCH(Q$2,[1]!annual_header))</f>
        <v/>
      </c>
      <c r="R214">
        <f t="array" ref="R214">INDEX([1]!annual_data,_xlfn.XMATCH(_xlfn.CONCAT(
SUBSTITUTE($A214,LEFT($A214,FIND($C214,$A214)+LEN($C214)-1),),
$F214,
$G214:$I214,
SUBSTITUTE($J214,LEFT($A214,FIND($C214,$A214)+LEN($C214)-1),)),
[1]!annual_index),_xlfn.XMATCH(R$2,[1]!annual_header))</f>
        <v/>
      </c>
      <c r="S214">
        <f t="array" ref="S214">INDEX([1]!annual_data,_xlfn.XMATCH(_xlfn.CONCAT(
SUBSTITUTE($A214,LEFT($A214,FIND($C214,$A214)+LEN($C214)-1),),
$F214,
$G214:$I214,
SUBSTITUTE($J214,LEFT($A214,FIND($C214,$A214)+LEN($C214)-1),)),
[1]!annual_index),_xlfn.XMATCH(S$2,[1]!annual_header))</f>
        <v/>
      </c>
      <c r="T214">
        <f t="array" ref="T214">INDEX([1]!annual_data,_xlfn.XMATCH(_xlfn.CONCAT(
SUBSTITUTE($A214,LEFT($A214,FIND($C214,$A214)+LEN($C214)-1),),
$F214,
$G214:$I214,
SUBSTITUTE($J214,LEFT($A214,FIND($C214,$A214)+LEN($C214)-1),)),
[1]!annual_index),_xlfn.XMATCH(T$2,[1]!annual_header))</f>
        <v/>
      </c>
      <c r="U214">
        <f t="array" ref="U214">INDEX([1]!annual_data,_xlfn.XMATCH(_xlfn.CONCAT(
SUBSTITUTE($A214,LEFT($A214,FIND($C214,$A214)+LEN($C214)-1),),
$F214,
$G214:$I214,
SUBSTITUTE($J214,LEFT($A214,FIND($C214,$A214)+LEN($C214)-1),)),
[1]!annual_index),_xlfn.XMATCH(U$2,[1]!annual_header))</f>
        <v/>
      </c>
      <c r="V214">
        <f t="array" ref="V214">INDEX([1]!annual_data,_xlfn.XMATCH(_xlfn.CONCAT(
SUBSTITUTE($A214,LEFT($A214,FIND($C214,$A214)+LEN($C214)-1),),
$F214,
$G214:$I214,
SUBSTITUTE($J214,LEFT($A214,FIND($C214,$A214)+LEN($C214)-1),)),
[1]!annual_index),_xlfn.XMATCH(V$2,[1]!annual_header))</f>
        <v/>
      </c>
      <c r="W214">
        <f t="array" ref="W214">INDEX([1]!annual_data,_xlfn.XMATCH(_xlfn.CONCAT(
SUBSTITUTE($A214,LEFT($A214,FIND($C214,$A214)+LEN($C214)-1),),
$F214,
$G214:$I214,
SUBSTITUTE($J214,LEFT($A214,FIND($C214,$A214)+LEN($C214)-1),)),
[1]!annual_index),_xlfn.XMATCH(W$2,[1]!annual_header))</f>
        <v/>
      </c>
    </row>
    <row r="215">
      <c r="A215" t="inlineStr">
        <is>
          <t>CIMS.CAN.MB.Transportation Personal.Passenger Vehicle Motors</t>
        </is>
      </c>
      <c r="B215" t="inlineStr">
        <is>
          <t>Service</t>
        </is>
      </c>
      <c r="C215" t="inlineStr">
        <is>
          <t>MB</t>
        </is>
      </c>
      <c r="D215" t="inlineStr">
        <is>
          <t>Transportation Personal</t>
        </is>
      </c>
      <c r="E215" t="inlineStr">
        <is>
          <t>Passenger Vehicle Motors</t>
        </is>
      </c>
      <c r="F215" t="inlineStr">
        <is>
          <t>BEV 800</t>
        </is>
      </c>
      <c r="G215" t="inlineStr">
        <is>
          <t>Technology</t>
        </is>
      </c>
    </row>
    <row r="216">
      <c r="A216" t="inlineStr">
        <is>
          <t>CIMS.CAN.MB.Transportation Personal.Passenger Vehicle Motors</t>
        </is>
      </c>
      <c r="B216" t="inlineStr">
        <is>
          <t>Service</t>
        </is>
      </c>
      <c r="C216" t="inlineStr">
        <is>
          <t>MB</t>
        </is>
      </c>
      <c r="D216" t="inlineStr">
        <is>
          <t>Transportation Personal</t>
        </is>
      </c>
      <c r="E216" t="inlineStr">
        <is>
          <t>Passenger Vehicle Motors</t>
        </is>
      </c>
      <c r="F216" t="inlineStr">
        <is>
          <t>BEV 800</t>
        </is>
      </c>
      <c r="G216" t="inlineStr">
        <is>
          <t>Available</t>
        </is>
      </c>
      <c r="K216" t="inlineStr">
        <is>
          <t>constant_tech</t>
        </is>
      </c>
      <c r="L216" t="inlineStr">
        <is>
          <t>Year</t>
        </is>
      </c>
      <c r="M216">
        <f t="array" ref="M216">INDEX([1]!constant_data,_xlfn.XMATCH(_xlfn.CONCAT(
SUBSTITUTE($A216,LEFT($A216,FIND($C216,$A216)+LEN($C216)-1),),
$F216,
$H216:$I216,
SUBSTITUTE($J216,LEFT($A216,FIND($C216,$A216)+LEN($C216)-1),)),
[1]!constant_index),_xlfn.XMATCH($G216,[1]!constant_header))</f>
        <v/>
      </c>
      <c r="N216">
        <f>M216</f>
        <v/>
      </c>
      <c r="O216">
        <f>N216</f>
        <v/>
      </c>
      <c r="P216">
        <f>O216</f>
        <v/>
      </c>
      <c r="Q216">
        <f>P216</f>
        <v/>
      </c>
      <c r="R216">
        <f>Q216</f>
        <v/>
      </c>
      <c r="S216">
        <f>R216</f>
        <v/>
      </c>
      <c r="T216">
        <f>S216</f>
        <v/>
      </c>
      <c r="U216">
        <f>T216</f>
        <v/>
      </c>
      <c r="V216">
        <f>U216</f>
        <v/>
      </c>
      <c r="W216">
        <f>V216</f>
        <v/>
      </c>
    </row>
    <row r="217">
      <c r="A217" t="inlineStr">
        <is>
          <t>CIMS.CAN.MB.Transportation Personal.Passenger Vehicle Motors</t>
        </is>
      </c>
      <c r="B217" t="inlineStr">
        <is>
          <t>Service</t>
        </is>
      </c>
      <c r="C217" t="inlineStr">
        <is>
          <t>MB</t>
        </is>
      </c>
      <c r="D217" t="inlineStr">
        <is>
          <t>Transportation Personal</t>
        </is>
      </c>
      <c r="E217" t="inlineStr">
        <is>
          <t>Passenger Vehicle Motors</t>
        </is>
      </c>
      <c r="F217" t="inlineStr">
        <is>
          <t>BEV 800</t>
        </is>
      </c>
      <c r="G217" t="inlineStr">
        <is>
          <t>Unavailable</t>
        </is>
      </c>
      <c r="K217" t="inlineStr">
        <is>
          <t>constant_tech</t>
        </is>
      </c>
      <c r="L217" t="inlineStr">
        <is>
          <t>Year</t>
        </is>
      </c>
      <c r="M217">
        <f t="array" ref="M217">INDEX([1]!constant_data,_xlfn.XMATCH(_xlfn.CONCAT(
SUBSTITUTE($A217,LEFT($A217,FIND($C217,$A217)+LEN($C217)-1),),
$F217,
$H217:$I217,
SUBSTITUTE($J217,LEFT($A217,FIND($C217,$A217)+LEN($C217)-1),)),
[1]!constant_index),_xlfn.XMATCH($G217,[1]!constant_header))</f>
        <v/>
      </c>
      <c r="N217">
        <f>M217</f>
        <v/>
      </c>
      <c r="O217">
        <f>N217</f>
        <v/>
      </c>
      <c r="P217">
        <f>O217</f>
        <v/>
      </c>
      <c r="Q217">
        <f>P217</f>
        <v/>
      </c>
      <c r="R217">
        <f>Q217</f>
        <v/>
      </c>
      <c r="S217">
        <f>R217</f>
        <v/>
      </c>
      <c r="T217">
        <f>S217</f>
        <v/>
      </c>
      <c r="U217">
        <f>T217</f>
        <v/>
      </c>
      <c r="V217">
        <f>U217</f>
        <v/>
      </c>
      <c r="W217">
        <f>V217</f>
        <v/>
      </c>
    </row>
    <row r="218">
      <c r="A218" t="inlineStr">
        <is>
          <t>CIMS.CAN.MB.Transportation Personal.Passenger Vehicle Motors</t>
        </is>
      </c>
      <c r="B218" t="inlineStr">
        <is>
          <t>Service</t>
        </is>
      </c>
      <c r="C218" t="inlineStr">
        <is>
          <t>MB</t>
        </is>
      </c>
      <c r="D218" t="inlineStr">
        <is>
          <t>Transportation Personal</t>
        </is>
      </c>
      <c r="E218" t="inlineStr">
        <is>
          <t>Passenger Vehicle Motors</t>
        </is>
      </c>
      <c r="F218" t="inlineStr">
        <is>
          <t>BEV 800</t>
        </is>
      </c>
      <c r="G218" t="inlineStr">
        <is>
          <t>Lifetime</t>
        </is>
      </c>
      <c r="K218" t="inlineStr">
        <is>
          <t>constant_tech</t>
        </is>
      </c>
      <c r="L218" t="inlineStr">
        <is>
          <t>Years</t>
        </is>
      </c>
      <c r="M218">
        <f t="array" ref="M218">INDEX([1]!constant_data,_xlfn.XMATCH(_xlfn.CONCAT(
SUBSTITUTE($A218,LEFT($A218,FIND($C218,$A218)+LEN($C218)-1),),
$F218,
$H218:$I218,
SUBSTITUTE($J218,LEFT($A218,FIND($C218,$A218)+LEN($C218)-1),)),
[1]!constant_index),_xlfn.XMATCH($G218,[1]!constant_header))</f>
        <v/>
      </c>
      <c r="N218">
        <f>M218</f>
        <v/>
      </c>
      <c r="O218">
        <f>N218</f>
        <v/>
      </c>
      <c r="P218">
        <f>O218</f>
        <v/>
      </c>
      <c r="Q218">
        <f>P218</f>
        <v/>
      </c>
      <c r="R218">
        <f>Q218</f>
        <v/>
      </c>
      <c r="S218">
        <f>R218</f>
        <v/>
      </c>
      <c r="T218">
        <f>S218</f>
        <v/>
      </c>
      <c r="U218">
        <f>T218</f>
        <v/>
      </c>
      <c r="V218">
        <f>U218</f>
        <v/>
      </c>
      <c r="W218">
        <f>V218</f>
        <v/>
      </c>
    </row>
    <row r="219">
      <c r="A219" t="inlineStr">
        <is>
          <t>CIMS.CAN.MB.Transportation Personal.Passenger Vehicle Motors</t>
        </is>
      </c>
      <c r="B219" t="inlineStr">
        <is>
          <t>Service</t>
        </is>
      </c>
      <c r="C219" t="inlineStr">
        <is>
          <t>MB</t>
        </is>
      </c>
      <c r="D219" t="inlineStr">
        <is>
          <t>Transportation Personal</t>
        </is>
      </c>
      <c r="E219" t="inlineStr">
        <is>
          <t>Passenger Vehicle Motors</t>
        </is>
      </c>
      <c r="F219" t="inlineStr">
        <is>
          <t>BEV 800</t>
        </is>
      </c>
      <c r="G219" t="inlineStr">
        <is>
          <t>Market share</t>
        </is>
      </c>
      <c r="K219" t="inlineStr">
        <is>
          <t>annual_tech</t>
        </is>
      </c>
      <c r="L219" t="inlineStr">
        <is>
          <t>%</t>
        </is>
      </c>
      <c r="M219">
        <f t="array" ref="M219">INDEX([1]!annual_data,_xlfn.XMATCH(_xlfn.CONCAT(
SUBSTITUTE($A219,LEFT($A219,FIND($C219,$A219)+LEN($C219)-1),),
$F219,
$G219:$I219,
SUBSTITUTE($J219,LEFT($A219,FIND($C219,$A219)+LEN($C219)-1),)),
[1]!annual_index),_xlfn.XMATCH(M$2,[1]!annual_header))</f>
        <v/>
      </c>
    </row>
    <row r="220">
      <c r="A220" t="inlineStr">
        <is>
          <t>CIMS.CAN.MB.Transportation Personal.Passenger Vehicle Motors</t>
        </is>
      </c>
      <c r="B220" t="inlineStr">
        <is>
          <t>Service</t>
        </is>
      </c>
      <c r="C220" t="inlineStr">
        <is>
          <t>MB</t>
        </is>
      </c>
      <c r="D220" t="inlineStr">
        <is>
          <t>Transportation Personal</t>
        </is>
      </c>
      <c r="E220" t="inlineStr">
        <is>
          <t>Passenger Vehicle Motors</t>
        </is>
      </c>
      <c r="F220" t="inlineStr">
        <is>
          <t>BEV 800</t>
        </is>
      </c>
      <c r="G220" t="inlineStr">
        <is>
          <t>Output</t>
        </is>
      </c>
      <c r="K220" t="inlineStr">
        <is>
          <t>annual_region</t>
        </is>
      </c>
      <c r="L220" t="inlineStr">
        <is>
          <t>node unit</t>
        </is>
      </c>
      <c r="M220">
        <f t="array" ref="M220">INDEX([1]!annual_data,_xlfn.XMATCH(_xlfn.CONCAT(
SUBSTITUTE($A220,LEFT($A220,FIND($C220,$A220)+LEN($C220)-1),),
$C220,
$G220:$I220,
SUBSTITUTE($J220,LEFT($A220,FIND($C220,$A220)+LEN($C220)-1),)),
[1]!annual_index),_xlfn.XMATCH(M$2,[1]!annual_header))</f>
        <v/>
      </c>
      <c r="N220">
        <f t="array" ref="N220">INDEX([1]!annual_data,_xlfn.XMATCH(_xlfn.CONCAT(
SUBSTITUTE($A220,LEFT($A220,FIND($C220,$A220)+LEN($C220)-1),),
$C220,
$G220:$I220,
SUBSTITUTE($J220,LEFT($A220,FIND($C220,$A220)+LEN($C220)-1),)),
[1]!annual_index),_xlfn.XMATCH(N$2,[1]!annual_header))</f>
        <v/>
      </c>
      <c r="O220">
        <f t="array" ref="O220">INDEX([1]!annual_data,_xlfn.XMATCH(_xlfn.CONCAT(
SUBSTITUTE($A220,LEFT($A220,FIND($C220,$A220)+LEN($C220)-1),),
$C220,
$G220:$I220,
SUBSTITUTE($J220,LEFT($A220,FIND($C220,$A220)+LEN($C220)-1),)),
[1]!annual_index),_xlfn.XMATCH(O$2,[1]!annual_header))</f>
        <v/>
      </c>
      <c r="P220">
        <f t="array" ref="P220">INDEX([1]!annual_data,_xlfn.XMATCH(_xlfn.CONCAT(
SUBSTITUTE($A220,LEFT($A220,FIND($C220,$A220)+LEN($C220)-1),),
$C220,
$G220:$I220,
SUBSTITUTE($J220,LEFT($A220,FIND($C220,$A220)+LEN($C220)-1),)),
[1]!annual_index),_xlfn.XMATCH(P$2,[1]!annual_header))</f>
        <v/>
      </c>
      <c r="Q220">
        <f t="array" ref="Q220">INDEX([1]!annual_data,_xlfn.XMATCH(_xlfn.CONCAT(
SUBSTITUTE($A220,LEFT($A220,FIND($C220,$A220)+LEN($C220)-1),),
$C220,
$G220:$I220,
SUBSTITUTE($J220,LEFT($A220,FIND($C220,$A220)+LEN($C220)-1),)),
[1]!annual_index),_xlfn.XMATCH(Q$2,[1]!annual_header))</f>
        <v/>
      </c>
      <c r="R220">
        <f t="array" ref="R220">INDEX([1]!annual_data,_xlfn.XMATCH(_xlfn.CONCAT(
SUBSTITUTE($A220,LEFT($A220,FIND($C220,$A220)+LEN($C220)-1),),
$C220,
$G220:$I220,
SUBSTITUTE($J220,LEFT($A220,FIND($C220,$A220)+LEN($C220)-1),)),
[1]!annual_index),_xlfn.XMATCH(R$2,[1]!annual_header))</f>
        <v/>
      </c>
      <c r="S220">
        <f t="array" ref="S220">INDEX([1]!annual_data,_xlfn.XMATCH(_xlfn.CONCAT(
SUBSTITUTE($A220,LEFT($A220,FIND($C220,$A220)+LEN($C220)-1),),
$C220,
$G220:$I220,
SUBSTITUTE($J220,LEFT($A220,FIND($C220,$A220)+LEN($C220)-1),)),
[1]!annual_index),_xlfn.XMATCH(S$2,[1]!annual_header))</f>
        <v/>
      </c>
      <c r="T220">
        <f t="array" ref="T220">INDEX([1]!annual_data,_xlfn.XMATCH(_xlfn.CONCAT(
SUBSTITUTE($A220,LEFT($A220,FIND($C220,$A220)+LEN($C220)-1),),
$C220,
$G220:$I220,
SUBSTITUTE($J220,LEFT($A220,FIND($C220,$A220)+LEN($C220)-1),)),
[1]!annual_index),_xlfn.XMATCH(T$2,[1]!annual_header))</f>
        <v/>
      </c>
      <c r="U220">
        <f t="array" ref="U220">INDEX([1]!annual_data,_xlfn.XMATCH(_xlfn.CONCAT(
SUBSTITUTE($A220,LEFT($A220,FIND($C220,$A220)+LEN($C220)-1),),
$C220,
$G220:$I220,
SUBSTITUTE($J220,LEFT($A220,FIND($C220,$A220)+LEN($C220)-1),)),
[1]!annual_index),_xlfn.XMATCH(U$2,[1]!annual_header))</f>
        <v/>
      </c>
      <c r="V220">
        <f t="array" ref="V220">INDEX([1]!annual_data,_xlfn.XMATCH(_xlfn.CONCAT(
SUBSTITUTE($A220,LEFT($A220,FIND($C220,$A220)+LEN($C220)-1),),
$C220,
$G220:$I220,
SUBSTITUTE($J220,LEFT($A220,FIND($C220,$A220)+LEN($C220)-1),)),
[1]!annual_index),_xlfn.XMATCH(V$2,[1]!annual_header))</f>
        <v/>
      </c>
      <c r="W220">
        <f t="array" ref="W220">INDEX([1]!annual_data,_xlfn.XMATCH(_xlfn.CONCAT(
SUBSTITUTE($A220,LEFT($A220,FIND($C220,$A220)+LEN($C220)-1),),
$C220,
$G220:$I220,
SUBSTITUTE($J220,LEFT($A220,FIND($C220,$A220)+LEN($C220)-1),)),
[1]!annual_index),_xlfn.XMATCH(W$2,[1]!annual_header))</f>
        <v/>
      </c>
    </row>
    <row r="221">
      <c r="A221" t="inlineStr">
        <is>
          <t>CIMS.CAN.MB.Transportation Personal.Passenger Vehicle Motors</t>
        </is>
      </c>
      <c r="B221" t="inlineStr">
        <is>
          <t>Service</t>
        </is>
      </c>
      <c r="C221" t="inlineStr">
        <is>
          <t>MB</t>
        </is>
      </c>
      <c r="D221" t="inlineStr">
        <is>
          <t>Transportation Personal</t>
        </is>
      </c>
      <c r="E221" t="inlineStr">
        <is>
          <t>Passenger Vehicle Motors</t>
        </is>
      </c>
      <c r="F221" t="inlineStr">
        <is>
          <t>BEV 800</t>
        </is>
      </c>
      <c r="G221" t="inlineStr">
        <is>
          <t>FCC</t>
        </is>
      </c>
      <c r="K221" t="inlineStr">
        <is>
          <t>constant_tech</t>
        </is>
      </c>
      <c r="L221" t="inlineStr">
        <is>
          <t>$</t>
        </is>
      </c>
      <c r="M221">
        <f t="array" ref="M221">INDEX([1]!constant_data,_xlfn.XMATCH(_xlfn.CONCAT(
SUBSTITUTE($A221,LEFT($A221,FIND($C221,$A221)+LEN($C221)-1),),
$F221,
$H221:$I221,
SUBSTITUTE($J221,LEFT($A221,FIND($C221,$A221)+LEN($C221)-1),)),
[1]!constant_index),_xlfn.XMATCH($G221,[1]!constant_header))</f>
        <v/>
      </c>
      <c r="N221">
        <f>M221</f>
        <v/>
      </c>
      <c r="O221">
        <f>N221</f>
        <v/>
      </c>
      <c r="P221">
        <f>O221</f>
        <v/>
      </c>
      <c r="Q221">
        <f>P221</f>
        <v/>
      </c>
      <c r="R221">
        <f>Q221</f>
        <v/>
      </c>
      <c r="S221">
        <f>R221</f>
        <v/>
      </c>
      <c r="T221">
        <f>S221</f>
        <v/>
      </c>
      <c r="U221">
        <f>T221</f>
        <v/>
      </c>
      <c r="V221">
        <f>U221</f>
        <v/>
      </c>
      <c r="W221">
        <f>V221</f>
        <v/>
      </c>
    </row>
    <row r="222">
      <c r="A222" t="inlineStr">
        <is>
          <t>CIMS.CAN.MB.Transportation Personal.Passenger Vehicle Motors</t>
        </is>
      </c>
      <c r="B222" t="inlineStr">
        <is>
          <t>Service</t>
        </is>
      </c>
      <c r="C222" t="inlineStr">
        <is>
          <t>MB</t>
        </is>
      </c>
      <c r="D222" t="inlineStr">
        <is>
          <t>Transportation Personal</t>
        </is>
      </c>
      <c r="E222" t="inlineStr">
        <is>
          <t>Passenger Vehicle Motors</t>
        </is>
      </c>
      <c r="F222" t="inlineStr">
        <is>
          <t>BEV 800</t>
        </is>
      </c>
      <c r="G222" t="inlineStr">
        <is>
          <t>Service requested</t>
        </is>
      </c>
      <c r="J222" t="inlineStr">
        <is>
          <t>CIMS.CAN.MB.Electricity</t>
        </is>
      </c>
      <c r="K222" t="inlineStr">
        <is>
          <t>annual_tech</t>
        </is>
      </c>
      <c r="L222">
        <f t="array" ref="L222">INDEX([1]!annual_data,_xlfn.XMATCH(_xlfn.CONCAT(
SUBSTITUTE($A222,LEFT($A222,FIND($C222,$A222)+LEN($C222)-1),),
$F222,
$G222:$I222,
SUBSTITUTE($J222,LEFT($A222,FIND($C222,$A222)+LEN($C222)-1),)),
[1]!annual_index),_xlfn.XMATCH(L$2,[1]!annual_header))</f>
        <v/>
      </c>
      <c r="M222">
        <f t="array" ref="M222">INDEX([1]!annual_data,_xlfn.XMATCH(_xlfn.CONCAT(
SUBSTITUTE($A222,LEFT($A222,FIND($C222,$A222)+LEN($C222)-1),),
$F222,
$G222:$I222,
SUBSTITUTE($J222,LEFT($A222,FIND($C222,$A222)+LEN($C222)-1),)),
[1]!annual_index),_xlfn.XMATCH(M$2,[1]!annual_header))</f>
        <v/>
      </c>
      <c r="N222">
        <f t="array" ref="N222">INDEX([1]!annual_data,_xlfn.XMATCH(_xlfn.CONCAT(
SUBSTITUTE($A222,LEFT($A222,FIND($C222,$A222)+LEN($C222)-1),),
$F222,
$G222:$I222,
SUBSTITUTE($J222,LEFT($A222,FIND($C222,$A222)+LEN($C222)-1),)),
[1]!annual_index),_xlfn.XMATCH(N$2,[1]!annual_header))</f>
        <v/>
      </c>
      <c r="O222">
        <f t="array" ref="O222">INDEX([1]!annual_data,_xlfn.XMATCH(_xlfn.CONCAT(
SUBSTITUTE($A222,LEFT($A222,FIND($C222,$A222)+LEN($C222)-1),),
$F222,
$G222:$I222,
SUBSTITUTE($J222,LEFT($A222,FIND($C222,$A222)+LEN($C222)-1),)),
[1]!annual_index),_xlfn.XMATCH(O$2,[1]!annual_header))</f>
        <v/>
      </c>
      <c r="P222">
        <f t="array" ref="P222">INDEX([1]!annual_data,_xlfn.XMATCH(_xlfn.CONCAT(
SUBSTITUTE($A222,LEFT($A222,FIND($C222,$A222)+LEN($C222)-1),),
$F222,
$G222:$I222,
SUBSTITUTE($J222,LEFT($A222,FIND($C222,$A222)+LEN($C222)-1),)),
[1]!annual_index),_xlfn.XMATCH(P$2,[1]!annual_header))</f>
        <v/>
      </c>
      <c r="Q222">
        <f t="array" ref="Q222">INDEX([1]!annual_data,_xlfn.XMATCH(_xlfn.CONCAT(
SUBSTITUTE($A222,LEFT($A222,FIND($C222,$A222)+LEN($C222)-1),),
$F222,
$G222:$I222,
SUBSTITUTE($J222,LEFT($A222,FIND($C222,$A222)+LEN($C222)-1),)),
[1]!annual_index),_xlfn.XMATCH(Q$2,[1]!annual_header))</f>
        <v/>
      </c>
      <c r="R222">
        <f t="array" ref="R222">INDEX([1]!annual_data,_xlfn.XMATCH(_xlfn.CONCAT(
SUBSTITUTE($A222,LEFT($A222,FIND($C222,$A222)+LEN($C222)-1),),
$F222,
$G222:$I222,
SUBSTITUTE($J222,LEFT($A222,FIND($C222,$A222)+LEN($C222)-1),)),
[1]!annual_index),_xlfn.XMATCH(R$2,[1]!annual_header))</f>
        <v/>
      </c>
      <c r="S222">
        <f t="array" ref="S222">INDEX([1]!annual_data,_xlfn.XMATCH(_xlfn.CONCAT(
SUBSTITUTE($A222,LEFT($A222,FIND($C222,$A222)+LEN($C222)-1),),
$F222,
$G222:$I222,
SUBSTITUTE($J222,LEFT($A222,FIND($C222,$A222)+LEN($C222)-1),)),
[1]!annual_index),_xlfn.XMATCH(S$2,[1]!annual_header))</f>
        <v/>
      </c>
      <c r="T222">
        <f t="array" ref="T222">INDEX([1]!annual_data,_xlfn.XMATCH(_xlfn.CONCAT(
SUBSTITUTE($A222,LEFT($A222,FIND($C222,$A222)+LEN($C222)-1),),
$F222,
$G222:$I222,
SUBSTITUTE($J222,LEFT($A222,FIND($C222,$A222)+LEN($C222)-1),)),
[1]!annual_index),_xlfn.XMATCH(T$2,[1]!annual_header))</f>
        <v/>
      </c>
      <c r="U222">
        <f t="array" ref="U222">INDEX([1]!annual_data,_xlfn.XMATCH(_xlfn.CONCAT(
SUBSTITUTE($A222,LEFT($A222,FIND($C222,$A222)+LEN($C222)-1),),
$F222,
$G222:$I222,
SUBSTITUTE($J222,LEFT($A222,FIND($C222,$A222)+LEN($C222)-1),)),
[1]!annual_index),_xlfn.XMATCH(U$2,[1]!annual_header))</f>
        <v/>
      </c>
      <c r="V222">
        <f t="array" ref="V222">INDEX([1]!annual_data,_xlfn.XMATCH(_xlfn.CONCAT(
SUBSTITUTE($A222,LEFT($A222,FIND($C222,$A222)+LEN($C222)-1),),
$F222,
$G222:$I222,
SUBSTITUTE($J222,LEFT($A222,FIND($C222,$A222)+LEN($C222)-1),)),
[1]!annual_index),_xlfn.XMATCH(V$2,[1]!annual_header))</f>
        <v/>
      </c>
      <c r="W222">
        <f t="array" ref="W222">INDEX([1]!annual_data,_xlfn.XMATCH(_xlfn.CONCAT(
SUBSTITUTE($A222,LEFT($A222,FIND($C222,$A222)+LEN($C222)-1),),
$F222,
$G222:$I222,
SUBSTITUTE($J222,LEFT($A222,FIND($C222,$A222)+LEN($C222)-1),)),
[1]!annual_index),_xlfn.XMATCH(W$2,[1]!annual_header))</f>
        <v/>
      </c>
    </row>
    <row r="223">
      <c r="A223" t="inlineStr">
        <is>
          <t>CIMS.CAN.MB.Transportation Personal.Passenger Vehicle Motors</t>
        </is>
      </c>
      <c r="B223" t="inlineStr">
        <is>
          <t>Service</t>
        </is>
      </c>
      <c r="C223" t="inlineStr">
        <is>
          <t>MB</t>
        </is>
      </c>
      <c r="D223" t="inlineStr">
        <is>
          <t>Transportation Personal</t>
        </is>
      </c>
      <c r="E223" t="inlineStr">
        <is>
          <t>Passenger Vehicle Motors</t>
        </is>
      </c>
      <c r="F223" t="inlineStr">
        <is>
          <t>Fuel Cell 650</t>
        </is>
      </c>
      <c r="G223" t="inlineStr">
        <is>
          <t>Technology</t>
        </is>
      </c>
    </row>
    <row r="224">
      <c r="A224" t="inlineStr">
        <is>
          <t>CIMS.CAN.MB.Transportation Personal.Passenger Vehicle Motors</t>
        </is>
      </c>
      <c r="B224" t="inlineStr">
        <is>
          <t>Service</t>
        </is>
      </c>
      <c r="C224" t="inlineStr">
        <is>
          <t>MB</t>
        </is>
      </c>
      <c r="D224" t="inlineStr">
        <is>
          <t>Transportation Personal</t>
        </is>
      </c>
      <c r="E224" t="inlineStr">
        <is>
          <t>Passenger Vehicle Motors</t>
        </is>
      </c>
      <c r="F224" t="inlineStr">
        <is>
          <t>Fuel Cell 650</t>
        </is>
      </c>
      <c r="G224" t="inlineStr">
        <is>
          <t>Available</t>
        </is>
      </c>
      <c r="K224" t="inlineStr">
        <is>
          <t>constant_tech</t>
        </is>
      </c>
      <c r="L224" t="inlineStr">
        <is>
          <t>Year</t>
        </is>
      </c>
      <c r="M224">
        <f t="array" ref="M224">INDEX([1]!constant_data,_xlfn.XMATCH(_xlfn.CONCAT(
SUBSTITUTE($A224,LEFT($A224,FIND($C224,$A224)+LEN($C224)-1),),
$F224,
$H224:$I224,
SUBSTITUTE($J224,LEFT($A224,FIND($C224,$A224)+LEN($C224)-1),)),
[1]!constant_index),_xlfn.XMATCH($G224,[1]!constant_header))</f>
        <v/>
      </c>
      <c r="N224">
        <f>M224</f>
        <v/>
      </c>
      <c r="O224">
        <f>N224</f>
        <v/>
      </c>
      <c r="P224">
        <f>O224</f>
        <v/>
      </c>
      <c r="Q224">
        <f>P224</f>
        <v/>
      </c>
      <c r="R224">
        <f>Q224</f>
        <v/>
      </c>
      <c r="S224">
        <f>R224</f>
        <v/>
      </c>
      <c r="T224">
        <f>S224</f>
        <v/>
      </c>
      <c r="U224">
        <f>T224</f>
        <v/>
      </c>
      <c r="V224">
        <f>U224</f>
        <v/>
      </c>
      <c r="W224">
        <f>V224</f>
        <v/>
      </c>
    </row>
    <row r="225">
      <c r="A225" t="inlineStr">
        <is>
          <t>CIMS.CAN.MB.Transportation Personal.Passenger Vehicle Motors</t>
        </is>
      </c>
      <c r="B225" t="inlineStr">
        <is>
          <t>Service</t>
        </is>
      </c>
      <c r="C225" t="inlineStr">
        <is>
          <t>MB</t>
        </is>
      </c>
      <c r="D225" t="inlineStr">
        <is>
          <t>Transportation Personal</t>
        </is>
      </c>
      <c r="E225" t="inlineStr">
        <is>
          <t>Passenger Vehicle Motors</t>
        </is>
      </c>
      <c r="F225" t="inlineStr">
        <is>
          <t>Fuel Cell 650</t>
        </is>
      </c>
      <c r="G225" t="inlineStr">
        <is>
          <t>Unavailable</t>
        </is>
      </c>
      <c r="K225" t="inlineStr">
        <is>
          <t>constant_tech</t>
        </is>
      </c>
      <c r="L225" t="inlineStr">
        <is>
          <t>Year</t>
        </is>
      </c>
      <c r="M225">
        <f t="array" ref="M225">INDEX([1]!constant_data,_xlfn.XMATCH(_xlfn.CONCAT(
SUBSTITUTE($A225,LEFT($A225,FIND($C225,$A225)+LEN($C225)-1),),
$F225,
$H225:$I225,
SUBSTITUTE($J225,LEFT($A225,FIND($C225,$A225)+LEN($C225)-1),)),
[1]!constant_index),_xlfn.XMATCH($G225,[1]!constant_header))</f>
        <v/>
      </c>
      <c r="N225">
        <f>M225</f>
        <v/>
      </c>
      <c r="O225">
        <f>N225</f>
        <v/>
      </c>
      <c r="P225">
        <f>O225</f>
        <v/>
      </c>
      <c r="Q225">
        <f>P225</f>
        <v/>
      </c>
      <c r="R225">
        <f>Q225</f>
        <v/>
      </c>
      <c r="S225">
        <f>R225</f>
        <v/>
      </c>
      <c r="T225">
        <f>S225</f>
        <v/>
      </c>
      <c r="U225">
        <f>T225</f>
        <v/>
      </c>
      <c r="V225">
        <f>U225</f>
        <v/>
      </c>
      <c r="W225">
        <f>V225</f>
        <v/>
      </c>
    </row>
    <row r="226">
      <c r="A226" t="inlineStr">
        <is>
          <t>CIMS.CAN.MB.Transportation Personal.Passenger Vehicle Motors</t>
        </is>
      </c>
      <c r="B226" t="inlineStr">
        <is>
          <t>Service</t>
        </is>
      </c>
      <c r="C226" t="inlineStr">
        <is>
          <t>MB</t>
        </is>
      </c>
      <c r="D226" t="inlineStr">
        <is>
          <t>Transportation Personal</t>
        </is>
      </c>
      <c r="E226" t="inlineStr">
        <is>
          <t>Passenger Vehicle Motors</t>
        </is>
      </c>
      <c r="F226" t="inlineStr">
        <is>
          <t>Fuel Cell 650</t>
        </is>
      </c>
      <c r="G226" t="inlineStr">
        <is>
          <t>Lifetime</t>
        </is>
      </c>
      <c r="K226" t="inlineStr">
        <is>
          <t>constant_tech</t>
        </is>
      </c>
      <c r="L226" t="inlineStr">
        <is>
          <t>Years</t>
        </is>
      </c>
      <c r="M226">
        <f t="array" ref="M226">INDEX([1]!constant_data,_xlfn.XMATCH(_xlfn.CONCAT(
SUBSTITUTE($A226,LEFT($A226,FIND($C226,$A226)+LEN($C226)-1),),
$F226,
$H226:$I226,
SUBSTITUTE($J226,LEFT($A226,FIND($C226,$A226)+LEN($C226)-1),)),
[1]!constant_index),_xlfn.XMATCH($G226,[1]!constant_header))</f>
        <v/>
      </c>
      <c r="N226">
        <f>M226</f>
        <v/>
      </c>
      <c r="O226">
        <f>N226</f>
        <v/>
      </c>
      <c r="P226">
        <f>O226</f>
        <v/>
      </c>
      <c r="Q226">
        <f>P226</f>
        <v/>
      </c>
      <c r="R226">
        <f>Q226</f>
        <v/>
      </c>
      <c r="S226">
        <f>R226</f>
        <v/>
      </c>
      <c r="T226">
        <f>S226</f>
        <v/>
      </c>
      <c r="U226">
        <f>T226</f>
        <v/>
      </c>
      <c r="V226">
        <f>U226</f>
        <v/>
      </c>
      <c r="W226">
        <f>V226</f>
        <v/>
      </c>
    </row>
    <row r="227">
      <c r="A227" t="inlineStr">
        <is>
          <t>CIMS.CAN.MB.Transportation Personal.Passenger Vehicle Motors</t>
        </is>
      </c>
      <c r="B227" t="inlineStr">
        <is>
          <t>Service</t>
        </is>
      </c>
      <c r="C227" t="inlineStr">
        <is>
          <t>MB</t>
        </is>
      </c>
      <c r="D227" t="inlineStr">
        <is>
          <t>Transportation Personal</t>
        </is>
      </c>
      <c r="E227" t="inlineStr">
        <is>
          <t>Passenger Vehicle Motors</t>
        </is>
      </c>
      <c r="F227" t="inlineStr">
        <is>
          <t>Fuel Cell 650</t>
        </is>
      </c>
      <c r="G227" t="inlineStr">
        <is>
          <t>Market share</t>
        </is>
      </c>
      <c r="K227" t="inlineStr">
        <is>
          <t>annual_tech</t>
        </is>
      </c>
      <c r="L227" t="inlineStr">
        <is>
          <t>%</t>
        </is>
      </c>
      <c r="M227">
        <f t="array" ref="M227">INDEX([1]!annual_data,_xlfn.XMATCH(_xlfn.CONCAT(
SUBSTITUTE($A227,LEFT($A227,FIND($C227,$A227)+LEN($C227)-1),),
$F227,
$G227:$I227,
SUBSTITUTE($J227,LEFT($A227,FIND($C227,$A227)+LEN($C227)-1),)),
[1]!annual_index),_xlfn.XMATCH(M$2,[1]!annual_header))</f>
        <v/>
      </c>
    </row>
    <row r="228">
      <c r="A228" t="inlineStr">
        <is>
          <t>CIMS.CAN.MB.Transportation Personal.Passenger Vehicle Motors</t>
        </is>
      </c>
      <c r="B228" t="inlineStr">
        <is>
          <t>Service</t>
        </is>
      </c>
      <c r="C228" t="inlineStr">
        <is>
          <t>MB</t>
        </is>
      </c>
      <c r="D228" t="inlineStr">
        <is>
          <t>Transportation Personal</t>
        </is>
      </c>
      <c r="E228" t="inlineStr">
        <is>
          <t>Passenger Vehicle Motors</t>
        </is>
      </c>
      <c r="F228" t="inlineStr">
        <is>
          <t>Fuel Cell 650</t>
        </is>
      </c>
      <c r="G228" t="inlineStr">
        <is>
          <t>Output</t>
        </is>
      </c>
      <c r="K228" t="inlineStr">
        <is>
          <t>annual_region</t>
        </is>
      </c>
      <c r="L228" t="inlineStr">
        <is>
          <t>node unit</t>
        </is>
      </c>
      <c r="M228">
        <f t="array" ref="M228">INDEX([1]!annual_data,_xlfn.XMATCH(_xlfn.CONCAT(
SUBSTITUTE($A228,LEFT($A228,FIND($C228,$A228)+LEN($C228)-1),),
$C228,
$G228:$I228,
SUBSTITUTE($J228,LEFT($A228,FIND($C228,$A228)+LEN($C228)-1),)),
[1]!annual_index),_xlfn.XMATCH(M$2,[1]!annual_header))</f>
        <v/>
      </c>
      <c r="N228">
        <f t="array" ref="N228">INDEX([1]!annual_data,_xlfn.XMATCH(_xlfn.CONCAT(
SUBSTITUTE($A228,LEFT($A228,FIND($C228,$A228)+LEN($C228)-1),),
$C228,
$G228:$I228,
SUBSTITUTE($J228,LEFT($A228,FIND($C228,$A228)+LEN($C228)-1),)),
[1]!annual_index),_xlfn.XMATCH(N$2,[1]!annual_header))</f>
        <v/>
      </c>
      <c r="O228">
        <f t="array" ref="O228">INDEX([1]!annual_data,_xlfn.XMATCH(_xlfn.CONCAT(
SUBSTITUTE($A228,LEFT($A228,FIND($C228,$A228)+LEN($C228)-1),),
$C228,
$G228:$I228,
SUBSTITUTE($J228,LEFT($A228,FIND($C228,$A228)+LEN($C228)-1),)),
[1]!annual_index),_xlfn.XMATCH(O$2,[1]!annual_header))</f>
        <v/>
      </c>
      <c r="P228">
        <f t="array" ref="P228">INDEX([1]!annual_data,_xlfn.XMATCH(_xlfn.CONCAT(
SUBSTITUTE($A228,LEFT($A228,FIND($C228,$A228)+LEN($C228)-1),),
$C228,
$G228:$I228,
SUBSTITUTE($J228,LEFT($A228,FIND($C228,$A228)+LEN($C228)-1),)),
[1]!annual_index),_xlfn.XMATCH(P$2,[1]!annual_header))</f>
        <v/>
      </c>
      <c r="Q228">
        <f t="array" ref="Q228">INDEX([1]!annual_data,_xlfn.XMATCH(_xlfn.CONCAT(
SUBSTITUTE($A228,LEFT($A228,FIND($C228,$A228)+LEN($C228)-1),),
$C228,
$G228:$I228,
SUBSTITUTE($J228,LEFT($A228,FIND($C228,$A228)+LEN($C228)-1),)),
[1]!annual_index),_xlfn.XMATCH(Q$2,[1]!annual_header))</f>
        <v/>
      </c>
      <c r="R228">
        <f t="array" ref="R228">INDEX([1]!annual_data,_xlfn.XMATCH(_xlfn.CONCAT(
SUBSTITUTE($A228,LEFT($A228,FIND($C228,$A228)+LEN($C228)-1),),
$C228,
$G228:$I228,
SUBSTITUTE($J228,LEFT($A228,FIND($C228,$A228)+LEN($C228)-1),)),
[1]!annual_index),_xlfn.XMATCH(R$2,[1]!annual_header))</f>
        <v/>
      </c>
      <c r="S228">
        <f t="array" ref="S228">INDEX([1]!annual_data,_xlfn.XMATCH(_xlfn.CONCAT(
SUBSTITUTE($A228,LEFT($A228,FIND($C228,$A228)+LEN($C228)-1),),
$C228,
$G228:$I228,
SUBSTITUTE($J228,LEFT($A228,FIND($C228,$A228)+LEN($C228)-1),)),
[1]!annual_index),_xlfn.XMATCH(S$2,[1]!annual_header))</f>
        <v/>
      </c>
      <c r="T228">
        <f t="array" ref="T228">INDEX([1]!annual_data,_xlfn.XMATCH(_xlfn.CONCAT(
SUBSTITUTE($A228,LEFT($A228,FIND($C228,$A228)+LEN($C228)-1),),
$C228,
$G228:$I228,
SUBSTITUTE($J228,LEFT($A228,FIND($C228,$A228)+LEN($C228)-1),)),
[1]!annual_index),_xlfn.XMATCH(T$2,[1]!annual_header))</f>
        <v/>
      </c>
      <c r="U228">
        <f t="array" ref="U228">INDEX([1]!annual_data,_xlfn.XMATCH(_xlfn.CONCAT(
SUBSTITUTE($A228,LEFT($A228,FIND($C228,$A228)+LEN($C228)-1),),
$C228,
$G228:$I228,
SUBSTITUTE($J228,LEFT($A228,FIND($C228,$A228)+LEN($C228)-1),)),
[1]!annual_index),_xlfn.XMATCH(U$2,[1]!annual_header))</f>
        <v/>
      </c>
      <c r="V228">
        <f t="array" ref="V228">INDEX([1]!annual_data,_xlfn.XMATCH(_xlfn.CONCAT(
SUBSTITUTE($A228,LEFT($A228,FIND($C228,$A228)+LEN($C228)-1),),
$C228,
$G228:$I228,
SUBSTITUTE($J228,LEFT($A228,FIND($C228,$A228)+LEN($C228)-1),)),
[1]!annual_index),_xlfn.XMATCH(V$2,[1]!annual_header))</f>
        <v/>
      </c>
      <c r="W228">
        <f t="array" ref="W228">INDEX([1]!annual_data,_xlfn.XMATCH(_xlfn.CONCAT(
SUBSTITUTE($A228,LEFT($A228,FIND($C228,$A228)+LEN($C228)-1),),
$C228,
$G228:$I228,
SUBSTITUTE($J228,LEFT($A228,FIND($C228,$A228)+LEN($C228)-1),)),
[1]!annual_index),_xlfn.XMATCH(W$2,[1]!annual_header))</f>
        <v/>
      </c>
    </row>
    <row r="229">
      <c r="A229" t="inlineStr">
        <is>
          <t>CIMS.CAN.MB.Transportation Personal.Passenger Vehicle Motors</t>
        </is>
      </c>
      <c r="B229" t="inlineStr">
        <is>
          <t>Service</t>
        </is>
      </c>
      <c r="C229" t="inlineStr">
        <is>
          <t>MB</t>
        </is>
      </c>
      <c r="D229" t="inlineStr">
        <is>
          <t>Transportation Personal</t>
        </is>
      </c>
      <c r="E229" t="inlineStr">
        <is>
          <t>Passenger Vehicle Motors</t>
        </is>
      </c>
      <c r="F229" t="inlineStr">
        <is>
          <t>Fuel Cell 650</t>
        </is>
      </c>
      <c r="G229" t="inlineStr">
        <is>
          <t>FCC</t>
        </is>
      </c>
      <c r="K229" t="inlineStr">
        <is>
          <t>constant_tech</t>
        </is>
      </c>
      <c r="L229" t="inlineStr">
        <is>
          <t>$</t>
        </is>
      </c>
      <c r="M229">
        <f t="array" ref="M229">INDEX([1]!constant_data,_xlfn.XMATCH(_xlfn.CONCAT(
SUBSTITUTE($A229,LEFT($A229,FIND($C229,$A229)+LEN($C229)-1),),
$F229,
$H229:$I229,
SUBSTITUTE($J229,LEFT($A229,FIND($C229,$A229)+LEN($C229)-1),)),
[1]!constant_index),_xlfn.XMATCH($G229,[1]!constant_header))</f>
        <v/>
      </c>
      <c r="N229">
        <f>M229</f>
        <v/>
      </c>
      <c r="O229">
        <f>N229</f>
        <v/>
      </c>
      <c r="P229">
        <f>O229</f>
        <v/>
      </c>
      <c r="Q229">
        <f>P229</f>
        <v/>
      </c>
      <c r="R229">
        <f>Q229</f>
        <v/>
      </c>
      <c r="S229">
        <f>R229</f>
        <v/>
      </c>
      <c r="T229">
        <f>S229</f>
        <v/>
      </c>
      <c r="U229">
        <f>T229</f>
        <v/>
      </c>
      <c r="V229">
        <f>U229</f>
        <v/>
      </c>
      <c r="W229">
        <f>V229</f>
        <v/>
      </c>
    </row>
    <row r="230">
      <c r="A230" t="inlineStr">
        <is>
          <t>CIMS.CAN.MB.Transportation Personal.Passenger Vehicle Motors</t>
        </is>
      </c>
      <c r="B230" t="inlineStr">
        <is>
          <t>Service</t>
        </is>
      </c>
      <c r="C230" t="inlineStr">
        <is>
          <t>MB</t>
        </is>
      </c>
      <c r="D230" t="inlineStr">
        <is>
          <t>Transportation Personal</t>
        </is>
      </c>
      <c r="E230" t="inlineStr">
        <is>
          <t>Passenger Vehicle Motors</t>
        </is>
      </c>
      <c r="F230" t="inlineStr">
        <is>
          <t>Fuel Cell 650</t>
        </is>
      </c>
      <c r="G230" t="inlineStr">
        <is>
          <t>Service requested</t>
        </is>
      </c>
      <c r="J230" t="inlineStr">
        <is>
          <t>CIMS.CAN.MB.Hydrogen</t>
        </is>
      </c>
      <c r="K230" t="inlineStr">
        <is>
          <t>annual_tech</t>
        </is>
      </c>
      <c r="L230">
        <f t="array" ref="L230">INDEX([1]!annual_data,_xlfn.XMATCH(_xlfn.CONCAT(
SUBSTITUTE($A230,LEFT($A230,FIND($C230,$A230)+LEN($C230)-1),),
$F230,
$G230:$I230,
SUBSTITUTE($J230,LEFT($A230,FIND($C230,$A230)+LEN($C230)-1),)),
[1]!annual_index),_xlfn.XMATCH(L$2,[1]!annual_header))</f>
        <v/>
      </c>
      <c r="M230">
        <f t="array" ref="M230">INDEX([1]!annual_data,_xlfn.XMATCH(_xlfn.CONCAT(
SUBSTITUTE($A230,LEFT($A230,FIND($C230,$A230)+LEN($C230)-1),),
$F230,
$G230:$I230,
SUBSTITUTE($J230,LEFT($A230,FIND($C230,$A230)+LEN($C230)-1),)),
[1]!annual_index),_xlfn.XMATCH(M$2,[1]!annual_header))</f>
        <v/>
      </c>
      <c r="N230">
        <f t="array" ref="N230">INDEX([1]!annual_data,_xlfn.XMATCH(_xlfn.CONCAT(
SUBSTITUTE($A230,LEFT($A230,FIND($C230,$A230)+LEN($C230)-1),),
$F230,
$G230:$I230,
SUBSTITUTE($J230,LEFT($A230,FIND($C230,$A230)+LEN($C230)-1),)),
[1]!annual_index),_xlfn.XMATCH(N$2,[1]!annual_header))</f>
        <v/>
      </c>
      <c r="O230">
        <f t="array" ref="O230">INDEX([1]!annual_data,_xlfn.XMATCH(_xlfn.CONCAT(
SUBSTITUTE($A230,LEFT($A230,FIND($C230,$A230)+LEN($C230)-1),),
$F230,
$G230:$I230,
SUBSTITUTE($J230,LEFT($A230,FIND($C230,$A230)+LEN($C230)-1),)),
[1]!annual_index),_xlfn.XMATCH(O$2,[1]!annual_header))</f>
        <v/>
      </c>
      <c r="P230">
        <f t="array" ref="P230">INDEX([1]!annual_data,_xlfn.XMATCH(_xlfn.CONCAT(
SUBSTITUTE($A230,LEFT($A230,FIND($C230,$A230)+LEN($C230)-1),),
$F230,
$G230:$I230,
SUBSTITUTE($J230,LEFT($A230,FIND($C230,$A230)+LEN($C230)-1),)),
[1]!annual_index),_xlfn.XMATCH(P$2,[1]!annual_header))</f>
        <v/>
      </c>
      <c r="Q230">
        <f t="array" ref="Q230">INDEX([1]!annual_data,_xlfn.XMATCH(_xlfn.CONCAT(
SUBSTITUTE($A230,LEFT($A230,FIND($C230,$A230)+LEN($C230)-1),),
$F230,
$G230:$I230,
SUBSTITUTE($J230,LEFT($A230,FIND($C230,$A230)+LEN($C230)-1),)),
[1]!annual_index),_xlfn.XMATCH(Q$2,[1]!annual_header))</f>
        <v/>
      </c>
      <c r="R230">
        <f t="array" ref="R230">INDEX([1]!annual_data,_xlfn.XMATCH(_xlfn.CONCAT(
SUBSTITUTE($A230,LEFT($A230,FIND($C230,$A230)+LEN($C230)-1),),
$F230,
$G230:$I230,
SUBSTITUTE($J230,LEFT($A230,FIND($C230,$A230)+LEN($C230)-1),)),
[1]!annual_index),_xlfn.XMATCH(R$2,[1]!annual_header))</f>
        <v/>
      </c>
      <c r="S230">
        <f t="array" ref="S230">INDEX([1]!annual_data,_xlfn.XMATCH(_xlfn.CONCAT(
SUBSTITUTE($A230,LEFT($A230,FIND($C230,$A230)+LEN($C230)-1),),
$F230,
$G230:$I230,
SUBSTITUTE($J230,LEFT($A230,FIND($C230,$A230)+LEN($C230)-1),)),
[1]!annual_index),_xlfn.XMATCH(S$2,[1]!annual_header))</f>
        <v/>
      </c>
      <c r="T230">
        <f t="array" ref="T230">INDEX([1]!annual_data,_xlfn.XMATCH(_xlfn.CONCAT(
SUBSTITUTE($A230,LEFT($A230,FIND($C230,$A230)+LEN($C230)-1),),
$F230,
$G230:$I230,
SUBSTITUTE($J230,LEFT($A230,FIND($C230,$A230)+LEN($C230)-1),)),
[1]!annual_index),_xlfn.XMATCH(T$2,[1]!annual_header))</f>
        <v/>
      </c>
      <c r="U230">
        <f t="array" ref="U230">INDEX([1]!annual_data,_xlfn.XMATCH(_xlfn.CONCAT(
SUBSTITUTE($A230,LEFT($A230,FIND($C230,$A230)+LEN($C230)-1),),
$F230,
$G230:$I230,
SUBSTITUTE($J230,LEFT($A230,FIND($C230,$A230)+LEN($C230)-1),)),
[1]!annual_index),_xlfn.XMATCH(U$2,[1]!annual_header))</f>
        <v/>
      </c>
      <c r="V230">
        <f t="array" ref="V230">INDEX([1]!annual_data,_xlfn.XMATCH(_xlfn.CONCAT(
SUBSTITUTE($A230,LEFT($A230,FIND($C230,$A230)+LEN($C230)-1),),
$F230,
$G230:$I230,
SUBSTITUTE($J230,LEFT($A230,FIND($C230,$A230)+LEN($C230)-1),)),
[1]!annual_index),_xlfn.XMATCH(V$2,[1]!annual_header))</f>
        <v/>
      </c>
      <c r="W230">
        <f t="array" ref="W230">INDEX([1]!annual_data,_xlfn.XMATCH(_xlfn.CONCAT(
SUBSTITUTE($A230,LEFT($A230,FIND($C230,$A230)+LEN($C230)-1),),
$F230,
$G230:$I230,
SUBSTITUTE($J230,LEFT($A230,FIND($C230,$A230)+LEN($C230)-1),)),
[1]!annual_index),_xlfn.XMATCH(W$2,[1]!annual_header))</f>
        <v/>
      </c>
    </row>
    <row r="231">
      <c r="A231" t="inlineStr">
        <is>
          <t>CIMS.CAN.MB.Transportation Personal.Transit</t>
        </is>
      </c>
      <c r="B231" t="inlineStr">
        <is>
          <t>Service</t>
        </is>
      </c>
      <c r="C231" t="inlineStr">
        <is>
          <t>MB</t>
        </is>
      </c>
      <c r="D231" t="inlineStr">
        <is>
          <t>Transportation Personal</t>
        </is>
      </c>
      <c r="E231" t="inlineStr">
        <is>
          <t>Transit</t>
        </is>
      </c>
      <c r="G231" t="inlineStr">
        <is>
          <t>Service provided</t>
        </is>
      </c>
      <c r="K231" t="inlineStr">
        <is>
          <t>constant_tech</t>
        </is>
      </c>
      <c r="L231">
        <f t="array" ref="L231">INDEX([1]!constant_data,_xlfn.XMATCH(_xlfn.CONCAT(
SUBSTITUTE($A231,LEFT($A231,FIND($C231,$A231)+LEN($C231)-1),),
$F231,
$H231:$I231,
SUBSTITUTE($J231,LEFT($A231,FIND($C231,$A231)+LEN($C231)-1),)),
[1]!constant_index),_xlfn.XMATCH($G231,[1]!constant_header))</f>
        <v/>
      </c>
    </row>
    <row r="232">
      <c r="A232" t="inlineStr">
        <is>
          <t>CIMS.CAN.MB.Transportation Personal.Transit</t>
        </is>
      </c>
      <c r="B232" t="inlineStr">
        <is>
          <t>Service</t>
        </is>
      </c>
      <c r="C232" t="inlineStr">
        <is>
          <t>MB</t>
        </is>
      </c>
      <c r="D232" t="inlineStr">
        <is>
          <t>Transportation Personal</t>
        </is>
      </c>
      <c r="E232" t="inlineStr">
        <is>
          <t>Transit</t>
        </is>
      </c>
      <c r="G232" t="inlineStr">
        <is>
          <t>Competition type</t>
        </is>
      </c>
      <c r="H232" t="inlineStr">
        <is>
          <t>Fixed Ratio</t>
        </is>
      </c>
    </row>
    <row r="233">
      <c r="A233" t="inlineStr">
        <is>
          <t>CIMS.CAN.MB.Transportation Personal.Transit</t>
        </is>
      </c>
      <c r="B233" t="inlineStr">
        <is>
          <t>Service</t>
        </is>
      </c>
      <c r="C233" t="inlineStr">
        <is>
          <t>MB</t>
        </is>
      </c>
      <c r="D233" t="inlineStr">
        <is>
          <t>Transportation Personal</t>
        </is>
      </c>
      <c r="E233" t="inlineStr">
        <is>
          <t>Transit</t>
        </is>
      </c>
      <c r="G233" t="inlineStr">
        <is>
          <t>Service requested</t>
        </is>
      </c>
      <c r="J233" t="inlineStr">
        <is>
          <t>CIMS.CAN.MB.Transportation Personal.Transit.Public Bus</t>
        </is>
      </c>
      <c r="K233" t="inlineStr">
        <is>
          <t>annual_region</t>
        </is>
      </c>
      <c r="L233">
        <f t="array" ref="L233">INDEX([1]!annual_data,_xlfn.XMATCH(_xlfn.CONCAT(
SUBSTITUTE($A233,LEFT($A233,FIND($C233,$A233)+LEN($C233)-1),),
$C233,
$G233:$I233,
SUBSTITUTE($J233,LEFT($A233,FIND($C233,$A233)+LEN($C233)-1),)),
[1]!annual_index),_xlfn.XMATCH(L$2,[1]!annual_header))</f>
        <v/>
      </c>
      <c r="M233">
        <f t="array" ref="M233">INDEX([1]!annual_data,_xlfn.XMATCH(_xlfn.CONCAT(
SUBSTITUTE($A233,LEFT($A233,FIND($C233,$A233)+LEN($C233)-1),),
$C233,
$G233:$I233,
SUBSTITUTE($J233,LEFT($A233,FIND($C233,$A233)+LEN($C233)-1),)),
[1]!annual_index),_xlfn.XMATCH(M$2,[1]!annual_header))</f>
        <v/>
      </c>
      <c r="N233">
        <f t="array" ref="N233">INDEX([1]!annual_data,_xlfn.XMATCH(_xlfn.CONCAT(
SUBSTITUTE($A233,LEFT($A233,FIND($C233,$A233)+LEN($C233)-1),),
$C233,
$G233:$I233,
SUBSTITUTE($J233,LEFT($A233,FIND($C233,$A233)+LEN($C233)-1),)),
[1]!annual_index),_xlfn.XMATCH(N$2,[1]!annual_header))</f>
        <v/>
      </c>
      <c r="O233">
        <f t="array" ref="O233">INDEX([1]!annual_data,_xlfn.XMATCH(_xlfn.CONCAT(
SUBSTITUTE($A233,LEFT($A233,FIND($C233,$A233)+LEN($C233)-1),),
$C233,
$G233:$I233,
SUBSTITUTE($J233,LEFT($A233,FIND($C233,$A233)+LEN($C233)-1),)),
[1]!annual_index),_xlfn.XMATCH(O$2,[1]!annual_header))</f>
        <v/>
      </c>
      <c r="P233">
        <f t="array" ref="P233">INDEX([1]!annual_data,_xlfn.XMATCH(_xlfn.CONCAT(
SUBSTITUTE($A233,LEFT($A233,FIND($C233,$A233)+LEN($C233)-1),),
$C233,
$G233:$I233,
SUBSTITUTE($J233,LEFT($A233,FIND($C233,$A233)+LEN($C233)-1),)),
[1]!annual_index),_xlfn.XMATCH(P$2,[1]!annual_header))</f>
        <v/>
      </c>
      <c r="Q233">
        <f t="array" ref="Q233">INDEX([1]!annual_data,_xlfn.XMATCH(_xlfn.CONCAT(
SUBSTITUTE($A233,LEFT($A233,FIND($C233,$A233)+LEN($C233)-1),),
$C233,
$G233:$I233,
SUBSTITUTE($J233,LEFT($A233,FIND($C233,$A233)+LEN($C233)-1),)),
[1]!annual_index),_xlfn.XMATCH(Q$2,[1]!annual_header))</f>
        <v/>
      </c>
      <c r="R233">
        <f t="array" ref="R233">INDEX([1]!annual_data,_xlfn.XMATCH(_xlfn.CONCAT(
SUBSTITUTE($A233,LEFT($A233,FIND($C233,$A233)+LEN($C233)-1),),
$C233,
$G233:$I233,
SUBSTITUTE($J233,LEFT($A233,FIND($C233,$A233)+LEN($C233)-1),)),
[1]!annual_index),_xlfn.XMATCH(R$2,[1]!annual_header))</f>
        <v/>
      </c>
      <c r="S233">
        <f t="array" ref="S233">INDEX([1]!annual_data,_xlfn.XMATCH(_xlfn.CONCAT(
SUBSTITUTE($A233,LEFT($A233,FIND($C233,$A233)+LEN($C233)-1),),
$C233,
$G233:$I233,
SUBSTITUTE($J233,LEFT($A233,FIND($C233,$A233)+LEN($C233)-1),)),
[1]!annual_index),_xlfn.XMATCH(S$2,[1]!annual_header))</f>
        <v/>
      </c>
      <c r="T233">
        <f t="array" ref="T233">INDEX([1]!annual_data,_xlfn.XMATCH(_xlfn.CONCAT(
SUBSTITUTE($A233,LEFT($A233,FIND($C233,$A233)+LEN($C233)-1),),
$C233,
$G233:$I233,
SUBSTITUTE($J233,LEFT($A233,FIND($C233,$A233)+LEN($C233)-1),)),
[1]!annual_index),_xlfn.XMATCH(T$2,[1]!annual_header))</f>
        <v/>
      </c>
      <c r="U233">
        <f t="array" ref="U233">INDEX([1]!annual_data,_xlfn.XMATCH(_xlfn.CONCAT(
SUBSTITUTE($A233,LEFT($A233,FIND($C233,$A233)+LEN($C233)-1),),
$C233,
$G233:$I233,
SUBSTITUTE($J233,LEFT($A233,FIND($C233,$A233)+LEN($C233)-1),)),
[1]!annual_index),_xlfn.XMATCH(U$2,[1]!annual_header))</f>
        <v/>
      </c>
      <c r="V233">
        <f t="array" ref="V233">INDEX([1]!annual_data,_xlfn.XMATCH(_xlfn.CONCAT(
SUBSTITUTE($A233,LEFT($A233,FIND($C233,$A233)+LEN($C233)-1),),
$C233,
$G233:$I233,
SUBSTITUTE($J233,LEFT($A233,FIND($C233,$A233)+LEN($C233)-1),)),
[1]!annual_index),_xlfn.XMATCH(V$2,[1]!annual_header))</f>
        <v/>
      </c>
      <c r="W233">
        <f t="array" ref="W233">INDEX([1]!annual_data,_xlfn.XMATCH(_xlfn.CONCAT(
SUBSTITUTE($A233,LEFT($A233,FIND($C233,$A233)+LEN($C233)-1),),
$C233,
$G233:$I233,
SUBSTITUTE($J233,LEFT($A233,FIND($C233,$A233)+LEN($C233)-1),)),
[1]!annual_index),_xlfn.XMATCH(W$2,[1]!annual_header))</f>
        <v/>
      </c>
    </row>
    <row r="234">
      <c r="A234" t="inlineStr">
        <is>
          <t>CIMS.CAN.MB.Transportation Personal.Transit</t>
        </is>
      </c>
      <c r="B234" t="inlineStr">
        <is>
          <t>Service</t>
        </is>
      </c>
      <c r="C234" t="inlineStr">
        <is>
          <t>MB</t>
        </is>
      </c>
      <c r="D234" t="inlineStr">
        <is>
          <t>Transportation Personal</t>
        </is>
      </c>
      <c r="E234" t="inlineStr">
        <is>
          <t>Transit</t>
        </is>
      </c>
      <c r="G234" t="inlineStr">
        <is>
          <t>Service requested</t>
        </is>
      </c>
      <c r="J234" t="inlineStr">
        <is>
          <t>CIMS.CAN.MB.Transportation Personal.Transit.Rapid Transit</t>
        </is>
      </c>
      <c r="K234" t="inlineStr">
        <is>
          <t>annual_region</t>
        </is>
      </c>
      <c r="L234">
        <f t="array" ref="L234">INDEX([1]!annual_data,_xlfn.XMATCH(_xlfn.CONCAT(
SUBSTITUTE($A234,LEFT($A234,FIND($C234,$A234)+LEN($C234)-1),),
$C234,
$G234:$I234,
SUBSTITUTE($J234,LEFT($A234,FIND($C234,$A234)+LEN($C234)-1),)),
[1]!annual_index),_xlfn.XMATCH(L$2,[1]!annual_header))</f>
        <v/>
      </c>
      <c r="M234">
        <f t="array" ref="M234">INDEX([1]!annual_data,_xlfn.XMATCH(_xlfn.CONCAT(
SUBSTITUTE($A234,LEFT($A234,FIND($C234,$A234)+LEN($C234)-1),),
$C234,
$G234:$I234,
SUBSTITUTE($J234,LEFT($A234,FIND($C234,$A234)+LEN($C234)-1),)),
[1]!annual_index),_xlfn.XMATCH(M$2,[1]!annual_header))</f>
        <v/>
      </c>
      <c r="N234">
        <f t="array" ref="N234">INDEX([1]!annual_data,_xlfn.XMATCH(_xlfn.CONCAT(
SUBSTITUTE($A234,LEFT($A234,FIND($C234,$A234)+LEN($C234)-1),),
$C234,
$G234:$I234,
SUBSTITUTE($J234,LEFT($A234,FIND($C234,$A234)+LEN($C234)-1),)),
[1]!annual_index),_xlfn.XMATCH(N$2,[1]!annual_header))</f>
        <v/>
      </c>
      <c r="O234">
        <f t="array" ref="O234">INDEX([1]!annual_data,_xlfn.XMATCH(_xlfn.CONCAT(
SUBSTITUTE($A234,LEFT($A234,FIND($C234,$A234)+LEN($C234)-1),),
$C234,
$G234:$I234,
SUBSTITUTE($J234,LEFT($A234,FIND($C234,$A234)+LEN($C234)-1),)),
[1]!annual_index),_xlfn.XMATCH(O$2,[1]!annual_header))</f>
        <v/>
      </c>
      <c r="P234">
        <f t="array" ref="P234">INDEX([1]!annual_data,_xlfn.XMATCH(_xlfn.CONCAT(
SUBSTITUTE($A234,LEFT($A234,FIND($C234,$A234)+LEN($C234)-1),),
$C234,
$G234:$I234,
SUBSTITUTE($J234,LEFT($A234,FIND($C234,$A234)+LEN($C234)-1),)),
[1]!annual_index),_xlfn.XMATCH(P$2,[1]!annual_header))</f>
        <v/>
      </c>
      <c r="Q234">
        <f t="array" ref="Q234">INDEX([1]!annual_data,_xlfn.XMATCH(_xlfn.CONCAT(
SUBSTITUTE($A234,LEFT($A234,FIND($C234,$A234)+LEN($C234)-1),),
$C234,
$G234:$I234,
SUBSTITUTE($J234,LEFT($A234,FIND($C234,$A234)+LEN($C234)-1),)),
[1]!annual_index),_xlfn.XMATCH(Q$2,[1]!annual_header))</f>
        <v/>
      </c>
      <c r="R234">
        <f t="array" ref="R234">INDEX([1]!annual_data,_xlfn.XMATCH(_xlfn.CONCAT(
SUBSTITUTE($A234,LEFT($A234,FIND($C234,$A234)+LEN($C234)-1),),
$C234,
$G234:$I234,
SUBSTITUTE($J234,LEFT($A234,FIND($C234,$A234)+LEN($C234)-1),)),
[1]!annual_index),_xlfn.XMATCH(R$2,[1]!annual_header))</f>
        <v/>
      </c>
      <c r="S234">
        <f t="array" ref="S234">INDEX([1]!annual_data,_xlfn.XMATCH(_xlfn.CONCAT(
SUBSTITUTE($A234,LEFT($A234,FIND($C234,$A234)+LEN($C234)-1),),
$C234,
$G234:$I234,
SUBSTITUTE($J234,LEFT($A234,FIND($C234,$A234)+LEN($C234)-1),)),
[1]!annual_index),_xlfn.XMATCH(S$2,[1]!annual_header))</f>
        <v/>
      </c>
      <c r="T234">
        <f t="array" ref="T234">INDEX([1]!annual_data,_xlfn.XMATCH(_xlfn.CONCAT(
SUBSTITUTE($A234,LEFT($A234,FIND($C234,$A234)+LEN($C234)-1),),
$C234,
$G234:$I234,
SUBSTITUTE($J234,LEFT($A234,FIND($C234,$A234)+LEN($C234)-1),)),
[1]!annual_index),_xlfn.XMATCH(T$2,[1]!annual_header))</f>
        <v/>
      </c>
      <c r="U234">
        <f t="array" ref="U234">INDEX([1]!annual_data,_xlfn.XMATCH(_xlfn.CONCAT(
SUBSTITUTE($A234,LEFT($A234,FIND($C234,$A234)+LEN($C234)-1),),
$C234,
$G234:$I234,
SUBSTITUTE($J234,LEFT($A234,FIND($C234,$A234)+LEN($C234)-1),)),
[1]!annual_index),_xlfn.XMATCH(U$2,[1]!annual_header))</f>
        <v/>
      </c>
      <c r="V234">
        <f t="array" ref="V234">INDEX([1]!annual_data,_xlfn.XMATCH(_xlfn.CONCAT(
SUBSTITUTE($A234,LEFT($A234,FIND($C234,$A234)+LEN($C234)-1),),
$C234,
$G234:$I234,
SUBSTITUTE($J234,LEFT($A234,FIND($C234,$A234)+LEN($C234)-1),)),
[1]!annual_index),_xlfn.XMATCH(V$2,[1]!annual_header))</f>
        <v/>
      </c>
      <c r="W234">
        <f t="array" ref="W234">INDEX([1]!annual_data,_xlfn.XMATCH(_xlfn.CONCAT(
SUBSTITUTE($A234,LEFT($A234,FIND($C234,$A234)+LEN($C234)-1),),
$C234,
$G234:$I234,
SUBSTITUTE($J234,LEFT($A234,FIND($C234,$A234)+LEN($C234)-1),)),
[1]!annual_index),_xlfn.XMATCH(W$2,[1]!annual_header))</f>
        <v/>
      </c>
    </row>
    <row r="235">
      <c r="A235" t="inlineStr">
        <is>
          <t>CIMS.CAN.MB.Transportation Personal.Transit.Public Bus</t>
        </is>
      </c>
      <c r="B235" t="inlineStr">
        <is>
          <t>Service</t>
        </is>
      </c>
      <c r="C235" t="inlineStr">
        <is>
          <t>MB</t>
        </is>
      </c>
      <c r="D235" t="inlineStr">
        <is>
          <t>Transportation Personal</t>
        </is>
      </c>
      <c r="E235" t="inlineStr">
        <is>
          <t>Public Bus</t>
        </is>
      </c>
      <c r="G235" t="inlineStr">
        <is>
          <t>Service provided</t>
        </is>
      </c>
      <c r="K235" t="inlineStr">
        <is>
          <t>constant_tech</t>
        </is>
      </c>
      <c r="L235">
        <f t="array" ref="L235">INDEX([1]!constant_data,_xlfn.XMATCH(_xlfn.CONCAT(
SUBSTITUTE($A235,LEFT($A235,FIND($C235,$A235)+LEN($C235)-1),),
$F235,
$H235:$I235,
SUBSTITUTE($J235,LEFT($A235,FIND($C235,$A235)+LEN($C235)-1),)),
[1]!constant_index),_xlfn.XMATCH($G235,[1]!constant_header))</f>
        <v/>
      </c>
    </row>
    <row r="236">
      <c r="A236" t="inlineStr">
        <is>
          <t>CIMS.CAN.MB.Transportation Personal.Transit.Public Bus</t>
        </is>
      </c>
      <c r="B236" t="inlineStr">
        <is>
          <t>Service</t>
        </is>
      </c>
      <c r="C236" t="inlineStr">
        <is>
          <t>MB</t>
        </is>
      </c>
      <c r="D236" t="inlineStr">
        <is>
          <t>Transportation Personal</t>
        </is>
      </c>
      <c r="E236" t="inlineStr">
        <is>
          <t>Public Bus</t>
        </is>
      </c>
      <c r="G236" t="inlineStr">
        <is>
          <t>Competition type</t>
        </is>
      </c>
      <c r="H236" t="inlineStr">
        <is>
          <t>Tech Compete</t>
        </is>
      </c>
    </row>
    <row r="237">
      <c r="A237" t="inlineStr">
        <is>
          <t>CIMS.CAN.MB.Transportation Personal.Transit.Public Bus</t>
        </is>
      </c>
      <c r="B237" t="inlineStr">
        <is>
          <t>Service</t>
        </is>
      </c>
      <c r="C237" t="inlineStr">
        <is>
          <t>MB</t>
        </is>
      </c>
      <c r="D237" t="inlineStr">
        <is>
          <t>Transportation Personal</t>
        </is>
      </c>
      <c r="E237" t="inlineStr">
        <is>
          <t>Public Bus</t>
        </is>
      </c>
      <c r="G237" t="inlineStr">
        <is>
          <t>Discount rate_financial</t>
        </is>
      </c>
      <c r="K237" t="inlineStr">
        <is>
          <t>constant_tech</t>
        </is>
      </c>
      <c r="L237" t="inlineStr">
        <is>
          <t>%</t>
        </is>
      </c>
      <c r="M237">
        <f t="array" ref="M237">INDEX([1]!constant_data,_xlfn.XMATCH(_xlfn.CONCAT(
SUBSTITUTE($A237,LEFT($A237,FIND($C237,$A237)+LEN($C237)-1),),
$F237,
$H237:$I237,
SUBSTITUTE($J237,LEFT($A237,FIND($C237,$A237)+LEN($C237)-1),)),
[1]!constant_index),_xlfn.XMATCH($G237,[1]!constant_header))</f>
        <v/>
      </c>
      <c r="N237">
        <f>M237</f>
        <v/>
      </c>
      <c r="O237">
        <f>N237</f>
        <v/>
      </c>
      <c r="P237">
        <f>O237</f>
        <v/>
      </c>
      <c r="Q237">
        <f>P237</f>
        <v/>
      </c>
      <c r="R237">
        <f>Q237</f>
        <v/>
      </c>
      <c r="S237">
        <f>R237</f>
        <v/>
      </c>
      <c r="T237">
        <f>S237</f>
        <v/>
      </c>
      <c r="U237">
        <f>T237</f>
        <v/>
      </c>
      <c r="V237">
        <f>U237</f>
        <v/>
      </c>
      <c r="W237">
        <f>V237</f>
        <v/>
      </c>
    </row>
    <row r="238">
      <c r="A238" t="inlineStr">
        <is>
          <t>CIMS.CAN.MB.Transportation Personal.Transit.Public Bus</t>
        </is>
      </c>
      <c r="B238" t="inlineStr">
        <is>
          <t>Service</t>
        </is>
      </c>
      <c r="C238" t="inlineStr">
        <is>
          <t>MB</t>
        </is>
      </c>
      <c r="D238" t="inlineStr">
        <is>
          <t>Transportation Personal</t>
        </is>
      </c>
      <c r="E238" t="inlineStr">
        <is>
          <t>Public Bus</t>
        </is>
      </c>
      <c r="G238" t="inlineStr">
        <is>
          <t>Heterogeneity</t>
        </is>
      </c>
      <c r="K238" t="inlineStr">
        <is>
          <t>constant_tech</t>
        </is>
      </c>
      <c r="M238">
        <f t="array" ref="M238">INDEX([1]!constant_data,_xlfn.XMATCH(_xlfn.CONCAT(
SUBSTITUTE($A238,LEFT($A238,FIND($C238,$A238)+LEN($C238)-1),),
$F238,
$H238:$I238,
SUBSTITUTE($J238,LEFT($A238,FIND($C238,$A238)+LEN($C238)-1),)),
[1]!constant_index),_xlfn.XMATCH($G238,[1]!constant_header))</f>
        <v/>
      </c>
      <c r="N238">
        <f>M238</f>
        <v/>
      </c>
      <c r="O238">
        <f>N238</f>
        <v/>
      </c>
      <c r="P238">
        <f>O238</f>
        <v/>
      </c>
      <c r="Q238">
        <f>P238</f>
        <v/>
      </c>
      <c r="R238">
        <f>Q238</f>
        <v/>
      </c>
      <c r="S238">
        <f>R238</f>
        <v/>
      </c>
      <c r="T238">
        <f>S238</f>
        <v/>
      </c>
      <c r="U238">
        <f>T238</f>
        <v/>
      </c>
      <c r="V238">
        <f>U238</f>
        <v/>
      </c>
      <c r="W238">
        <f>V238</f>
        <v/>
      </c>
    </row>
    <row r="239">
      <c r="A239" t="inlineStr">
        <is>
          <t>CIMS.CAN.MB.Transportation Personal.Transit.Public Bus</t>
        </is>
      </c>
      <c r="B239" t="inlineStr">
        <is>
          <t>Service</t>
        </is>
      </c>
      <c r="C239" t="inlineStr">
        <is>
          <t>MB</t>
        </is>
      </c>
      <c r="D239" t="inlineStr">
        <is>
          <t>Transportation Personal</t>
        </is>
      </c>
      <c r="E239" t="inlineStr">
        <is>
          <t>Public Bus</t>
        </is>
      </c>
      <c r="F239" t="inlineStr">
        <is>
          <t>Bus Urban Diesel</t>
        </is>
      </c>
      <c r="G239" t="inlineStr">
        <is>
          <t>Technology</t>
        </is>
      </c>
    </row>
    <row r="240">
      <c r="A240" t="inlineStr">
        <is>
          <t>CIMS.CAN.MB.Transportation Personal.Transit.Public Bus</t>
        </is>
      </c>
      <c r="B240" t="inlineStr">
        <is>
          <t>Service</t>
        </is>
      </c>
      <c r="C240" t="inlineStr">
        <is>
          <t>MB</t>
        </is>
      </c>
      <c r="D240" t="inlineStr">
        <is>
          <t>Transportation Personal</t>
        </is>
      </c>
      <c r="E240" t="inlineStr">
        <is>
          <t>Public Bus</t>
        </is>
      </c>
      <c r="F240" t="inlineStr">
        <is>
          <t>Bus Urban Diesel</t>
        </is>
      </c>
      <c r="G240" t="inlineStr">
        <is>
          <t>Available</t>
        </is>
      </c>
      <c r="K240" t="inlineStr">
        <is>
          <t>constant_tech</t>
        </is>
      </c>
      <c r="L240" t="inlineStr">
        <is>
          <t>Year</t>
        </is>
      </c>
      <c r="M240">
        <f t="array" ref="M240">INDEX([1]!constant_data,_xlfn.XMATCH(_xlfn.CONCAT(
SUBSTITUTE($A240,LEFT($A240,FIND($C240,$A240)+LEN($C240)-1),),
$F240,
$H240:$I240,
SUBSTITUTE($J240,LEFT($A240,FIND($C240,$A240)+LEN($C240)-1),)),
[1]!constant_index),_xlfn.XMATCH($G240,[1]!constant_header))</f>
        <v/>
      </c>
      <c r="N240">
        <f>M240</f>
        <v/>
      </c>
      <c r="O240">
        <f>N240</f>
        <v/>
      </c>
      <c r="P240">
        <f>O240</f>
        <v/>
      </c>
      <c r="Q240">
        <f>P240</f>
        <v/>
      </c>
      <c r="R240">
        <f>Q240</f>
        <v/>
      </c>
      <c r="S240">
        <f>R240</f>
        <v/>
      </c>
      <c r="T240">
        <f>S240</f>
        <v/>
      </c>
      <c r="U240">
        <f>T240</f>
        <v/>
      </c>
      <c r="V240">
        <f>U240</f>
        <v/>
      </c>
      <c r="W240">
        <f>V240</f>
        <v/>
      </c>
    </row>
    <row r="241">
      <c r="A241" t="inlineStr">
        <is>
          <t>CIMS.CAN.MB.Transportation Personal.Transit.Public Bus</t>
        </is>
      </c>
      <c r="B241" t="inlineStr">
        <is>
          <t>Service</t>
        </is>
      </c>
      <c r="C241" t="inlineStr">
        <is>
          <t>MB</t>
        </is>
      </c>
      <c r="D241" t="inlineStr">
        <is>
          <t>Transportation Personal</t>
        </is>
      </c>
      <c r="E241" t="inlineStr">
        <is>
          <t>Public Bus</t>
        </is>
      </c>
      <c r="F241" t="inlineStr">
        <is>
          <t>Bus Urban Diesel</t>
        </is>
      </c>
      <c r="G241" t="inlineStr">
        <is>
          <t>Unavailable</t>
        </is>
      </c>
      <c r="K241" t="inlineStr">
        <is>
          <t>constant_tech</t>
        </is>
      </c>
      <c r="L241" t="inlineStr">
        <is>
          <t>Year</t>
        </is>
      </c>
      <c r="M241">
        <f t="array" ref="M241">INDEX([1]!constant_data,_xlfn.XMATCH(_xlfn.CONCAT(
SUBSTITUTE($A241,LEFT($A241,FIND($C241,$A241)+LEN($C241)-1),),
$F241,
$H241:$I241,
SUBSTITUTE($J241,LEFT($A241,FIND($C241,$A241)+LEN($C241)-1),)),
[1]!constant_index),_xlfn.XMATCH($G241,[1]!constant_header))</f>
        <v/>
      </c>
      <c r="N241">
        <f>M241</f>
        <v/>
      </c>
      <c r="O241">
        <f>N241</f>
        <v/>
      </c>
      <c r="P241">
        <f>O241</f>
        <v/>
      </c>
      <c r="Q241">
        <f>P241</f>
        <v/>
      </c>
      <c r="R241">
        <f>Q241</f>
        <v/>
      </c>
      <c r="S241">
        <f>R241</f>
        <v/>
      </c>
      <c r="T241">
        <f>S241</f>
        <v/>
      </c>
      <c r="U241">
        <f>T241</f>
        <v/>
      </c>
      <c r="V241">
        <f>U241</f>
        <v/>
      </c>
      <c r="W241">
        <f>V241</f>
        <v/>
      </c>
    </row>
    <row r="242">
      <c r="A242" t="inlineStr">
        <is>
          <t>CIMS.CAN.MB.Transportation Personal.Transit.Public Bus</t>
        </is>
      </c>
      <c r="B242" t="inlineStr">
        <is>
          <t>Service</t>
        </is>
      </c>
      <c r="C242" t="inlineStr">
        <is>
          <t>MB</t>
        </is>
      </c>
      <c r="D242" t="inlineStr">
        <is>
          <t>Transportation Personal</t>
        </is>
      </c>
      <c r="E242" t="inlineStr">
        <is>
          <t>Public Bus</t>
        </is>
      </c>
      <c r="F242" t="inlineStr">
        <is>
          <t>Bus Urban Diesel</t>
        </is>
      </c>
      <c r="G242" t="inlineStr">
        <is>
          <t>Lifetime</t>
        </is>
      </c>
      <c r="K242" t="inlineStr">
        <is>
          <t>constant_tech</t>
        </is>
      </c>
      <c r="L242" t="inlineStr">
        <is>
          <t>Years</t>
        </is>
      </c>
      <c r="M242">
        <f t="array" ref="M242">INDEX([1]!constant_data,_xlfn.XMATCH(_xlfn.CONCAT(
SUBSTITUTE($A242,LEFT($A242,FIND($C242,$A242)+LEN($C242)-1),),
$F242,
$H242:$I242,
SUBSTITUTE($J242,LEFT($A242,FIND($C242,$A242)+LEN($C242)-1),)),
[1]!constant_index),_xlfn.XMATCH($G242,[1]!constant_header))</f>
        <v/>
      </c>
      <c r="N242">
        <f>M242</f>
        <v/>
      </c>
      <c r="O242">
        <f>N242</f>
        <v/>
      </c>
      <c r="P242">
        <f>O242</f>
        <v/>
      </c>
      <c r="Q242">
        <f>P242</f>
        <v/>
      </c>
      <c r="R242">
        <f>Q242</f>
        <v/>
      </c>
      <c r="S242">
        <f>R242</f>
        <v/>
      </c>
      <c r="T242">
        <f>S242</f>
        <v/>
      </c>
      <c r="U242">
        <f>T242</f>
        <v/>
      </c>
      <c r="V242">
        <f>U242</f>
        <v/>
      </c>
      <c r="W242">
        <f>V242</f>
        <v/>
      </c>
    </row>
    <row r="243">
      <c r="A243" t="inlineStr">
        <is>
          <t>CIMS.CAN.MB.Transportation Personal.Transit.Public Bus</t>
        </is>
      </c>
      <c r="B243" t="inlineStr">
        <is>
          <t>Service</t>
        </is>
      </c>
      <c r="C243" t="inlineStr">
        <is>
          <t>MB</t>
        </is>
      </c>
      <c r="D243" t="inlineStr">
        <is>
          <t>Transportation Personal</t>
        </is>
      </c>
      <c r="E243" t="inlineStr">
        <is>
          <t>Public Bus</t>
        </is>
      </c>
      <c r="F243" t="inlineStr">
        <is>
          <t>Bus Urban Diesel</t>
        </is>
      </c>
      <c r="G243" t="inlineStr">
        <is>
          <t>Market share</t>
        </is>
      </c>
      <c r="K243" t="inlineStr">
        <is>
          <t>annual_region_tech</t>
        </is>
      </c>
      <c r="L243" t="inlineStr">
        <is>
          <t>%</t>
        </is>
      </c>
      <c r="M243">
        <f t="array" ref="M243">INDEX([1]!annual_data,_xlfn.XMATCH(_xlfn.CONCAT(
SUBSTITUTE($A243,LEFT($A243,FIND($C243,$A243)+LEN($C243)-1),),
$C243,
$F243,
$G243:$I243,
SUBSTITUTE($J243,LEFT($A243,FIND($C243,$A243)+LEN($C243)-1),)),
[1]!annual_index),_xlfn.XMATCH(M$2,[1]!annual_header))</f>
        <v/>
      </c>
    </row>
    <row r="244">
      <c r="A244" t="inlineStr">
        <is>
          <t>CIMS.CAN.MB.Transportation Personal.Transit.Public Bus</t>
        </is>
      </c>
      <c r="B244" t="inlineStr">
        <is>
          <t>Service</t>
        </is>
      </c>
      <c r="C244" t="inlineStr">
        <is>
          <t>MB</t>
        </is>
      </c>
      <c r="D244" t="inlineStr">
        <is>
          <t>Transportation Personal</t>
        </is>
      </c>
      <c r="E244" t="inlineStr">
        <is>
          <t>Public Bus</t>
        </is>
      </c>
      <c r="F244" t="inlineStr">
        <is>
          <t>Bus Urban Diesel</t>
        </is>
      </c>
      <c r="G244" t="inlineStr">
        <is>
          <t>Output</t>
        </is>
      </c>
      <c r="K244" t="inlineStr">
        <is>
          <t>annual_region</t>
        </is>
      </c>
      <c r="L244" t="inlineStr">
        <is>
          <t>node unit</t>
        </is>
      </c>
      <c r="M244">
        <f t="array" ref="M244">INDEX([1]!annual_data,_xlfn.XMATCH(_xlfn.CONCAT(
SUBSTITUTE($A244,LEFT($A244,FIND($C244,$A244)+LEN($C244)-1),),
$C244,
$G244:$I244,
SUBSTITUTE($J244,LEFT($A244,FIND($C244,$A244)+LEN($C244)-1),)),
[1]!annual_index),_xlfn.XMATCH(M$2,[1]!annual_header))</f>
        <v/>
      </c>
      <c r="N244">
        <f t="array" ref="N244">INDEX([1]!annual_data,_xlfn.XMATCH(_xlfn.CONCAT(
SUBSTITUTE($A244,LEFT($A244,FIND($C244,$A244)+LEN($C244)-1),),
$C244,
$G244:$I244,
SUBSTITUTE($J244,LEFT($A244,FIND($C244,$A244)+LEN($C244)-1),)),
[1]!annual_index),_xlfn.XMATCH(N$2,[1]!annual_header))</f>
        <v/>
      </c>
      <c r="O244">
        <f t="array" ref="O244">INDEX([1]!annual_data,_xlfn.XMATCH(_xlfn.CONCAT(
SUBSTITUTE($A244,LEFT($A244,FIND($C244,$A244)+LEN($C244)-1),),
$C244,
$G244:$I244,
SUBSTITUTE($J244,LEFT($A244,FIND($C244,$A244)+LEN($C244)-1),)),
[1]!annual_index),_xlfn.XMATCH(O$2,[1]!annual_header))</f>
        <v/>
      </c>
      <c r="P244">
        <f t="array" ref="P244">INDEX([1]!annual_data,_xlfn.XMATCH(_xlfn.CONCAT(
SUBSTITUTE($A244,LEFT($A244,FIND($C244,$A244)+LEN($C244)-1),),
$C244,
$G244:$I244,
SUBSTITUTE($J244,LEFT($A244,FIND($C244,$A244)+LEN($C244)-1),)),
[1]!annual_index),_xlfn.XMATCH(P$2,[1]!annual_header))</f>
        <v/>
      </c>
      <c r="Q244">
        <f t="array" ref="Q244">INDEX([1]!annual_data,_xlfn.XMATCH(_xlfn.CONCAT(
SUBSTITUTE($A244,LEFT($A244,FIND($C244,$A244)+LEN($C244)-1),),
$C244,
$G244:$I244,
SUBSTITUTE($J244,LEFT($A244,FIND($C244,$A244)+LEN($C244)-1),)),
[1]!annual_index),_xlfn.XMATCH(Q$2,[1]!annual_header))</f>
        <v/>
      </c>
      <c r="R244">
        <f t="array" ref="R244">INDEX([1]!annual_data,_xlfn.XMATCH(_xlfn.CONCAT(
SUBSTITUTE($A244,LEFT($A244,FIND($C244,$A244)+LEN($C244)-1),),
$C244,
$G244:$I244,
SUBSTITUTE($J244,LEFT($A244,FIND($C244,$A244)+LEN($C244)-1),)),
[1]!annual_index),_xlfn.XMATCH(R$2,[1]!annual_header))</f>
        <v/>
      </c>
      <c r="S244">
        <f t="array" ref="S244">INDEX([1]!annual_data,_xlfn.XMATCH(_xlfn.CONCAT(
SUBSTITUTE($A244,LEFT($A244,FIND($C244,$A244)+LEN($C244)-1),),
$C244,
$G244:$I244,
SUBSTITUTE($J244,LEFT($A244,FIND($C244,$A244)+LEN($C244)-1),)),
[1]!annual_index),_xlfn.XMATCH(S$2,[1]!annual_header))</f>
        <v/>
      </c>
      <c r="T244">
        <f t="array" ref="T244">INDEX([1]!annual_data,_xlfn.XMATCH(_xlfn.CONCAT(
SUBSTITUTE($A244,LEFT($A244,FIND($C244,$A244)+LEN($C244)-1),),
$C244,
$G244:$I244,
SUBSTITUTE($J244,LEFT($A244,FIND($C244,$A244)+LEN($C244)-1),)),
[1]!annual_index),_xlfn.XMATCH(T$2,[1]!annual_header))</f>
        <v/>
      </c>
      <c r="U244">
        <f t="array" ref="U244">INDEX([1]!annual_data,_xlfn.XMATCH(_xlfn.CONCAT(
SUBSTITUTE($A244,LEFT($A244,FIND($C244,$A244)+LEN($C244)-1),),
$C244,
$G244:$I244,
SUBSTITUTE($J244,LEFT($A244,FIND($C244,$A244)+LEN($C244)-1),)),
[1]!annual_index),_xlfn.XMATCH(U$2,[1]!annual_header))</f>
        <v/>
      </c>
      <c r="V244">
        <f t="array" ref="V244">INDEX([1]!annual_data,_xlfn.XMATCH(_xlfn.CONCAT(
SUBSTITUTE($A244,LEFT($A244,FIND($C244,$A244)+LEN($C244)-1),),
$C244,
$G244:$I244,
SUBSTITUTE($J244,LEFT($A244,FIND($C244,$A244)+LEN($C244)-1),)),
[1]!annual_index),_xlfn.XMATCH(V$2,[1]!annual_header))</f>
        <v/>
      </c>
      <c r="W244">
        <f t="array" ref="W244">INDEX([1]!annual_data,_xlfn.XMATCH(_xlfn.CONCAT(
SUBSTITUTE($A244,LEFT($A244,FIND($C244,$A244)+LEN($C244)-1),),
$C244,
$G244:$I244,
SUBSTITUTE($J244,LEFT($A244,FIND($C244,$A244)+LEN($C244)-1),)),
[1]!annual_index),_xlfn.XMATCH(W$2,[1]!annual_header))</f>
        <v/>
      </c>
    </row>
    <row r="245">
      <c r="A245" t="inlineStr">
        <is>
          <t>CIMS.CAN.MB.Transportation Personal.Transit.Public Bus</t>
        </is>
      </c>
      <c r="B245" t="inlineStr">
        <is>
          <t>Service</t>
        </is>
      </c>
      <c r="C245" t="inlineStr">
        <is>
          <t>MB</t>
        </is>
      </c>
      <c r="D245" t="inlineStr">
        <is>
          <t>Transportation Personal</t>
        </is>
      </c>
      <c r="E245" t="inlineStr">
        <is>
          <t>Public Bus</t>
        </is>
      </c>
      <c r="F245" t="inlineStr">
        <is>
          <t>Bus Urban Diesel</t>
        </is>
      </c>
      <c r="G245" t="inlineStr">
        <is>
          <t>FCC</t>
        </is>
      </c>
      <c r="K245" t="inlineStr">
        <is>
          <t>constant_tech</t>
        </is>
      </c>
      <c r="L245" t="inlineStr">
        <is>
          <t>$</t>
        </is>
      </c>
      <c r="M245">
        <f t="array" ref="M245">INDEX([1]!constant_data,_xlfn.XMATCH(_xlfn.CONCAT(
SUBSTITUTE($A245,LEFT($A245,FIND($C245,$A245)+LEN($C245)-1),),
$F245,
$H245:$I245,
SUBSTITUTE($J245,LEFT($A245,FIND($C245,$A245)+LEN($C245)-1),)),
[1]!constant_index),_xlfn.XMATCH($G245,[1]!constant_header))</f>
        <v/>
      </c>
      <c r="N245">
        <f>M245</f>
        <v/>
      </c>
      <c r="O245">
        <f>N245</f>
        <v/>
      </c>
      <c r="P245">
        <f>O245</f>
        <v/>
      </c>
      <c r="Q245">
        <f>P245</f>
        <v/>
      </c>
      <c r="R245">
        <f>Q245</f>
        <v/>
      </c>
      <c r="S245">
        <f>R245</f>
        <v/>
      </c>
      <c r="T245">
        <f>S245</f>
        <v/>
      </c>
      <c r="U245">
        <f>T245</f>
        <v/>
      </c>
      <c r="V245">
        <f>U245</f>
        <v/>
      </c>
      <c r="W245">
        <f>V245</f>
        <v/>
      </c>
    </row>
    <row r="246">
      <c r="A246" t="inlineStr">
        <is>
          <t>CIMS.CAN.MB.Transportation Personal.Transit.Public Bus</t>
        </is>
      </c>
      <c r="B246" t="inlineStr">
        <is>
          <t>Service</t>
        </is>
      </c>
      <c r="C246" t="inlineStr">
        <is>
          <t>MB</t>
        </is>
      </c>
      <c r="D246" t="inlineStr">
        <is>
          <t>Transportation Personal</t>
        </is>
      </c>
      <c r="E246" t="inlineStr">
        <is>
          <t>Public Bus</t>
        </is>
      </c>
      <c r="F246" t="inlineStr">
        <is>
          <t>Bus Urban Diesel</t>
        </is>
      </c>
      <c r="G246" t="inlineStr">
        <is>
          <t>Service requested</t>
        </is>
      </c>
      <c r="J246" t="inlineStr">
        <is>
          <t>CIMS.CAN.MB.Fuel Blends.Diesel_Transportation</t>
        </is>
      </c>
      <c r="K246" t="inlineStr">
        <is>
          <t>annual_tech</t>
        </is>
      </c>
      <c r="L246">
        <f t="array" ref="L246">INDEX([1]!annual_data,_xlfn.XMATCH(_xlfn.CONCAT(
SUBSTITUTE($A246,LEFT($A246,FIND($C246,$A246)+LEN($C246)-1),),
$F246,
$G246:$I246,
SUBSTITUTE($J246,LEFT($A246,FIND($C246,$A246)+LEN($C246)-1),)),
[1]!annual_index),_xlfn.XMATCH(L$2,[1]!annual_header))</f>
        <v/>
      </c>
      <c r="M246">
        <f t="array" ref="M246">INDEX([1]!annual_data,_xlfn.XMATCH(_xlfn.CONCAT(
SUBSTITUTE($A246,LEFT($A246,FIND($C246,$A246)+LEN($C246)-1),),
$F246,
$G246:$I246,
SUBSTITUTE($J246,LEFT($A246,FIND($C246,$A246)+LEN($C246)-1),)),
[1]!annual_index),_xlfn.XMATCH(M$2,[1]!annual_header))</f>
        <v/>
      </c>
      <c r="N246">
        <f t="array" ref="N246">INDEX([1]!annual_data,_xlfn.XMATCH(_xlfn.CONCAT(
SUBSTITUTE($A246,LEFT($A246,FIND($C246,$A246)+LEN($C246)-1),),
$F246,
$G246:$I246,
SUBSTITUTE($J246,LEFT($A246,FIND($C246,$A246)+LEN($C246)-1),)),
[1]!annual_index),_xlfn.XMATCH(N$2,[1]!annual_header))</f>
        <v/>
      </c>
      <c r="O246">
        <f t="array" ref="O246">INDEX([1]!annual_data,_xlfn.XMATCH(_xlfn.CONCAT(
SUBSTITUTE($A246,LEFT($A246,FIND($C246,$A246)+LEN($C246)-1),),
$F246,
$G246:$I246,
SUBSTITUTE($J246,LEFT($A246,FIND($C246,$A246)+LEN($C246)-1),)),
[1]!annual_index),_xlfn.XMATCH(O$2,[1]!annual_header))</f>
        <v/>
      </c>
      <c r="P246">
        <f t="array" ref="P246">INDEX([1]!annual_data,_xlfn.XMATCH(_xlfn.CONCAT(
SUBSTITUTE($A246,LEFT($A246,FIND($C246,$A246)+LEN($C246)-1),),
$F246,
$G246:$I246,
SUBSTITUTE($J246,LEFT($A246,FIND($C246,$A246)+LEN($C246)-1),)),
[1]!annual_index),_xlfn.XMATCH(P$2,[1]!annual_header))</f>
        <v/>
      </c>
      <c r="Q246">
        <f t="array" ref="Q246">INDEX([1]!annual_data,_xlfn.XMATCH(_xlfn.CONCAT(
SUBSTITUTE($A246,LEFT($A246,FIND($C246,$A246)+LEN($C246)-1),),
$F246,
$G246:$I246,
SUBSTITUTE($J246,LEFT($A246,FIND($C246,$A246)+LEN($C246)-1),)),
[1]!annual_index),_xlfn.XMATCH(Q$2,[1]!annual_header))</f>
        <v/>
      </c>
      <c r="R246">
        <f t="array" ref="R246">INDEX([1]!annual_data,_xlfn.XMATCH(_xlfn.CONCAT(
SUBSTITUTE($A246,LEFT($A246,FIND($C246,$A246)+LEN($C246)-1),),
$F246,
$G246:$I246,
SUBSTITUTE($J246,LEFT($A246,FIND($C246,$A246)+LEN($C246)-1),)),
[1]!annual_index),_xlfn.XMATCH(R$2,[1]!annual_header))</f>
        <v/>
      </c>
      <c r="S246">
        <f t="array" ref="S246">INDEX([1]!annual_data,_xlfn.XMATCH(_xlfn.CONCAT(
SUBSTITUTE($A246,LEFT($A246,FIND($C246,$A246)+LEN($C246)-1),),
$F246,
$G246:$I246,
SUBSTITUTE($J246,LEFT($A246,FIND($C246,$A246)+LEN($C246)-1),)),
[1]!annual_index),_xlfn.XMATCH(S$2,[1]!annual_header))</f>
        <v/>
      </c>
      <c r="T246">
        <f t="array" ref="T246">INDEX([1]!annual_data,_xlfn.XMATCH(_xlfn.CONCAT(
SUBSTITUTE($A246,LEFT($A246,FIND($C246,$A246)+LEN($C246)-1),),
$F246,
$G246:$I246,
SUBSTITUTE($J246,LEFT($A246,FIND($C246,$A246)+LEN($C246)-1),)),
[1]!annual_index),_xlfn.XMATCH(T$2,[1]!annual_header))</f>
        <v/>
      </c>
      <c r="U246">
        <f t="array" ref="U246">INDEX([1]!annual_data,_xlfn.XMATCH(_xlfn.CONCAT(
SUBSTITUTE($A246,LEFT($A246,FIND($C246,$A246)+LEN($C246)-1),),
$F246,
$G246:$I246,
SUBSTITUTE($J246,LEFT($A246,FIND($C246,$A246)+LEN($C246)-1),)),
[1]!annual_index),_xlfn.XMATCH(U$2,[1]!annual_header))</f>
        <v/>
      </c>
      <c r="V246">
        <f t="array" ref="V246">INDEX([1]!annual_data,_xlfn.XMATCH(_xlfn.CONCAT(
SUBSTITUTE($A246,LEFT($A246,FIND($C246,$A246)+LEN($C246)-1),),
$F246,
$G246:$I246,
SUBSTITUTE($J246,LEFT($A246,FIND($C246,$A246)+LEN($C246)-1),)),
[1]!annual_index),_xlfn.XMATCH(V$2,[1]!annual_header))</f>
        <v/>
      </c>
      <c r="W246">
        <f t="array" ref="W246">INDEX([1]!annual_data,_xlfn.XMATCH(_xlfn.CONCAT(
SUBSTITUTE($A246,LEFT($A246,FIND($C246,$A246)+LEN($C246)-1),),
$F246,
$G246:$I246,
SUBSTITUTE($J246,LEFT($A246,FIND($C246,$A246)+LEN($C246)-1),)),
[1]!annual_index),_xlfn.XMATCH(W$2,[1]!annual_header))</f>
        <v/>
      </c>
    </row>
    <row r="247">
      <c r="A247" t="inlineStr">
        <is>
          <t>CIMS.CAN.MB.Transportation Personal.Transit.Public Bus</t>
        </is>
      </c>
      <c r="B247" t="inlineStr">
        <is>
          <t>Service</t>
        </is>
      </c>
      <c r="C247" t="inlineStr">
        <is>
          <t>MB</t>
        </is>
      </c>
      <c r="D247" t="inlineStr">
        <is>
          <t>Transportation Personal</t>
        </is>
      </c>
      <c r="E247" t="inlineStr">
        <is>
          <t>Public Bus</t>
        </is>
      </c>
      <c r="F247" t="inlineStr">
        <is>
          <t>Bus Urban Hybrid</t>
        </is>
      </c>
      <c r="G247" t="inlineStr">
        <is>
          <t>Technology</t>
        </is>
      </c>
    </row>
    <row r="248">
      <c r="A248" t="inlineStr">
        <is>
          <t>CIMS.CAN.MB.Transportation Personal.Transit.Public Bus</t>
        </is>
      </c>
      <c r="B248" t="inlineStr">
        <is>
          <t>Service</t>
        </is>
      </c>
      <c r="C248" t="inlineStr">
        <is>
          <t>MB</t>
        </is>
      </c>
      <c r="D248" t="inlineStr">
        <is>
          <t>Transportation Personal</t>
        </is>
      </c>
      <c r="E248" t="inlineStr">
        <is>
          <t>Public Bus</t>
        </is>
      </c>
      <c r="F248" t="inlineStr">
        <is>
          <t>Bus Urban Hybrid</t>
        </is>
      </c>
      <c r="G248" t="inlineStr">
        <is>
          <t>Available</t>
        </is>
      </c>
      <c r="K248" t="inlineStr">
        <is>
          <t>constant_tech</t>
        </is>
      </c>
      <c r="L248" t="inlineStr">
        <is>
          <t>Year</t>
        </is>
      </c>
      <c r="M248">
        <f t="array" ref="M248">INDEX([1]!constant_data,_xlfn.XMATCH(_xlfn.CONCAT(
SUBSTITUTE($A248,LEFT($A248,FIND($C248,$A248)+LEN($C248)-1),),
$F248,
$H248:$I248,
SUBSTITUTE($J248,LEFT($A248,FIND($C248,$A248)+LEN($C248)-1),)),
[1]!constant_index),_xlfn.XMATCH($G248,[1]!constant_header))</f>
        <v/>
      </c>
      <c r="N248">
        <f>M248</f>
        <v/>
      </c>
      <c r="O248">
        <f>N248</f>
        <v/>
      </c>
      <c r="P248">
        <f>O248</f>
        <v/>
      </c>
      <c r="Q248">
        <f>P248</f>
        <v/>
      </c>
      <c r="R248">
        <f>Q248</f>
        <v/>
      </c>
      <c r="S248">
        <f>R248</f>
        <v/>
      </c>
      <c r="T248">
        <f>S248</f>
        <v/>
      </c>
      <c r="U248">
        <f>T248</f>
        <v/>
      </c>
      <c r="V248">
        <f>U248</f>
        <v/>
      </c>
      <c r="W248">
        <f>V248</f>
        <v/>
      </c>
    </row>
    <row r="249">
      <c r="A249" t="inlineStr">
        <is>
          <t>CIMS.CAN.MB.Transportation Personal.Transit.Public Bus</t>
        </is>
      </c>
      <c r="B249" t="inlineStr">
        <is>
          <t>Service</t>
        </is>
      </c>
      <c r="C249" t="inlineStr">
        <is>
          <t>MB</t>
        </is>
      </c>
      <c r="D249" t="inlineStr">
        <is>
          <t>Transportation Personal</t>
        </is>
      </c>
      <c r="E249" t="inlineStr">
        <is>
          <t>Public Bus</t>
        </is>
      </c>
      <c r="F249" t="inlineStr">
        <is>
          <t>Bus Urban Hybrid</t>
        </is>
      </c>
      <c r="G249" t="inlineStr">
        <is>
          <t>Unavailable</t>
        </is>
      </c>
      <c r="K249" t="inlineStr">
        <is>
          <t>constant_tech</t>
        </is>
      </c>
      <c r="L249" t="inlineStr">
        <is>
          <t>Year</t>
        </is>
      </c>
      <c r="M249">
        <f t="array" ref="M249">INDEX([1]!constant_data,_xlfn.XMATCH(_xlfn.CONCAT(
SUBSTITUTE($A249,LEFT($A249,FIND($C249,$A249)+LEN($C249)-1),),
$F249,
$H249:$I249,
SUBSTITUTE($J249,LEFT($A249,FIND($C249,$A249)+LEN($C249)-1),)),
[1]!constant_index),_xlfn.XMATCH($G249,[1]!constant_header))</f>
        <v/>
      </c>
      <c r="N249">
        <f>M249</f>
        <v/>
      </c>
      <c r="O249">
        <f>N249</f>
        <v/>
      </c>
      <c r="P249">
        <f>O249</f>
        <v/>
      </c>
      <c r="Q249">
        <f>P249</f>
        <v/>
      </c>
      <c r="R249">
        <f>Q249</f>
        <v/>
      </c>
      <c r="S249">
        <f>R249</f>
        <v/>
      </c>
      <c r="T249">
        <f>S249</f>
        <v/>
      </c>
      <c r="U249">
        <f>T249</f>
        <v/>
      </c>
      <c r="V249">
        <f>U249</f>
        <v/>
      </c>
      <c r="W249">
        <f>V249</f>
        <v/>
      </c>
    </row>
    <row r="250">
      <c r="A250" t="inlineStr">
        <is>
          <t>CIMS.CAN.MB.Transportation Personal.Transit.Public Bus</t>
        </is>
      </c>
      <c r="B250" t="inlineStr">
        <is>
          <t>Service</t>
        </is>
      </c>
      <c r="C250" t="inlineStr">
        <is>
          <t>MB</t>
        </is>
      </c>
      <c r="D250" t="inlineStr">
        <is>
          <t>Transportation Personal</t>
        </is>
      </c>
      <c r="E250" t="inlineStr">
        <is>
          <t>Public Bus</t>
        </is>
      </c>
      <c r="F250" t="inlineStr">
        <is>
          <t>Bus Urban Hybrid</t>
        </is>
      </c>
      <c r="G250" t="inlineStr">
        <is>
          <t>Lifetime</t>
        </is>
      </c>
      <c r="K250" t="inlineStr">
        <is>
          <t>constant_tech</t>
        </is>
      </c>
      <c r="L250" t="inlineStr">
        <is>
          <t>Years</t>
        </is>
      </c>
      <c r="M250">
        <f t="array" ref="M250">INDEX([1]!constant_data,_xlfn.XMATCH(_xlfn.CONCAT(
SUBSTITUTE($A250,LEFT($A250,FIND($C250,$A250)+LEN($C250)-1),),
$F250,
$H250:$I250,
SUBSTITUTE($J250,LEFT($A250,FIND($C250,$A250)+LEN($C250)-1),)),
[1]!constant_index),_xlfn.XMATCH($G250,[1]!constant_header))</f>
        <v/>
      </c>
      <c r="N250">
        <f>M250</f>
        <v/>
      </c>
      <c r="O250">
        <f>N250</f>
        <v/>
      </c>
      <c r="P250">
        <f>O250</f>
        <v/>
      </c>
      <c r="Q250">
        <f>P250</f>
        <v/>
      </c>
      <c r="R250">
        <f>Q250</f>
        <v/>
      </c>
      <c r="S250">
        <f>R250</f>
        <v/>
      </c>
      <c r="T250">
        <f>S250</f>
        <v/>
      </c>
      <c r="U250">
        <f>T250</f>
        <v/>
      </c>
      <c r="V250">
        <f>U250</f>
        <v/>
      </c>
      <c r="W250">
        <f>V250</f>
        <v/>
      </c>
    </row>
    <row r="251">
      <c r="A251" t="inlineStr">
        <is>
          <t>CIMS.CAN.MB.Transportation Personal.Transit.Public Bus</t>
        </is>
      </c>
      <c r="B251" t="inlineStr">
        <is>
          <t>Service</t>
        </is>
      </c>
      <c r="C251" t="inlineStr">
        <is>
          <t>MB</t>
        </is>
      </c>
      <c r="D251" t="inlineStr">
        <is>
          <t>Transportation Personal</t>
        </is>
      </c>
      <c r="E251" t="inlineStr">
        <is>
          <t>Public Bus</t>
        </is>
      </c>
      <c r="F251" t="inlineStr">
        <is>
          <t>Bus Urban Hybrid</t>
        </is>
      </c>
      <c r="G251" t="inlineStr">
        <is>
          <t>Market share</t>
        </is>
      </c>
      <c r="K251" t="inlineStr">
        <is>
          <t>annual_tech</t>
        </is>
      </c>
      <c r="L251" t="inlineStr">
        <is>
          <t>%</t>
        </is>
      </c>
      <c r="M251">
        <f t="array" ref="M251">INDEX([1]!annual_data,_xlfn.XMATCH(_xlfn.CONCAT(
SUBSTITUTE($A251,LEFT($A251,FIND($C251,$A251)+LEN($C251)-1),),
$F251,
$G251:$I251,
SUBSTITUTE($J251,LEFT($A251,FIND($C251,$A251)+LEN($C251)-1),)),
[1]!annual_index),_xlfn.XMATCH(M$2,[1]!annual_header))</f>
        <v/>
      </c>
    </row>
    <row r="252">
      <c r="A252" t="inlineStr">
        <is>
          <t>CIMS.CAN.MB.Transportation Personal.Transit.Public Bus</t>
        </is>
      </c>
      <c r="B252" t="inlineStr">
        <is>
          <t>Service</t>
        </is>
      </c>
      <c r="C252" t="inlineStr">
        <is>
          <t>MB</t>
        </is>
      </c>
      <c r="D252" t="inlineStr">
        <is>
          <t>Transportation Personal</t>
        </is>
      </c>
      <c r="E252" t="inlineStr">
        <is>
          <t>Public Bus</t>
        </is>
      </c>
      <c r="F252" t="inlineStr">
        <is>
          <t>Bus Urban Hybrid</t>
        </is>
      </c>
      <c r="G252" t="inlineStr">
        <is>
          <t>Output</t>
        </is>
      </c>
      <c r="K252" t="inlineStr">
        <is>
          <t>annual_region</t>
        </is>
      </c>
      <c r="L252" t="inlineStr">
        <is>
          <t>node unit</t>
        </is>
      </c>
      <c r="M252">
        <f t="array" ref="M252">INDEX([1]!annual_data,_xlfn.XMATCH(_xlfn.CONCAT(
SUBSTITUTE($A252,LEFT($A252,FIND($C252,$A252)+LEN($C252)-1),),
$C252,
$G252:$I252,
SUBSTITUTE($J252,LEFT($A252,FIND($C252,$A252)+LEN($C252)-1),)),
[1]!annual_index),_xlfn.XMATCH(M$2,[1]!annual_header))</f>
        <v/>
      </c>
      <c r="N252">
        <f t="array" ref="N252">INDEX([1]!annual_data,_xlfn.XMATCH(_xlfn.CONCAT(
SUBSTITUTE($A252,LEFT($A252,FIND($C252,$A252)+LEN($C252)-1),),
$C252,
$G252:$I252,
SUBSTITUTE($J252,LEFT($A252,FIND($C252,$A252)+LEN($C252)-1),)),
[1]!annual_index),_xlfn.XMATCH(N$2,[1]!annual_header))</f>
        <v/>
      </c>
      <c r="O252">
        <f t="array" ref="O252">INDEX([1]!annual_data,_xlfn.XMATCH(_xlfn.CONCAT(
SUBSTITUTE($A252,LEFT($A252,FIND($C252,$A252)+LEN($C252)-1),),
$C252,
$G252:$I252,
SUBSTITUTE($J252,LEFT($A252,FIND($C252,$A252)+LEN($C252)-1),)),
[1]!annual_index),_xlfn.XMATCH(O$2,[1]!annual_header))</f>
        <v/>
      </c>
      <c r="P252">
        <f t="array" ref="P252">INDEX([1]!annual_data,_xlfn.XMATCH(_xlfn.CONCAT(
SUBSTITUTE($A252,LEFT($A252,FIND($C252,$A252)+LEN($C252)-1),),
$C252,
$G252:$I252,
SUBSTITUTE($J252,LEFT($A252,FIND($C252,$A252)+LEN($C252)-1),)),
[1]!annual_index),_xlfn.XMATCH(P$2,[1]!annual_header))</f>
        <v/>
      </c>
      <c r="Q252">
        <f t="array" ref="Q252">INDEX([1]!annual_data,_xlfn.XMATCH(_xlfn.CONCAT(
SUBSTITUTE($A252,LEFT($A252,FIND($C252,$A252)+LEN($C252)-1),),
$C252,
$G252:$I252,
SUBSTITUTE($J252,LEFT($A252,FIND($C252,$A252)+LEN($C252)-1),)),
[1]!annual_index),_xlfn.XMATCH(Q$2,[1]!annual_header))</f>
        <v/>
      </c>
      <c r="R252">
        <f t="array" ref="R252">INDEX([1]!annual_data,_xlfn.XMATCH(_xlfn.CONCAT(
SUBSTITUTE($A252,LEFT($A252,FIND($C252,$A252)+LEN($C252)-1),),
$C252,
$G252:$I252,
SUBSTITUTE($J252,LEFT($A252,FIND($C252,$A252)+LEN($C252)-1),)),
[1]!annual_index),_xlfn.XMATCH(R$2,[1]!annual_header))</f>
        <v/>
      </c>
      <c r="S252">
        <f t="array" ref="S252">INDEX([1]!annual_data,_xlfn.XMATCH(_xlfn.CONCAT(
SUBSTITUTE($A252,LEFT($A252,FIND($C252,$A252)+LEN($C252)-1),),
$C252,
$G252:$I252,
SUBSTITUTE($J252,LEFT($A252,FIND($C252,$A252)+LEN($C252)-1),)),
[1]!annual_index),_xlfn.XMATCH(S$2,[1]!annual_header))</f>
        <v/>
      </c>
      <c r="T252">
        <f t="array" ref="T252">INDEX([1]!annual_data,_xlfn.XMATCH(_xlfn.CONCAT(
SUBSTITUTE($A252,LEFT($A252,FIND($C252,$A252)+LEN($C252)-1),),
$C252,
$G252:$I252,
SUBSTITUTE($J252,LEFT($A252,FIND($C252,$A252)+LEN($C252)-1),)),
[1]!annual_index),_xlfn.XMATCH(T$2,[1]!annual_header))</f>
        <v/>
      </c>
      <c r="U252">
        <f t="array" ref="U252">INDEX([1]!annual_data,_xlfn.XMATCH(_xlfn.CONCAT(
SUBSTITUTE($A252,LEFT($A252,FIND($C252,$A252)+LEN($C252)-1),),
$C252,
$G252:$I252,
SUBSTITUTE($J252,LEFT($A252,FIND($C252,$A252)+LEN($C252)-1),)),
[1]!annual_index),_xlfn.XMATCH(U$2,[1]!annual_header))</f>
        <v/>
      </c>
      <c r="V252">
        <f t="array" ref="V252">INDEX([1]!annual_data,_xlfn.XMATCH(_xlfn.CONCAT(
SUBSTITUTE($A252,LEFT($A252,FIND($C252,$A252)+LEN($C252)-1),),
$C252,
$G252:$I252,
SUBSTITUTE($J252,LEFT($A252,FIND($C252,$A252)+LEN($C252)-1),)),
[1]!annual_index),_xlfn.XMATCH(V$2,[1]!annual_header))</f>
        <v/>
      </c>
      <c r="W252">
        <f t="array" ref="W252">INDEX([1]!annual_data,_xlfn.XMATCH(_xlfn.CONCAT(
SUBSTITUTE($A252,LEFT($A252,FIND($C252,$A252)+LEN($C252)-1),),
$C252,
$G252:$I252,
SUBSTITUTE($J252,LEFT($A252,FIND($C252,$A252)+LEN($C252)-1),)),
[1]!annual_index),_xlfn.XMATCH(W$2,[1]!annual_header))</f>
        <v/>
      </c>
    </row>
    <row r="253">
      <c r="A253" t="inlineStr">
        <is>
          <t>CIMS.CAN.MB.Transportation Personal.Transit.Public Bus</t>
        </is>
      </c>
      <c r="B253" t="inlineStr">
        <is>
          <t>Service</t>
        </is>
      </c>
      <c r="C253" t="inlineStr">
        <is>
          <t>MB</t>
        </is>
      </c>
      <c r="D253" t="inlineStr">
        <is>
          <t>Transportation Personal</t>
        </is>
      </c>
      <c r="E253" t="inlineStr">
        <is>
          <t>Public Bus</t>
        </is>
      </c>
      <c r="F253" t="inlineStr">
        <is>
          <t>Bus Urban Hybrid</t>
        </is>
      </c>
      <c r="G253" t="inlineStr">
        <is>
          <t>FCC</t>
        </is>
      </c>
      <c r="K253" t="inlineStr">
        <is>
          <t>constant_tech</t>
        </is>
      </c>
      <c r="L253" t="inlineStr">
        <is>
          <t>$</t>
        </is>
      </c>
      <c r="M253">
        <f t="array" ref="M253">INDEX([1]!constant_data,_xlfn.XMATCH(_xlfn.CONCAT(
SUBSTITUTE($A253,LEFT($A253,FIND($C253,$A253)+LEN($C253)-1),),
$F253,
$H253:$I253,
SUBSTITUTE($J253,LEFT($A253,FIND($C253,$A253)+LEN($C253)-1),)),
[1]!constant_index),_xlfn.XMATCH($G253,[1]!constant_header))</f>
        <v/>
      </c>
      <c r="N253">
        <f>M253</f>
        <v/>
      </c>
      <c r="O253">
        <f>N253</f>
        <v/>
      </c>
      <c r="P253">
        <f>O253</f>
        <v/>
      </c>
      <c r="Q253">
        <f>P253</f>
        <v/>
      </c>
      <c r="R253">
        <f>Q253</f>
        <v/>
      </c>
      <c r="S253">
        <f>R253</f>
        <v/>
      </c>
      <c r="T253">
        <f>S253</f>
        <v/>
      </c>
      <c r="U253">
        <f>T253</f>
        <v/>
      </c>
      <c r="V253">
        <f>U253</f>
        <v/>
      </c>
      <c r="W253">
        <f>V253</f>
        <v/>
      </c>
    </row>
    <row r="254">
      <c r="A254" t="inlineStr">
        <is>
          <t>CIMS.CAN.MB.Transportation Personal.Transit.Public Bus</t>
        </is>
      </c>
      <c r="B254" t="inlineStr">
        <is>
          <t>Service</t>
        </is>
      </c>
      <c r="C254" t="inlineStr">
        <is>
          <t>MB</t>
        </is>
      </c>
      <c r="D254" t="inlineStr">
        <is>
          <t>Transportation Personal</t>
        </is>
      </c>
      <c r="E254" t="inlineStr">
        <is>
          <t>Public Bus</t>
        </is>
      </c>
      <c r="F254" t="inlineStr">
        <is>
          <t>Bus Urban Hybrid</t>
        </is>
      </c>
      <c r="G254" t="inlineStr">
        <is>
          <t>Service requested</t>
        </is>
      </c>
      <c r="J254" t="inlineStr">
        <is>
          <t>CIMS.CAN.MB.Fuel Blends.Diesel_Transportation</t>
        </is>
      </c>
      <c r="K254" t="inlineStr">
        <is>
          <t>annual_tech</t>
        </is>
      </c>
      <c r="L254">
        <f t="array" ref="L254">INDEX([1]!annual_data,_xlfn.XMATCH(_xlfn.CONCAT(
SUBSTITUTE($A254,LEFT($A254,FIND($C254,$A254)+LEN($C254)-1),),
$F254,
$G254:$I254,
SUBSTITUTE($J254,LEFT($A254,FIND($C254,$A254)+LEN($C254)-1),)),
[1]!annual_index),_xlfn.XMATCH(L$2,[1]!annual_header))</f>
        <v/>
      </c>
      <c r="M254">
        <f t="array" ref="M254">INDEX([1]!annual_data,_xlfn.XMATCH(_xlfn.CONCAT(
SUBSTITUTE($A254,LEFT($A254,FIND($C254,$A254)+LEN($C254)-1),),
$F254,
$G254:$I254,
SUBSTITUTE($J254,LEFT($A254,FIND($C254,$A254)+LEN($C254)-1),)),
[1]!annual_index),_xlfn.XMATCH(M$2,[1]!annual_header))</f>
        <v/>
      </c>
      <c r="N254">
        <f t="array" ref="N254">INDEX([1]!annual_data,_xlfn.XMATCH(_xlfn.CONCAT(
SUBSTITUTE($A254,LEFT($A254,FIND($C254,$A254)+LEN($C254)-1),),
$F254,
$G254:$I254,
SUBSTITUTE($J254,LEFT($A254,FIND($C254,$A254)+LEN($C254)-1),)),
[1]!annual_index),_xlfn.XMATCH(N$2,[1]!annual_header))</f>
        <v/>
      </c>
      <c r="O254">
        <f t="array" ref="O254">INDEX([1]!annual_data,_xlfn.XMATCH(_xlfn.CONCAT(
SUBSTITUTE($A254,LEFT($A254,FIND($C254,$A254)+LEN($C254)-1),),
$F254,
$G254:$I254,
SUBSTITUTE($J254,LEFT($A254,FIND($C254,$A254)+LEN($C254)-1),)),
[1]!annual_index),_xlfn.XMATCH(O$2,[1]!annual_header))</f>
        <v/>
      </c>
      <c r="P254">
        <f t="array" ref="P254">INDEX([1]!annual_data,_xlfn.XMATCH(_xlfn.CONCAT(
SUBSTITUTE($A254,LEFT($A254,FIND($C254,$A254)+LEN($C254)-1),),
$F254,
$G254:$I254,
SUBSTITUTE($J254,LEFT($A254,FIND($C254,$A254)+LEN($C254)-1),)),
[1]!annual_index),_xlfn.XMATCH(P$2,[1]!annual_header))</f>
        <v/>
      </c>
      <c r="Q254">
        <f t="array" ref="Q254">INDEX([1]!annual_data,_xlfn.XMATCH(_xlfn.CONCAT(
SUBSTITUTE($A254,LEFT($A254,FIND($C254,$A254)+LEN($C254)-1),),
$F254,
$G254:$I254,
SUBSTITUTE($J254,LEFT($A254,FIND($C254,$A254)+LEN($C254)-1),)),
[1]!annual_index),_xlfn.XMATCH(Q$2,[1]!annual_header))</f>
        <v/>
      </c>
      <c r="R254">
        <f t="array" ref="R254">INDEX([1]!annual_data,_xlfn.XMATCH(_xlfn.CONCAT(
SUBSTITUTE($A254,LEFT($A254,FIND($C254,$A254)+LEN($C254)-1),),
$F254,
$G254:$I254,
SUBSTITUTE($J254,LEFT($A254,FIND($C254,$A254)+LEN($C254)-1),)),
[1]!annual_index),_xlfn.XMATCH(R$2,[1]!annual_header))</f>
        <v/>
      </c>
      <c r="S254">
        <f t="array" ref="S254">INDEX([1]!annual_data,_xlfn.XMATCH(_xlfn.CONCAT(
SUBSTITUTE($A254,LEFT($A254,FIND($C254,$A254)+LEN($C254)-1),),
$F254,
$G254:$I254,
SUBSTITUTE($J254,LEFT($A254,FIND($C254,$A254)+LEN($C254)-1),)),
[1]!annual_index),_xlfn.XMATCH(S$2,[1]!annual_header))</f>
        <v/>
      </c>
      <c r="T254">
        <f t="array" ref="T254">INDEX([1]!annual_data,_xlfn.XMATCH(_xlfn.CONCAT(
SUBSTITUTE($A254,LEFT($A254,FIND($C254,$A254)+LEN($C254)-1),),
$F254,
$G254:$I254,
SUBSTITUTE($J254,LEFT($A254,FIND($C254,$A254)+LEN($C254)-1),)),
[1]!annual_index),_xlfn.XMATCH(T$2,[1]!annual_header))</f>
        <v/>
      </c>
      <c r="U254">
        <f t="array" ref="U254">INDEX([1]!annual_data,_xlfn.XMATCH(_xlfn.CONCAT(
SUBSTITUTE($A254,LEFT($A254,FIND($C254,$A254)+LEN($C254)-1),),
$F254,
$G254:$I254,
SUBSTITUTE($J254,LEFT($A254,FIND($C254,$A254)+LEN($C254)-1),)),
[1]!annual_index),_xlfn.XMATCH(U$2,[1]!annual_header))</f>
        <v/>
      </c>
      <c r="V254">
        <f t="array" ref="V254">INDEX([1]!annual_data,_xlfn.XMATCH(_xlfn.CONCAT(
SUBSTITUTE($A254,LEFT($A254,FIND($C254,$A254)+LEN($C254)-1),),
$F254,
$G254:$I254,
SUBSTITUTE($J254,LEFT($A254,FIND($C254,$A254)+LEN($C254)-1),)),
[1]!annual_index),_xlfn.XMATCH(V$2,[1]!annual_header))</f>
        <v/>
      </c>
      <c r="W254">
        <f t="array" ref="W254">INDEX([1]!annual_data,_xlfn.XMATCH(_xlfn.CONCAT(
SUBSTITUTE($A254,LEFT($A254,FIND($C254,$A254)+LEN($C254)-1),),
$F254,
$G254:$I254,
SUBSTITUTE($J254,LEFT($A254,FIND($C254,$A254)+LEN($C254)-1),)),
[1]!annual_index),_xlfn.XMATCH(W$2,[1]!annual_header))</f>
        <v/>
      </c>
    </row>
    <row r="255">
      <c r="A255" t="inlineStr">
        <is>
          <t>CIMS.CAN.MB.Transportation Personal.Transit.Public Bus</t>
        </is>
      </c>
      <c r="B255" t="inlineStr">
        <is>
          <t>Service</t>
        </is>
      </c>
      <c r="C255" t="inlineStr">
        <is>
          <t>MB</t>
        </is>
      </c>
      <c r="D255" t="inlineStr">
        <is>
          <t>Transportation Personal</t>
        </is>
      </c>
      <c r="E255" t="inlineStr">
        <is>
          <t>Public Bus</t>
        </is>
      </c>
      <c r="F255" t="inlineStr">
        <is>
          <t>Bus Urban Hybrid Biodiesel</t>
        </is>
      </c>
      <c r="G255" t="inlineStr">
        <is>
          <t>Technology</t>
        </is>
      </c>
    </row>
    <row r="256">
      <c r="A256" t="inlineStr">
        <is>
          <t>CIMS.CAN.MB.Transportation Personal.Transit.Public Bus</t>
        </is>
      </c>
      <c r="B256" t="inlineStr">
        <is>
          <t>Service</t>
        </is>
      </c>
      <c r="C256" t="inlineStr">
        <is>
          <t>MB</t>
        </is>
      </c>
      <c r="D256" t="inlineStr">
        <is>
          <t>Transportation Personal</t>
        </is>
      </c>
      <c r="E256" t="inlineStr">
        <is>
          <t>Public Bus</t>
        </is>
      </c>
      <c r="F256" t="inlineStr">
        <is>
          <t>Bus Urban Hybrid Biodiesel</t>
        </is>
      </c>
      <c r="G256" t="inlineStr">
        <is>
          <t>Available</t>
        </is>
      </c>
      <c r="K256" t="inlineStr">
        <is>
          <t>constant_tech</t>
        </is>
      </c>
      <c r="L256" t="inlineStr">
        <is>
          <t>Year</t>
        </is>
      </c>
      <c r="M256">
        <f t="array" ref="M256">INDEX([1]!constant_data,_xlfn.XMATCH(_xlfn.CONCAT(
SUBSTITUTE($A256,LEFT($A256,FIND($C256,$A256)+LEN($C256)-1),),
$F256,
$H256:$I256,
SUBSTITUTE($J256,LEFT($A256,FIND($C256,$A256)+LEN($C256)-1),)),
[1]!constant_index),_xlfn.XMATCH($G256,[1]!constant_header))</f>
        <v/>
      </c>
      <c r="N256">
        <f>M256</f>
        <v/>
      </c>
      <c r="O256">
        <f>N256</f>
        <v/>
      </c>
      <c r="P256">
        <f>O256</f>
        <v/>
      </c>
      <c r="Q256">
        <f>P256</f>
        <v/>
      </c>
      <c r="R256">
        <f>Q256</f>
        <v/>
      </c>
      <c r="S256">
        <f>R256</f>
        <v/>
      </c>
      <c r="T256">
        <f>S256</f>
        <v/>
      </c>
      <c r="U256">
        <f>T256</f>
        <v/>
      </c>
      <c r="V256">
        <f>U256</f>
        <v/>
      </c>
      <c r="W256">
        <f>V256</f>
        <v/>
      </c>
    </row>
    <row r="257">
      <c r="A257" t="inlineStr">
        <is>
          <t>CIMS.CAN.MB.Transportation Personal.Transit.Public Bus</t>
        </is>
      </c>
      <c r="B257" t="inlineStr">
        <is>
          <t>Service</t>
        </is>
      </c>
      <c r="C257" t="inlineStr">
        <is>
          <t>MB</t>
        </is>
      </c>
      <c r="D257" t="inlineStr">
        <is>
          <t>Transportation Personal</t>
        </is>
      </c>
      <c r="E257" t="inlineStr">
        <is>
          <t>Public Bus</t>
        </is>
      </c>
      <c r="F257" t="inlineStr">
        <is>
          <t>Bus Urban Hybrid Biodiesel</t>
        </is>
      </c>
      <c r="G257" t="inlineStr">
        <is>
          <t>Unavailable</t>
        </is>
      </c>
      <c r="K257" t="inlineStr">
        <is>
          <t>constant_tech</t>
        </is>
      </c>
      <c r="L257" t="inlineStr">
        <is>
          <t>Year</t>
        </is>
      </c>
      <c r="M257">
        <f t="array" ref="M257">INDEX([1]!constant_data,_xlfn.XMATCH(_xlfn.CONCAT(
SUBSTITUTE($A257,LEFT($A257,FIND($C257,$A257)+LEN($C257)-1),),
$F257,
$H257:$I257,
SUBSTITUTE($J257,LEFT($A257,FIND($C257,$A257)+LEN($C257)-1),)),
[1]!constant_index),_xlfn.XMATCH($G257,[1]!constant_header))</f>
        <v/>
      </c>
      <c r="N257">
        <f>M257</f>
        <v/>
      </c>
      <c r="O257">
        <f>N257</f>
        <v/>
      </c>
      <c r="P257">
        <f>O257</f>
        <v/>
      </c>
      <c r="Q257">
        <f>P257</f>
        <v/>
      </c>
      <c r="R257">
        <f>Q257</f>
        <v/>
      </c>
      <c r="S257">
        <f>R257</f>
        <v/>
      </c>
      <c r="T257">
        <f>S257</f>
        <v/>
      </c>
      <c r="U257">
        <f>T257</f>
        <v/>
      </c>
      <c r="V257">
        <f>U257</f>
        <v/>
      </c>
      <c r="W257">
        <f>V257</f>
        <v/>
      </c>
    </row>
    <row r="258">
      <c r="A258" t="inlineStr">
        <is>
          <t>CIMS.CAN.MB.Transportation Personal.Transit.Public Bus</t>
        </is>
      </c>
      <c r="B258" t="inlineStr">
        <is>
          <t>Service</t>
        </is>
      </c>
      <c r="C258" t="inlineStr">
        <is>
          <t>MB</t>
        </is>
      </c>
      <c r="D258" t="inlineStr">
        <is>
          <t>Transportation Personal</t>
        </is>
      </c>
      <c r="E258" t="inlineStr">
        <is>
          <t>Public Bus</t>
        </is>
      </c>
      <c r="F258" t="inlineStr">
        <is>
          <t>Bus Urban Hybrid Biodiesel</t>
        </is>
      </c>
      <c r="G258" t="inlineStr">
        <is>
          <t>Lifetime</t>
        </is>
      </c>
      <c r="K258" t="inlineStr">
        <is>
          <t>constant_tech</t>
        </is>
      </c>
      <c r="L258" t="inlineStr">
        <is>
          <t>Years</t>
        </is>
      </c>
      <c r="M258">
        <f t="array" ref="M258">INDEX([1]!constant_data,_xlfn.XMATCH(_xlfn.CONCAT(
SUBSTITUTE($A258,LEFT($A258,FIND($C258,$A258)+LEN($C258)-1),),
$F258,
$H258:$I258,
SUBSTITUTE($J258,LEFT($A258,FIND($C258,$A258)+LEN($C258)-1),)),
[1]!constant_index),_xlfn.XMATCH($G258,[1]!constant_header))</f>
        <v/>
      </c>
      <c r="N258">
        <f>M258</f>
        <v/>
      </c>
      <c r="O258">
        <f>N258</f>
        <v/>
      </c>
      <c r="P258">
        <f>O258</f>
        <v/>
      </c>
      <c r="Q258">
        <f>P258</f>
        <v/>
      </c>
      <c r="R258">
        <f>Q258</f>
        <v/>
      </c>
      <c r="S258">
        <f>R258</f>
        <v/>
      </c>
      <c r="T258">
        <f>S258</f>
        <v/>
      </c>
      <c r="U258">
        <f>T258</f>
        <v/>
      </c>
      <c r="V258">
        <f>U258</f>
        <v/>
      </c>
      <c r="W258">
        <f>V258</f>
        <v/>
      </c>
    </row>
    <row r="259">
      <c r="A259" t="inlineStr">
        <is>
          <t>CIMS.CAN.MB.Transportation Personal.Transit.Public Bus</t>
        </is>
      </c>
      <c r="B259" t="inlineStr">
        <is>
          <t>Service</t>
        </is>
      </c>
      <c r="C259" t="inlineStr">
        <is>
          <t>MB</t>
        </is>
      </c>
      <c r="D259" t="inlineStr">
        <is>
          <t>Transportation Personal</t>
        </is>
      </c>
      <c r="E259" t="inlineStr">
        <is>
          <t>Public Bus</t>
        </is>
      </c>
      <c r="F259" t="inlineStr">
        <is>
          <t>Bus Urban Hybrid Biodiesel</t>
        </is>
      </c>
      <c r="G259" t="inlineStr">
        <is>
          <t>Market share</t>
        </is>
      </c>
      <c r="K259" t="inlineStr">
        <is>
          <t>annual_tech</t>
        </is>
      </c>
      <c r="L259" t="inlineStr">
        <is>
          <t>%</t>
        </is>
      </c>
      <c r="M259">
        <f t="array" ref="M259">INDEX([1]!annual_data,_xlfn.XMATCH(_xlfn.CONCAT(
SUBSTITUTE($A259,LEFT($A259,FIND($C259,$A259)+LEN($C259)-1),),
$F259,
$G259:$I259,
SUBSTITUTE($J259,LEFT($A259,FIND($C259,$A259)+LEN($C259)-1),)),
[1]!annual_index),_xlfn.XMATCH(M$2,[1]!annual_header))</f>
        <v/>
      </c>
    </row>
    <row r="260">
      <c r="A260" t="inlineStr">
        <is>
          <t>CIMS.CAN.MB.Transportation Personal.Transit.Public Bus</t>
        </is>
      </c>
      <c r="B260" t="inlineStr">
        <is>
          <t>Service</t>
        </is>
      </c>
      <c r="C260" t="inlineStr">
        <is>
          <t>MB</t>
        </is>
      </c>
      <c r="D260" t="inlineStr">
        <is>
          <t>Transportation Personal</t>
        </is>
      </c>
      <c r="E260" t="inlineStr">
        <is>
          <t>Public Bus</t>
        </is>
      </c>
      <c r="F260" t="inlineStr">
        <is>
          <t>Bus Urban Hybrid Biodiesel</t>
        </is>
      </c>
      <c r="G260" t="inlineStr">
        <is>
          <t>Output</t>
        </is>
      </c>
      <c r="K260" t="inlineStr">
        <is>
          <t>annual_region</t>
        </is>
      </c>
      <c r="L260" t="inlineStr">
        <is>
          <t>node unit</t>
        </is>
      </c>
      <c r="M260">
        <f t="array" ref="M260">INDEX([1]!annual_data,_xlfn.XMATCH(_xlfn.CONCAT(
SUBSTITUTE($A260,LEFT($A260,FIND($C260,$A260)+LEN($C260)-1),),
$C260,
$G260:$I260,
SUBSTITUTE($J260,LEFT($A260,FIND($C260,$A260)+LEN($C260)-1),)),
[1]!annual_index),_xlfn.XMATCH(M$2,[1]!annual_header))</f>
        <v/>
      </c>
      <c r="N260">
        <f t="array" ref="N260">INDEX([1]!annual_data,_xlfn.XMATCH(_xlfn.CONCAT(
SUBSTITUTE($A260,LEFT($A260,FIND($C260,$A260)+LEN($C260)-1),),
$C260,
$G260:$I260,
SUBSTITUTE($J260,LEFT($A260,FIND($C260,$A260)+LEN($C260)-1),)),
[1]!annual_index),_xlfn.XMATCH(N$2,[1]!annual_header))</f>
        <v/>
      </c>
      <c r="O260">
        <f t="array" ref="O260">INDEX([1]!annual_data,_xlfn.XMATCH(_xlfn.CONCAT(
SUBSTITUTE($A260,LEFT($A260,FIND($C260,$A260)+LEN($C260)-1),),
$C260,
$G260:$I260,
SUBSTITUTE($J260,LEFT($A260,FIND($C260,$A260)+LEN($C260)-1),)),
[1]!annual_index),_xlfn.XMATCH(O$2,[1]!annual_header))</f>
        <v/>
      </c>
      <c r="P260">
        <f t="array" ref="P260">INDEX([1]!annual_data,_xlfn.XMATCH(_xlfn.CONCAT(
SUBSTITUTE($A260,LEFT($A260,FIND($C260,$A260)+LEN($C260)-1),),
$C260,
$G260:$I260,
SUBSTITUTE($J260,LEFT($A260,FIND($C260,$A260)+LEN($C260)-1),)),
[1]!annual_index),_xlfn.XMATCH(P$2,[1]!annual_header))</f>
        <v/>
      </c>
      <c r="Q260">
        <f t="array" ref="Q260">INDEX([1]!annual_data,_xlfn.XMATCH(_xlfn.CONCAT(
SUBSTITUTE($A260,LEFT($A260,FIND($C260,$A260)+LEN($C260)-1),),
$C260,
$G260:$I260,
SUBSTITUTE($J260,LEFT($A260,FIND($C260,$A260)+LEN($C260)-1),)),
[1]!annual_index),_xlfn.XMATCH(Q$2,[1]!annual_header))</f>
        <v/>
      </c>
      <c r="R260">
        <f t="array" ref="R260">INDEX([1]!annual_data,_xlfn.XMATCH(_xlfn.CONCAT(
SUBSTITUTE($A260,LEFT($A260,FIND($C260,$A260)+LEN($C260)-1),),
$C260,
$G260:$I260,
SUBSTITUTE($J260,LEFT($A260,FIND($C260,$A260)+LEN($C260)-1),)),
[1]!annual_index),_xlfn.XMATCH(R$2,[1]!annual_header))</f>
        <v/>
      </c>
      <c r="S260">
        <f t="array" ref="S260">INDEX([1]!annual_data,_xlfn.XMATCH(_xlfn.CONCAT(
SUBSTITUTE($A260,LEFT($A260,FIND($C260,$A260)+LEN($C260)-1),),
$C260,
$G260:$I260,
SUBSTITUTE($J260,LEFT($A260,FIND($C260,$A260)+LEN($C260)-1),)),
[1]!annual_index),_xlfn.XMATCH(S$2,[1]!annual_header))</f>
        <v/>
      </c>
      <c r="T260">
        <f t="array" ref="T260">INDEX([1]!annual_data,_xlfn.XMATCH(_xlfn.CONCAT(
SUBSTITUTE($A260,LEFT($A260,FIND($C260,$A260)+LEN($C260)-1),),
$C260,
$G260:$I260,
SUBSTITUTE($J260,LEFT($A260,FIND($C260,$A260)+LEN($C260)-1),)),
[1]!annual_index),_xlfn.XMATCH(T$2,[1]!annual_header))</f>
        <v/>
      </c>
      <c r="U260">
        <f t="array" ref="U260">INDEX([1]!annual_data,_xlfn.XMATCH(_xlfn.CONCAT(
SUBSTITUTE($A260,LEFT($A260,FIND($C260,$A260)+LEN($C260)-1),),
$C260,
$G260:$I260,
SUBSTITUTE($J260,LEFT($A260,FIND($C260,$A260)+LEN($C260)-1),)),
[1]!annual_index),_xlfn.XMATCH(U$2,[1]!annual_header))</f>
        <v/>
      </c>
      <c r="V260">
        <f t="array" ref="V260">INDEX([1]!annual_data,_xlfn.XMATCH(_xlfn.CONCAT(
SUBSTITUTE($A260,LEFT($A260,FIND($C260,$A260)+LEN($C260)-1),),
$C260,
$G260:$I260,
SUBSTITUTE($J260,LEFT($A260,FIND($C260,$A260)+LEN($C260)-1),)),
[1]!annual_index),_xlfn.XMATCH(V$2,[1]!annual_header))</f>
        <v/>
      </c>
      <c r="W260">
        <f t="array" ref="W260">INDEX([1]!annual_data,_xlfn.XMATCH(_xlfn.CONCAT(
SUBSTITUTE($A260,LEFT($A260,FIND($C260,$A260)+LEN($C260)-1),),
$C260,
$G260:$I260,
SUBSTITUTE($J260,LEFT($A260,FIND($C260,$A260)+LEN($C260)-1),)),
[1]!annual_index),_xlfn.XMATCH(W$2,[1]!annual_header))</f>
        <v/>
      </c>
    </row>
    <row r="261">
      <c r="A261" t="inlineStr">
        <is>
          <t>CIMS.CAN.MB.Transportation Personal.Transit.Public Bus</t>
        </is>
      </c>
      <c r="B261" t="inlineStr">
        <is>
          <t>Service</t>
        </is>
      </c>
      <c r="C261" t="inlineStr">
        <is>
          <t>MB</t>
        </is>
      </c>
      <c r="D261" t="inlineStr">
        <is>
          <t>Transportation Personal</t>
        </is>
      </c>
      <c r="E261" t="inlineStr">
        <is>
          <t>Public Bus</t>
        </is>
      </c>
      <c r="F261" t="inlineStr">
        <is>
          <t>Bus Urban Hybrid Biodiesel</t>
        </is>
      </c>
      <c r="G261" t="inlineStr">
        <is>
          <t>FCC</t>
        </is>
      </c>
      <c r="K261" t="inlineStr">
        <is>
          <t>constant_tech</t>
        </is>
      </c>
      <c r="L261" t="inlineStr">
        <is>
          <t>$</t>
        </is>
      </c>
      <c r="M261">
        <f t="array" ref="M261">INDEX([1]!constant_data,_xlfn.XMATCH(_xlfn.CONCAT(
SUBSTITUTE($A261,LEFT($A261,FIND($C261,$A261)+LEN($C261)-1),),
$F261,
$H261:$I261,
SUBSTITUTE($J261,LEFT($A261,FIND($C261,$A261)+LEN($C261)-1),)),
[1]!constant_index),_xlfn.XMATCH($G261,[1]!constant_header))</f>
        <v/>
      </c>
      <c r="N261">
        <f>M261</f>
        <v/>
      </c>
      <c r="O261">
        <f>N261</f>
        <v/>
      </c>
      <c r="P261">
        <f>O261</f>
        <v/>
      </c>
      <c r="Q261">
        <f>P261</f>
        <v/>
      </c>
      <c r="R261">
        <f>Q261</f>
        <v/>
      </c>
      <c r="S261">
        <f>R261</f>
        <v/>
      </c>
      <c r="T261">
        <f>S261</f>
        <v/>
      </c>
      <c r="U261">
        <f>T261</f>
        <v/>
      </c>
      <c r="V261">
        <f>U261</f>
        <v/>
      </c>
      <c r="W261">
        <f>V261</f>
        <v/>
      </c>
    </row>
    <row r="262">
      <c r="A262" t="inlineStr">
        <is>
          <t>CIMS.CAN.MB.Transportation Personal.Transit.Public Bus</t>
        </is>
      </c>
      <c r="B262" t="inlineStr">
        <is>
          <t>Service</t>
        </is>
      </c>
      <c r="C262" t="inlineStr">
        <is>
          <t>MB</t>
        </is>
      </c>
      <c r="D262" t="inlineStr">
        <is>
          <t>Transportation Personal</t>
        </is>
      </c>
      <c r="E262" t="inlineStr">
        <is>
          <t>Public Bus</t>
        </is>
      </c>
      <c r="F262" t="inlineStr">
        <is>
          <t>Bus Urban Hybrid Biodiesel</t>
        </is>
      </c>
      <c r="G262" t="inlineStr">
        <is>
          <t>Service requested</t>
        </is>
      </c>
      <c r="J262" t="inlineStr">
        <is>
          <t>CIMS.CAN.MB.Biodiesel</t>
        </is>
      </c>
      <c r="K262" t="inlineStr">
        <is>
          <t>annual_tech</t>
        </is>
      </c>
      <c r="L262">
        <f t="array" ref="L262">INDEX([1]!annual_data,_xlfn.XMATCH(_xlfn.CONCAT(
SUBSTITUTE($A262,LEFT($A262,FIND($C262,$A262)+LEN($C262)-1),),
$F262,
$G262:$I262,
SUBSTITUTE($J262,LEFT($A262,FIND($C262,$A262)+LEN($C262)-1),)),
[1]!annual_index),_xlfn.XMATCH(L$2,[1]!annual_header))</f>
        <v/>
      </c>
      <c r="M262">
        <f t="array" ref="M262">INDEX([1]!annual_data,_xlfn.XMATCH(_xlfn.CONCAT(
SUBSTITUTE($A262,LEFT($A262,FIND($C262,$A262)+LEN($C262)-1),),
$F262,
$G262:$I262,
SUBSTITUTE($J262,LEFT($A262,FIND($C262,$A262)+LEN($C262)-1),)),
[1]!annual_index),_xlfn.XMATCH(M$2,[1]!annual_header))</f>
        <v/>
      </c>
      <c r="N262">
        <f t="array" ref="N262">INDEX([1]!annual_data,_xlfn.XMATCH(_xlfn.CONCAT(
SUBSTITUTE($A262,LEFT($A262,FIND($C262,$A262)+LEN($C262)-1),),
$F262,
$G262:$I262,
SUBSTITUTE($J262,LEFT($A262,FIND($C262,$A262)+LEN($C262)-1),)),
[1]!annual_index),_xlfn.XMATCH(N$2,[1]!annual_header))</f>
        <v/>
      </c>
      <c r="O262">
        <f t="array" ref="O262">INDEX([1]!annual_data,_xlfn.XMATCH(_xlfn.CONCAT(
SUBSTITUTE($A262,LEFT($A262,FIND($C262,$A262)+LEN($C262)-1),),
$F262,
$G262:$I262,
SUBSTITUTE($J262,LEFT($A262,FIND($C262,$A262)+LEN($C262)-1),)),
[1]!annual_index),_xlfn.XMATCH(O$2,[1]!annual_header))</f>
        <v/>
      </c>
      <c r="P262">
        <f t="array" ref="P262">INDEX([1]!annual_data,_xlfn.XMATCH(_xlfn.CONCAT(
SUBSTITUTE($A262,LEFT($A262,FIND($C262,$A262)+LEN($C262)-1),),
$F262,
$G262:$I262,
SUBSTITUTE($J262,LEFT($A262,FIND($C262,$A262)+LEN($C262)-1),)),
[1]!annual_index),_xlfn.XMATCH(P$2,[1]!annual_header))</f>
        <v/>
      </c>
      <c r="Q262">
        <f t="array" ref="Q262">INDEX([1]!annual_data,_xlfn.XMATCH(_xlfn.CONCAT(
SUBSTITUTE($A262,LEFT($A262,FIND($C262,$A262)+LEN($C262)-1),),
$F262,
$G262:$I262,
SUBSTITUTE($J262,LEFT($A262,FIND($C262,$A262)+LEN($C262)-1),)),
[1]!annual_index),_xlfn.XMATCH(Q$2,[1]!annual_header))</f>
        <v/>
      </c>
      <c r="R262">
        <f t="array" ref="R262">INDEX([1]!annual_data,_xlfn.XMATCH(_xlfn.CONCAT(
SUBSTITUTE($A262,LEFT($A262,FIND($C262,$A262)+LEN($C262)-1),),
$F262,
$G262:$I262,
SUBSTITUTE($J262,LEFT($A262,FIND($C262,$A262)+LEN($C262)-1),)),
[1]!annual_index),_xlfn.XMATCH(R$2,[1]!annual_header))</f>
        <v/>
      </c>
      <c r="S262">
        <f t="array" ref="S262">INDEX([1]!annual_data,_xlfn.XMATCH(_xlfn.CONCAT(
SUBSTITUTE($A262,LEFT($A262,FIND($C262,$A262)+LEN($C262)-1),),
$F262,
$G262:$I262,
SUBSTITUTE($J262,LEFT($A262,FIND($C262,$A262)+LEN($C262)-1),)),
[1]!annual_index),_xlfn.XMATCH(S$2,[1]!annual_header))</f>
        <v/>
      </c>
      <c r="T262">
        <f t="array" ref="T262">INDEX([1]!annual_data,_xlfn.XMATCH(_xlfn.CONCAT(
SUBSTITUTE($A262,LEFT($A262,FIND($C262,$A262)+LEN($C262)-1),),
$F262,
$G262:$I262,
SUBSTITUTE($J262,LEFT($A262,FIND($C262,$A262)+LEN($C262)-1),)),
[1]!annual_index),_xlfn.XMATCH(T$2,[1]!annual_header))</f>
        <v/>
      </c>
      <c r="U262">
        <f t="array" ref="U262">INDEX([1]!annual_data,_xlfn.XMATCH(_xlfn.CONCAT(
SUBSTITUTE($A262,LEFT($A262,FIND($C262,$A262)+LEN($C262)-1),),
$F262,
$G262:$I262,
SUBSTITUTE($J262,LEFT($A262,FIND($C262,$A262)+LEN($C262)-1),)),
[1]!annual_index),_xlfn.XMATCH(U$2,[1]!annual_header))</f>
        <v/>
      </c>
      <c r="V262">
        <f t="array" ref="V262">INDEX([1]!annual_data,_xlfn.XMATCH(_xlfn.CONCAT(
SUBSTITUTE($A262,LEFT($A262,FIND($C262,$A262)+LEN($C262)-1),),
$F262,
$G262:$I262,
SUBSTITUTE($J262,LEFT($A262,FIND($C262,$A262)+LEN($C262)-1),)),
[1]!annual_index),_xlfn.XMATCH(V$2,[1]!annual_header))</f>
        <v/>
      </c>
      <c r="W262">
        <f t="array" ref="W262">INDEX([1]!annual_data,_xlfn.XMATCH(_xlfn.CONCAT(
SUBSTITUTE($A262,LEFT($A262,FIND($C262,$A262)+LEN($C262)-1),),
$F262,
$G262:$I262,
SUBSTITUTE($J262,LEFT($A262,FIND($C262,$A262)+LEN($C262)-1),)),
[1]!annual_index),_xlfn.XMATCH(W$2,[1]!annual_header))</f>
        <v/>
      </c>
    </row>
    <row r="263">
      <c r="A263" t="inlineStr">
        <is>
          <t>CIMS.CAN.MB.Transportation Personal.Transit.Public Bus</t>
        </is>
      </c>
      <c r="B263" t="inlineStr">
        <is>
          <t>Service</t>
        </is>
      </c>
      <c r="C263" t="inlineStr">
        <is>
          <t>MB</t>
        </is>
      </c>
      <c r="D263" t="inlineStr">
        <is>
          <t>Transportation Personal</t>
        </is>
      </c>
      <c r="E263" t="inlineStr">
        <is>
          <t>Public Bus</t>
        </is>
      </c>
      <c r="F263" t="inlineStr">
        <is>
          <t>Bus Urban NG</t>
        </is>
      </c>
      <c r="G263" t="inlineStr">
        <is>
          <t>Technology</t>
        </is>
      </c>
    </row>
    <row r="264">
      <c r="A264" t="inlineStr">
        <is>
          <t>CIMS.CAN.MB.Transportation Personal.Transit.Public Bus</t>
        </is>
      </c>
      <c r="B264" t="inlineStr">
        <is>
          <t>Service</t>
        </is>
      </c>
      <c r="C264" t="inlineStr">
        <is>
          <t>MB</t>
        </is>
      </c>
      <c r="D264" t="inlineStr">
        <is>
          <t>Transportation Personal</t>
        </is>
      </c>
      <c r="E264" t="inlineStr">
        <is>
          <t>Public Bus</t>
        </is>
      </c>
      <c r="F264" t="inlineStr">
        <is>
          <t>Bus Urban NG</t>
        </is>
      </c>
      <c r="G264" t="inlineStr">
        <is>
          <t>Available</t>
        </is>
      </c>
      <c r="K264" t="inlineStr">
        <is>
          <t>constant_tech</t>
        </is>
      </c>
      <c r="L264" t="inlineStr">
        <is>
          <t>Year</t>
        </is>
      </c>
      <c r="M264">
        <f t="array" ref="M264">INDEX([1]!constant_data,_xlfn.XMATCH(_xlfn.CONCAT(
SUBSTITUTE($A264,LEFT($A264,FIND($C264,$A264)+LEN($C264)-1),),
$F264,
$H264:$I264,
SUBSTITUTE($J264,LEFT($A264,FIND($C264,$A264)+LEN($C264)-1),)),
[1]!constant_index),_xlfn.XMATCH($G264,[1]!constant_header))</f>
        <v/>
      </c>
      <c r="N264">
        <f>M264</f>
        <v/>
      </c>
      <c r="O264">
        <f>N264</f>
        <v/>
      </c>
      <c r="P264">
        <f>O264</f>
        <v/>
      </c>
      <c r="Q264">
        <f>P264</f>
        <v/>
      </c>
      <c r="R264">
        <f>Q264</f>
        <v/>
      </c>
      <c r="S264">
        <f>R264</f>
        <v/>
      </c>
      <c r="T264">
        <f>S264</f>
        <v/>
      </c>
      <c r="U264">
        <f>T264</f>
        <v/>
      </c>
      <c r="V264">
        <f>U264</f>
        <v/>
      </c>
      <c r="W264">
        <f>V264</f>
        <v/>
      </c>
    </row>
    <row r="265">
      <c r="A265" t="inlineStr">
        <is>
          <t>CIMS.CAN.MB.Transportation Personal.Transit.Public Bus</t>
        </is>
      </c>
      <c r="B265" t="inlineStr">
        <is>
          <t>Service</t>
        </is>
      </c>
      <c r="C265" t="inlineStr">
        <is>
          <t>MB</t>
        </is>
      </c>
      <c r="D265" t="inlineStr">
        <is>
          <t>Transportation Personal</t>
        </is>
      </c>
      <c r="E265" t="inlineStr">
        <is>
          <t>Public Bus</t>
        </is>
      </c>
      <c r="F265" t="inlineStr">
        <is>
          <t>Bus Urban NG</t>
        </is>
      </c>
      <c r="G265" t="inlineStr">
        <is>
          <t>Unavailable</t>
        </is>
      </c>
      <c r="K265" t="inlineStr">
        <is>
          <t>constant_tech</t>
        </is>
      </c>
      <c r="L265" t="inlineStr">
        <is>
          <t>Year</t>
        </is>
      </c>
      <c r="M265">
        <f t="array" ref="M265">INDEX([1]!constant_data,_xlfn.XMATCH(_xlfn.CONCAT(
SUBSTITUTE($A265,LEFT($A265,FIND($C265,$A265)+LEN($C265)-1),),
$F265,
$H265:$I265,
SUBSTITUTE($J265,LEFT($A265,FIND($C265,$A265)+LEN($C265)-1),)),
[1]!constant_index),_xlfn.XMATCH($G265,[1]!constant_header))</f>
        <v/>
      </c>
      <c r="N265">
        <f>M265</f>
        <v/>
      </c>
      <c r="O265">
        <f>N265</f>
        <v/>
      </c>
      <c r="P265">
        <f>O265</f>
        <v/>
      </c>
      <c r="Q265">
        <f>P265</f>
        <v/>
      </c>
      <c r="R265">
        <f>Q265</f>
        <v/>
      </c>
      <c r="S265">
        <f>R265</f>
        <v/>
      </c>
      <c r="T265">
        <f>S265</f>
        <v/>
      </c>
      <c r="U265">
        <f>T265</f>
        <v/>
      </c>
      <c r="V265">
        <f>U265</f>
        <v/>
      </c>
      <c r="W265">
        <f>V265</f>
        <v/>
      </c>
    </row>
    <row r="266">
      <c r="A266" t="inlineStr">
        <is>
          <t>CIMS.CAN.MB.Transportation Personal.Transit.Public Bus</t>
        </is>
      </c>
      <c r="B266" t="inlineStr">
        <is>
          <t>Service</t>
        </is>
      </c>
      <c r="C266" t="inlineStr">
        <is>
          <t>MB</t>
        </is>
      </c>
      <c r="D266" t="inlineStr">
        <is>
          <t>Transportation Personal</t>
        </is>
      </c>
      <c r="E266" t="inlineStr">
        <is>
          <t>Public Bus</t>
        </is>
      </c>
      <c r="F266" t="inlineStr">
        <is>
          <t>Bus Urban NG</t>
        </is>
      </c>
      <c r="G266" t="inlineStr">
        <is>
          <t>Lifetime</t>
        </is>
      </c>
      <c r="K266" t="inlineStr">
        <is>
          <t>constant_tech</t>
        </is>
      </c>
      <c r="L266" t="inlineStr">
        <is>
          <t>Years</t>
        </is>
      </c>
      <c r="M266">
        <f t="array" ref="M266">INDEX([1]!constant_data,_xlfn.XMATCH(_xlfn.CONCAT(
SUBSTITUTE($A266,LEFT($A266,FIND($C266,$A266)+LEN($C266)-1),),
$F266,
$H266:$I266,
SUBSTITUTE($J266,LEFT($A266,FIND($C266,$A266)+LEN($C266)-1),)),
[1]!constant_index),_xlfn.XMATCH($G266,[1]!constant_header))</f>
        <v/>
      </c>
      <c r="N266">
        <f>M266</f>
        <v/>
      </c>
      <c r="O266">
        <f>N266</f>
        <v/>
      </c>
      <c r="P266">
        <f>O266</f>
        <v/>
      </c>
      <c r="Q266">
        <f>P266</f>
        <v/>
      </c>
      <c r="R266">
        <f>Q266</f>
        <v/>
      </c>
      <c r="S266">
        <f>R266</f>
        <v/>
      </c>
      <c r="T266">
        <f>S266</f>
        <v/>
      </c>
      <c r="U266">
        <f>T266</f>
        <v/>
      </c>
      <c r="V266">
        <f>U266</f>
        <v/>
      </c>
      <c r="W266">
        <f>V266</f>
        <v/>
      </c>
    </row>
    <row r="267">
      <c r="A267" t="inlineStr">
        <is>
          <t>CIMS.CAN.MB.Transportation Personal.Transit.Public Bus</t>
        </is>
      </c>
      <c r="B267" t="inlineStr">
        <is>
          <t>Service</t>
        </is>
      </c>
      <c r="C267" t="inlineStr">
        <is>
          <t>MB</t>
        </is>
      </c>
      <c r="D267" t="inlineStr">
        <is>
          <t>Transportation Personal</t>
        </is>
      </c>
      <c r="E267" t="inlineStr">
        <is>
          <t>Public Bus</t>
        </is>
      </c>
      <c r="F267" t="inlineStr">
        <is>
          <t>Bus Urban NG</t>
        </is>
      </c>
      <c r="G267" t="inlineStr">
        <is>
          <t>Market share</t>
        </is>
      </c>
      <c r="K267" t="inlineStr">
        <is>
          <t>annual_region_tech</t>
        </is>
      </c>
      <c r="L267" t="inlineStr">
        <is>
          <t>%</t>
        </is>
      </c>
      <c r="M267">
        <f t="array" ref="M267">INDEX([1]!annual_data,_xlfn.XMATCH(_xlfn.CONCAT(
SUBSTITUTE($A267,LEFT($A267,FIND($C267,$A267)+LEN($C267)-1),),
$C267,
$F267,
$G267:$I267,
SUBSTITUTE($J267,LEFT($A267,FIND($C267,$A267)+LEN($C267)-1),)),
[1]!annual_index),_xlfn.XMATCH(M$2,[1]!annual_header))</f>
        <v/>
      </c>
    </row>
    <row r="268">
      <c r="A268" t="inlineStr">
        <is>
          <t>CIMS.CAN.MB.Transportation Personal.Transit.Public Bus</t>
        </is>
      </c>
      <c r="B268" t="inlineStr">
        <is>
          <t>Service</t>
        </is>
      </c>
      <c r="C268" t="inlineStr">
        <is>
          <t>MB</t>
        </is>
      </c>
      <c r="D268" t="inlineStr">
        <is>
          <t>Transportation Personal</t>
        </is>
      </c>
      <c r="E268" t="inlineStr">
        <is>
          <t>Public Bus</t>
        </is>
      </c>
      <c r="F268" t="inlineStr">
        <is>
          <t>Bus Urban NG</t>
        </is>
      </c>
      <c r="G268" t="inlineStr">
        <is>
          <t>Output</t>
        </is>
      </c>
      <c r="K268" t="inlineStr">
        <is>
          <t>annual_region</t>
        </is>
      </c>
      <c r="L268" t="inlineStr">
        <is>
          <t>node unit</t>
        </is>
      </c>
      <c r="M268">
        <f t="array" ref="M268">INDEX([1]!annual_data,_xlfn.XMATCH(_xlfn.CONCAT(
SUBSTITUTE($A268,LEFT($A268,FIND($C268,$A268)+LEN($C268)-1),),
$C268,
$G268:$I268,
SUBSTITUTE($J268,LEFT($A268,FIND($C268,$A268)+LEN($C268)-1),)),
[1]!annual_index),_xlfn.XMATCH(M$2,[1]!annual_header))</f>
        <v/>
      </c>
      <c r="N268">
        <f t="array" ref="N268">INDEX([1]!annual_data,_xlfn.XMATCH(_xlfn.CONCAT(
SUBSTITUTE($A268,LEFT($A268,FIND($C268,$A268)+LEN($C268)-1),),
$C268,
$G268:$I268,
SUBSTITUTE($J268,LEFT($A268,FIND($C268,$A268)+LEN($C268)-1),)),
[1]!annual_index),_xlfn.XMATCH(N$2,[1]!annual_header))</f>
        <v/>
      </c>
      <c r="O268">
        <f t="array" ref="O268">INDEX([1]!annual_data,_xlfn.XMATCH(_xlfn.CONCAT(
SUBSTITUTE($A268,LEFT($A268,FIND($C268,$A268)+LEN($C268)-1),),
$C268,
$G268:$I268,
SUBSTITUTE($J268,LEFT($A268,FIND($C268,$A268)+LEN($C268)-1),)),
[1]!annual_index),_xlfn.XMATCH(O$2,[1]!annual_header))</f>
        <v/>
      </c>
      <c r="P268">
        <f t="array" ref="P268">INDEX([1]!annual_data,_xlfn.XMATCH(_xlfn.CONCAT(
SUBSTITUTE($A268,LEFT($A268,FIND($C268,$A268)+LEN($C268)-1),),
$C268,
$G268:$I268,
SUBSTITUTE($J268,LEFT($A268,FIND($C268,$A268)+LEN($C268)-1),)),
[1]!annual_index),_xlfn.XMATCH(P$2,[1]!annual_header))</f>
        <v/>
      </c>
      <c r="Q268">
        <f t="array" ref="Q268">INDEX([1]!annual_data,_xlfn.XMATCH(_xlfn.CONCAT(
SUBSTITUTE($A268,LEFT($A268,FIND($C268,$A268)+LEN($C268)-1),),
$C268,
$G268:$I268,
SUBSTITUTE($J268,LEFT($A268,FIND($C268,$A268)+LEN($C268)-1),)),
[1]!annual_index),_xlfn.XMATCH(Q$2,[1]!annual_header))</f>
        <v/>
      </c>
      <c r="R268">
        <f t="array" ref="R268">INDEX([1]!annual_data,_xlfn.XMATCH(_xlfn.CONCAT(
SUBSTITUTE($A268,LEFT($A268,FIND($C268,$A268)+LEN($C268)-1),),
$C268,
$G268:$I268,
SUBSTITUTE($J268,LEFT($A268,FIND($C268,$A268)+LEN($C268)-1),)),
[1]!annual_index),_xlfn.XMATCH(R$2,[1]!annual_header))</f>
        <v/>
      </c>
      <c r="S268">
        <f t="array" ref="S268">INDEX([1]!annual_data,_xlfn.XMATCH(_xlfn.CONCAT(
SUBSTITUTE($A268,LEFT($A268,FIND($C268,$A268)+LEN($C268)-1),),
$C268,
$G268:$I268,
SUBSTITUTE($J268,LEFT($A268,FIND($C268,$A268)+LEN($C268)-1),)),
[1]!annual_index),_xlfn.XMATCH(S$2,[1]!annual_header))</f>
        <v/>
      </c>
      <c r="T268">
        <f t="array" ref="T268">INDEX([1]!annual_data,_xlfn.XMATCH(_xlfn.CONCAT(
SUBSTITUTE($A268,LEFT($A268,FIND($C268,$A268)+LEN($C268)-1),),
$C268,
$G268:$I268,
SUBSTITUTE($J268,LEFT($A268,FIND($C268,$A268)+LEN($C268)-1),)),
[1]!annual_index),_xlfn.XMATCH(T$2,[1]!annual_header))</f>
        <v/>
      </c>
      <c r="U268">
        <f t="array" ref="U268">INDEX([1]!annual_data,_xlfn.XMATCH(_xlfn.CONCAT(
SUBSTITUTE($A268,LEFT($A268,FIND($C268,$A268)+LEN($C268)-1),),
$C268,
$G268:$I268,
SUBSTITUTE($J268,LEFT($A268,FIND($C268,$A268)+LEN($C268)-1),)),
[1]!annual_index),_xlfn.XMATCH(U$2,[1]!annual_header))</f>
        <v/>
      </c>
      <c r="V268">
        <f t="array" ref="V268">INDEX([1]!annual_data,_xlfn.XMATCH(_xlfn.CONCAT(
SUBSTITUTE($A268,LEFT($A268,FIND($C268,$A268)+LEN($C268)-1),),
$C268,
$G268:$I268,
SUBSTITUTE($J268,LEFT($A268,FIND($C268,$A268)+LEN($C268)-1),)),
[1]!annual_index),_xlfn.XMATCH(V$2,[1]!annual_header))</f>
        <v/>
      </c>
      <c r="W268">
        <f t="array" ref="W268">INDEX([1]!annual_data,_xlfn.XMATCH(_xlfn.CONCAT(
SUBSTITUTE($A268,LEFT($A268,FIND($C268,$A268)+LEN($C268)-1),),
$C268,
$G268:$I268,
SUBSTITUTE($J268,LEFT($A268,FIND($C268,$A268)+LEN($C268)-1),)),
[1]!annual_index),_xlfn.XMATCH(W$2,[1]!annual_header))</f>
        <v/>
      </c>
    </row>
    <row r="269">
      <c r="A269" t="inlineStr">
        <is>
          <t>CIMS.CAN.MB.Transportation Personal.Transit.Public Bus</t>
        </is>
      </c>
      <c r="B269" t="inlineStr">
        <is>
          <t>Service</t>
        </is>
      </c>
      <c r="C269" t="inlineStr">
        <is>
          <t>MB</t>
        </is>
      </c>
      <c r="D269" t="inlineStr">
        <is>
          <t>Transportation Personal</t>
        </is>
      </c>
      <c r="E269" t="inlineStr">
        <is>
          <t>Public Bus</t>
        </is>
      </c>
      <c r="F269" t="inlineStr">
        <is>
          <t>Bus Urban NG</t>
        </is>
      </c>
      <c r="G269" t="inlineStr">
        <is>
          <t>FCC</t>
        </is>
      </c>
      <c r="K269" t="inlineStr">
        <is>
          <t>constant_tech</t>
        </is>
      </c>
      <c r="L269" t="inlineStr">
        <is>
          <t>$</t>
        </is>
      </c>
      <c r="M269">
        <f t="array" ref="M269">INDEX([1]!constant_data,_xlfn.XMATCH(_xlfn.CONCAT(
SUBSTITUTE($A269,LEFT($A269,FIND($C269,$A269)+LEN($C269)-1),),
$F269,
$H269:$I269,
SUBSTITUTE($J269,LEFT($A269,FIND($C269,$A269)+LEN($C269)-1),)),
[1]!constant_index),_xlfn.XMATCH($G269,[1]!constant_header))</f>
        <v/>
      </c>
      <c r="N269">
        <f>M269</f>
        <v/>
      </c>
      <c r="O269">
        <f>N269</f>
        <v/>
      </c>
      <c r="P269">
        <f>O269</f>
        <v/>
      </c>
      <c r="Q269">
        <f>P269</f>
        <v/>
      </c>
      <c r="R269">
        <f>Q269</f>
        <v/>
      </c>
      <c r="S269">
        <f>R269</f>
        <v/>
      </c>
      <c r="T269">
        <f>S269</f>
        <v/>
      </c>
      <c r="U269">
        <f>T269</f>
        <v/>
      </c>
      <c r="V269">
        <f>U269</f>
        <v/>
      </c>
      <c r="W269">
        <f>V269</f>
        <v/>
      </c>
    </row>
    <row r="270">
      <c r="A270" t="inlineStr">
        <is>
          <t>CIMS.CAN.MB.Transportation Personal.Transit.Public Bus</t>
        </is>
      </c>
      <c r="B270" t="inlineStr">
        <is>
          <t>Service</t>
        </is>
      </c>
      <c r="C270" t="inlineStr">
        <is>
          <t>MB</t>
        </is>
      </c>
      <c r="D270" t="inlineStr">
        <is>
          <t>Transportation Personal</t>
        </is>
      </c>
      <c r="E270" t="inlineStr">
        <is>
          <t>Public Bus</t>
        </is>
      </c>
      <c r="F270" t="inlineStr">
        <is>
          <t>Bus Urban NG</t>
        </is>
      </c>
      <c r="G270" t="inlineStr">
        <is>
          <t>Service requested</t>
        </is>
      </c>
      <c r="J270" t="inlineStr">
        <is>
          <t>CIMS.Generic Fuels.Natural Gas</t>
        </is>
      </c>
      <c r="K270" t="inlineStr">
        <is>
          <t>annual_tech</t>
        </is>
      </c>
      <c r="L270">
        <f t="array" ref="L270">INDEX([1]!annual_data,_xlfn.XMATCH(_xlfn.CONCAT(
SUBSTITUTE($A270,LEFT($A270,FIND($C270,$A270)+LEN($C270)-1),),
$F270,
$G270:$I270,
SUBSTITUTE($J270,LEFT($A270,FIND($C270,$A270)+LEN($C270)-1),)),
[1]!annual_index),_xlfn.XMATCH(L$2,[1]!annual_header))</f>
        <v/>
      </c>
      <c r="M270">
        <f t="array" ref="M270">INDEX([1]!annual_data,_xlfn.XMATCH(_xlfn.CONCAT(
SUBSTITUTE($A270,LEFT($A270,FIND($C270,$A270)+LEN($C270)-1),),
$F270,
$G270:$I270,
SUBSTITUTE($J270,LEFT($A270,FIND($C270,$A270)+LEN($C270)-1),)),
[1]!annual_index),_xlfn.XMATCH(M$2,[1]!annual_header))</f>
        <v/>
      </c>
      <c r="N270">
        <f t="array" ref="N270">INDEX([1]!annual_data,_xlfn.XMATCH(_xlfn.CONCAT(
SUBSTITUTE($A270,LEFT($A270,FIND($C270,$A270)+LEN($C270)-1),),
$F270,
$G270:$I270,
SUBSTITUTE($J270,LEFT($A270,FIND($C270,$A270)+LEN($C270)-1),)),
[1]!annual_index),_xlfn.XMATCH(N$2,[1]!annual_header))</f>
        <v/>
      </c>
      <c r="O270">
        <f t="array" ref="O270">INDEX([1]!annual_data,_xlfn.XMATCH(_xlfn.CONCAT(
SUBSTITUTE($A270,LEFT($A270,FIND($C270,$A270)+LEN($C270)-1),),
$F270,
$G270:$I270,
SUBSTITUTE($J270,LEFT($A270,FIND($C270,$A270)+LEN($C270)-1),)),
[1]!annual_index),_xlfn.XMATCH(O$2,[1]!annual_header))</f>
        <v/>
      </c>
      <c r="P270">
        <f t="array" ref="P270">INDEX([1]!annual_data,_xlfn.XMATCH(_xlfn.CONCAT(
SUBSTITUTE($A270,LEFT($A270,FIND($C270,$A270)+LEN($C270)-1),),
$F270,
$G270:$I270,
SUBSTITUTE($J270,LEFT($A270,FIND($C270,$A270)+LEN($C270)-1),)),
[1]!annual_index),_xlfn.XMATCH(P$2,[1]!annual_header))</f>
        <v/>
      </c>
      <c r="Q270">
        <f t="array" ref="Q270">INDEX([1]!annual_data,_xlfn.XMATCH(_xlfn.CONCAT(
SUBSTITUTE($A270,LEFT($A270,FIND($C270,$A270)+LEN($C270)-1),),
$F270,
$G270:$I270,
SUBSTITUTE($J270,LEFT($A270,FIND($C270,$A270)+LEN($C270)-1),)),
[1]!annual_index),_xlfn.XMATCH(Q$2,[1]!annual_header))</f>
        <v/>
      </c>
      <c r="R270">
        <f t="array" ref="R270">INDEX([1]!annual_data,_xlfn.XMATCH(_xlfn.CONCAT(
SUBSTITUTE($A270,LEFT($A270,FIND($C270,$A270)+LEN($C270)-1),),
$F270,
$G270:$I270,
SUBSTITUTE($J270,LEFT($A270,FIND($C270,$A270)+LEN($C270)-1),)),
[1]!annual_index),_xlfn.XMATCH(R$2,[1]!annual_header))</f>
        <v/>
      </c>
      <c r="S270">
        <f t="array" ref="S270">INDEX([1]!annual_data,_xlfn.XMATCH(_xlfn.CONCAT(
SUBSTITUTE($A270,LEFT($A270,FIND($C270,$A270)+LEN($C270)-1),),
$F270,
$G270:$I270,
SUBSTITUTE($J270,LEFT($A270,FIND($C270,$A270)+LEN($C270)-1),)),
[1]!annual_index),_xlfn.XMATCH(S$2,[1]!annual_header))</f>
        <v/>
      </c>
      <c r="T270">
        <f t="array" ref="T270">INDEX([1]!annual_data,_xlfn.XMATCH(_xlfn.CONCAT(
SUBSTITUTE($A270,LEFT($A270,FIND($C270,$A270)+LEN($C270)-1),),
$F270,
$G270:$I270,
SUBSTITUTE($J270,LEFT($A270,FIND($C270,$A270)+LEN($C270)-1),)),
[1]!annual_index),_xlfn.XMATCH(T$2,[1]!annual_header))</f>
        <v/>
      </c>
      <c r="U270">
        <f t="array" ref="U270">INDEX([1]!annual_data,_xlfn.XMATCH(_xlfn.CONCAT(
SUBSTITUTE($A270,LEFT($A270,FIND($C270,$A270)+LEN($C270)-1),),
$F270,
$G270:$I270,
SUBSTITUTE($J270,LEFT($A270,FIND($C270,$A270)+LEN($C270)-1),)),
[1]!annual_index),_xlfn.XMATCH(U$2,[1]!annual_header))</f>
        <v/>
      </c>
      <c r="V270">
        <f t="array" ref="V270">INDEX([1]!annual_data,_xlfn.XMATCH(_xlfn.CONCAT(
SUBSTITUTE($A270,LEFT($A270,FIND($C270,$A270)+LEN($C270)-1),),
$F270,
$G270:$I270,
SUBSTITUTE($J270,LEFT($A270,FIND($C270,$A270)+LEN($C270)-1),)),
[1]!annual_index),_xlfn.XMATCH(V$2,[1]!annual_header))</f>
        <v/>
      </c>
      <c r="W270">
        <f t="array" ref="W270">INDEX([1]!annual_data,_xlfn.XMATCH(_xlfn.CONCAT(
SUBSTITUTE($A270,LEFT($A270,FIND($C270,$A270)+LEN($C270)-1),),
$F270,
$G270:$I270,
SUBSTITUTE($J270,LEFT($A270,FIND($C270,$A270)+LEN($C270)-1),)),
[1]!annual_index),_xlfn.XMATCH(W$2,[1]!annual_header))</f>
        <v/>
      </c>
    </row>
    <row r="271">
      <c r="A271" t="inlineStr">
        <is>
          <t>CIMS.CAN.MB.Transportation Personal.Transit.Public Bus</t>
        </is>
      </c>
      <c r="B271" t="inlineStr">
        <is>
          <t>Service</t>
        </is>
      </c>
      <c r="C271" t="inlineStr">
        <is>
          <t>MB</t>
        </is>
      </c>
      <c r="D271" t="inlineStr">
        <is>
          <t>Transportation Personal</t>
        </is>
      </c>
      <c r="E271" t="inlineStr">
        <is>
          <t>Public Bus</t>
        </is>
      </c>
      <c r="F271" t="inlineStr">
        <is>
          <t>Bus Urban Hydrogen</t>
        </is>
      </c>
      <c r="G271" t="inlineStr">
        <is>
          <t>Technology</t>
        </is>
      </c>
    </row>
    <row r="272">
      <c r="A272" t="inlineStr">
        <is>
          <t>CIMS.CAN.MB.Transportation Personal.Transit.Public Bus</t>
        </is>
      </c>
      <c r="B272" t="inlineStr">
        <is>
          <t>Service</t>
        </is>
      </c>
      <c r="C272" t="inlineStr">
        <is>
          <t>MB</t>
        </is>
      </c>
      <c r="D272" t="inlineStr">
        <is>
          <t>Transportation Personal</t>
        </is>
      </c>
      <c r="E272" t="inlineStr">
        <is>
          <t>Public Bus</t>
        </is>
      </c>
      <c r="F272" t="inlineStr">
        <is>
          <t>Bus Urban Hydrogen</t>
        </is>
      </c>
      <c r="G272" t="inlineStr">
        <is>
          <t>Available</t>
        </is>
      </c>
      <c r="K272" t="inlineStr">
        <is>
          <t>constant_tech</t>
        </is>
      </c>
      <c r="L272" t="inlineStr">
        <is>
          <t>Year</t>
        </is>
      </c>
      <c r="M272">
        <f t="array" ref="M272">INDEX([1]!constant_data,_xlfn.XMATCH(_xlfn.CONCAT(
SUBSTITUTE($A272,LEFT($A272,FIND($C272,$A272)+LEN($C272)-1),),
$F272,
$H272:$I272,
SUBSTITUTE($J272,LEFT($A272,FIND($C272,$A272)+LEN($C272)-1),)),
[1]!constant_index),_xlfn.XMATCH($G272,[1]!constant_header))</f>
        <v/>
      </c>
      <c r="N272">
        <f>M272</f>
        <v/>
      </c>
      <c r="O272">
        <f>N272</f>
        <v/>
      </c>
      <c r="P272">
        <f>O272</f>
        <v/>
      </c>
      <c r="Q272">
        <f>P272</f>
        <v/>
      </c>
      <c r="R272">
        <f>Q272</f>
        <v/>
      </c>
      <c r="S272">
        <f>R272</f>
        <v/>
      </c>
      <c r="T272">
        <f>S272</f>
        <v/>
      </c>
      <c r="U272">
        <f>T272</f>
        <v/>
      </c>
      <c r="V272">
        <f>U272</f>
        <v/>
      </c>
      <c r="W272">
        <f>V272</f>
        <v/>
      </c>
    </row>
    <row r="273">
      <c r="A273" t="inlineStr">
        <is>
          <t>CIMS.CAN.MB.Transportation Personal.Transit.Public Bus</t>
        </is>
      </c>
      <c r="B273" t="inlineStr">
        <is>
          <t>Service</t>
        </is>
      </c>
      <c r="C273" t="inlineStr">
        <is>
          <t>MB</t>
        </is>
      </c>
      <c r="D273" t="inlineStr">
        <is>
          <t>Transportation Personal</t>
        </is>
      </c>
      <c r="E273" t="inlineStr">
        <is>
          <t>Public Bus</t>
        </is>
      </c>
      <c r="F273" t="inlineStr">
        <is>
          <t>Bus Urban Hydrogen</t>
        </is>
      </c>
      <c r="G273" t="inlineStr">
        <is>
          <t>Unavailable</t>
        </is>
      </c>
      <c r="K273" t="inlineStr">
        <is>
          <t>constant_tech</t>
        </is>
      </c>
      <c r="L273" t="inlineStr">
        <is>
          <t>Year</t>
        </is>
      </c>
      <c r="M273">
        <f t="array" ref="M273">INDEX([1]!constant_data,_xlfn.XMATCH(_xlfn.CONCAT(
SUBSTITUTE($A273,LEFT($A273,FIND($C273,$A273)+LEN($C273)-1),),
$F273,
$H273:$I273,
SUBSTITUTE($J273,LEFT($A273,FIND($C273,$A273)+LEN($C273)-1),)),
[1]!constant_index),_xlfn.XMATCH($G273,[1]!constant_header))</f>
        <v/>
      </c>
      <c r="N273">
        <f>M273</f>
        <v/>
      </c>
      <c r="O273">
        <f>N273</f>
        <v/>
      </c>
      <c r="P273">
        <f>O273</f>
        <v/>
      </c>
      <c r="Q273">
        <f>P273</f>
        <v/>
      </c>
      <c r="R273">
        <f>Q273</f>
        <v/>
      </c>
      <c r="S273">
        <f>R273</f>
        <v/>
      </c>
      <c r="T273">
        <f>S273</f>
        <v/>
      </c>
      <c r="U273">
        <f>T273</f>
        <v/>
      </c>
      <c r="V273">
        <f>U273</f>
        <v/>
      </c>
      <c r="W273">
        <f>V273</f>
        <v/>
      </c>
    </row>
    <row r="274">
      <c r="A274" t="inlineStr">
        <is>
          <t>CIMS.CAN.MB.Transportation Personal.Transit.Public Bus</t>
        </is>
      </c>
      <c r="B274" t="inlineStr">
        <is>
          <t>Service</t>
        </is>
      </c>
      <c r="C274" t="inlineStr">
        <is>
          <t>MB</t>
        </is>
      </c>
      <c r="D274" t="inlineStr">
        <is>
          <t>Transportation Personal</t>
        </is>
      </c>
      <c r="E274" t="inlineStr">
        <is>
          <t>Public Bus</t>
        </is>
      </c>
      <c r="F274" t="inlineStr">
        <is>
          <t>Bus Urban Hydrogen</t>
        </is>
      </c>
      <c r="G274" t="inlineStr">
        <is>
          <t>Lifetime</t>
        </is>
      </c>
      <c r="K274" t="inlineStr">
        <is>
          <t>constant_tech</t>
        </is>
      </c>
      <c r="L274" t="inlineStr">
        <is>
          <t>Years</t>
        </is>
      </c>
      <c r="M274">
        <f t="array" ref="M274">INDEX([1]!constant_data,_xlfn.XMATCH(_xlfn.CONCAT(
SUBSTITUTE($A274,LEFT($A274,FIND($C274,$A274)+LEN($C274)-1),),
$F274,
$H274:$I274,
SUBSTITUTE($J274,LEFT($A274,FIND($C274,$A274)+LEN($C274)-1),)),
[1]!constant_index),_xlfn.XMATCH($G274,[1]!constant_header))</f>
        <v/>
      </c>
      <c r="N274">
        <f>M274</f>
        <v/>
      </c>
      <c r="O274">
        <f>N274</f>
        <v/>
      </c>
      <c r="P274">
        <f>O274</f>
        <v/>
      </c>
      <c r="Q274">
        <f>P274</f>
        <v/>
      </c>
      <c r="R274">
        <f>Q274</f>
        <v/>
      </c>
      <c r="S274">
        <f>R274</f>
        <v/>
      </c>
      <c r="T274">
        <f>S274</f>
        <v/>
      </c>
      <c r="U274">
        <f>T274</f>
        <v/>
      </c>
      <c r="V274">
        <f>U274</f>
        <v/>
      </c>
      <c r="W274">
        <f>V274</f>
        <v/>
      </c>
    </row>
    <row r="275">
      <c r="A275" t="inlineStr">
        <is>
          <t>CIMS.CAN.MB.Transportation Personal.Transit.Public Bus</t>
        </is>
      </c>
      <c r="B275" t="inlineStr">
        <is>
          <t>Service</t>
        </is>
      </c>
      <c r="C275" t="inlineStr">
        <is>
          <t>MB</t>
        </is>
      </c>
      <c r="D275" t="inlineStr">
        <is>
          <t>Transportation Personal</t>
        </is>
      </c>
      <c r="E275" t="inlineStr">
        <is>
          <t>Public Bus</t>
        </is>
      </c>
      <c r="F275" t="inlineStr">
        <is>
          <t>Bus Urban Hydrogen</t>
        </is>
      </c>
      <c r="G275" t="inlineStr">
        <is>
          <t>Market share</t>
        </is>
      </c>
      <c r="K275" t="inlineStr">
        <is>
          <t>annual_tech</t>
        </is>
      </c>
      <c r="L275" t="inlineStr">
        <is>
          <t>%</t>
        </is>
      </c>
      <c r="M275">
        <f t="array" ref="M275">INDEX([1]!annual_data,_xlfn.XMATCH(_xlfn.CONCAT(
SUBSTITUTE($A275,LEFT($A275,FIND($C275,$A275)+LEN($C275)-1),),
$F275,
$G275:$I275,
SUBSTITUTE($J275,LEFT($A275,FIND($C275,$A275)+LEN($C275)-1),)),
[1]!annual_index),_xlfn.XMATCH(M$2,[1]!annual_header))</f>
        <v/>
      </c>
    </row>
    <row r="276">
      <c r="A276" t="inlineStr">
        <is>
          <t>CIMS.CAN.MB.Transportation Personal.Transit.Public Bus</t>
        </is>
      </c>
      <c r="B276" t="inlineStr">
        <is>
          <t>Service</t>
        </is>
      </c>
      <c r="C276" t="inlineStr">
        <is>
          <t>MB</t>
        </is>
      </c>
      <c r="D276" t="inlineStr">
        <is>
          <t>Transportation Personal</t>
        </is>
      </c>
      <c r="E276" t="inlineStr">
        <is>
          <t>Public Bus</t>
        </is>
      </c>
      <c r="F276" t="inlineStr">
        <is>
          <t>Bus Urban Hydrogen</t>
        </is>
      </c>
      <c r="G276" t="inlineStr">
        <is>
          <t>Output</t>
        </is>
      </c>
      <c r="K276" t="inlineStr">
        <is>
          <t>annual_region</t>
        </is>
      </c>
      <c r="L276" t="inlineStr">
        <is>
          <t>node unit</t>
        </is>
      </c>
      <c r="M276">
        <f t="array" ref="M276">INDEX([1]!annual_data,_xlfn.XMATCH(_xlfn.CONCAT(
SUBSTITUTE($A276,LEFT($A276,FIND($C276,$A276)+LEN($C276)-1),),
$C276,
$G276:$I276,
SUBSTITUTE($J276,LEFT($A276,FIND($C276,$A276)+LEN($C276)-1),)),
[1]!annual_index),_xlfn.XMATCH(M$2,[1]!annual_header))</f>
        <v/>
      </c>
      <c r="N276">
        <f t="array" ref="N276">INDEX([1]!annual_data,_xlfn.XMATCH(_xlfn.CONCAT(
SUBSTITUTE($A276,LEFT($A276,FIND($C276,$A276)+LEN($C276)-1),),
$C276,
$G276:$I276,
SUBSTITUTE($J276,LEFT($A276,FIND($C276,$A276)+LEN($C276)-1),)),
[1]!annual_index),_xlfn.XMATCH(N$2,[1]!annual_header))</f>
        <v/>
      </c>
      <c r="O276">
        <f t="array" ref="O276">INDEX([1]!annual_data,_xlfn.XMATCH(_xlfn.CONCAT(
SUBSTITUTE($A276,LEFT($A276,FIND($C276,$A276)+LEN($C276)-1),),
$C276,
$G276:$I276,
SUBSTITUTE($J276,LEFT($A276,FIND($C276,$A276)+LEN($C276)-1),)),
[1]!annual_index),_xlfn.XMATCH(O$2,[1]!annual_header))</f>
        <v/>
      </c>
      <c r="P276">
        <f t="array" ref="P276">INDEX([1]!annual_data,_xlfn.XMATCH(_xlfn.CONCAT(
SUBSTITUTE($A276,LEFT($A276,FIND($C276,$A276)+LEN($C276)-1),),
$C276,
$G276:$I276,
SUBSTITUTE($J276,LEFT($A276,FIND($C276,$A276)+LEN($C276)-1),)),
[1]!annual_index),_xlfn.XMATCH(P$2,[1]!annual_header))</f>
        <v/>
      </c>
      <c r="Q276">
        <f t="array" ref="Q276">INDEX([1]!annual_data,_xlfn.XMATCH(_xlfn.CONCAT(
SUBSTITUTE($A276,LEFT($A276,FIND($C276,$A276)+LEN($C276)-1),),
$C276,
$G276:$I276,
SUBSTITUTE($J276,LEFT($A276,FIND($C276,$A276)+LEN($C276)-1),)),
[1]!annual_index),_xlfn.XMATCH(Q$2,[1]!annual_header))</f>
        <v/>
      </c>
      <c r="R276">
        <f t="array" ref="R276">INDEX([1]!annual_data,_xlfn.XMATCH(_xlfn.CONCAT(
SUBSTITUTE($A276,LEFT($A276,FIND($C276,$A276)+LEN($C276)-1),),
$C276,
$G276:$I276,
SUBSTITUTE($J276,LEFT($A276,FIND($C276,$A276)+LEN($C276)-1),)),
[1]!annual_index),_xlfn.XMATCH(R$2,[1]!annual_header))</f>
        <v/>
      </c>
      <c r="S276">
        <f t="array" ref="S276">INDEX([1]!annual_data,_xlfn.XMATCH(_xlfn.CONCAT(
SUBSTITUTE($A276,LEFT($A276,FIND($C276,$A276)+LEN($C276)-1),),
$C276,
$G276:$I276,
SUBSTITUTE($J276,LEFT($A276,FIND($C276,$A276)+LEN($C276)-1),)),
[1]!annual_index),_xlfn.XMATCH(S$2,[1]!annual_header))</f>
        <v/>
      </c>
      <c r="T276">
        <f t="array" ref="T276">INDEX([1]!annual_data,_xlfn.XMATCH(_xlfn.CONCAT(
SUBSTITUTE($A276,LEFT($A276,FIND($C276,$A276)+LEN($C276)-1),),
$C276,
$G276:$I276,
SUBSTITUTE($J276,LEFT($A276,FIND($C276,$A276)+LEN($C276)-1),)),
[1]!annual_index),_xlfn.XMATCH(T$2,[1]!annual_header))</f>
        <v/>
      </c>
      <c r="U276">
        <f t="array" ref="U276">INDEX([1]!annual_data,_xlfn.XMATCH(_xlfn.CONCAT(
SUBSTITUTE($A276,LEFT($A276,FIND($C276,$A276)+LEN($C276)-1),),
$C276,
$G276:$I276,
SUBSTITUTE($J276,LEFT($A276,FIND($C276,$A276)+LEN($C276)-1),)),
[1]!annual_index),_xlfn.XMATCH(U$2,[1]!annual_header))</f>
        <v/>
      </c>
      <c r="V276">
        <f t="array" ref="V276">INDEX([1]!annual_data,_xlfn.XMATCH(_xlfn.CONCAT(
SUBSTITUTE($A276,LEFT($A276,FIND($C276,$A276)+LEN($C276)-1),),
$C276,
$G276:$I276,
SUBSTITUTE($J276,LEFT($A276,FIND($C276,$A276)+LEN($C276)-1),)),
[1]!annual_index),_xlfn.XMATCH(V$2,[1]!annual_header))</f>
        <v/>
      </c>
      <c r="W276">
        <f t="array" ref="W276">INDEX([1]!annual_data,_xlfn.XMATCH(_xlfn.CONCAT(
SUBSTITUTE($A276,LEFT($A276,FIND($C276,$A276)+LEN($C276)-1),),
$C276,
$G276:$I276,
SUBSTITUTE($J276,LEFT($A276,FIND($C276,$A276)+LEN($C276)-1),)),
[1]!annual_index),_xlfn.XMATCH(W$2,[1]!annual_header))</f>
        <v/>
      </c>
    </row>
    <row r="277">
      <c r="A277" t="inlineStr">
        <is>
          <t>CIMS.CAN.MB.Transportation Personal.Transit.Public Bus</t>
        </is>
      </c>
      <c r="B277" t="inlineStr">
        <is>
          <t>Service</t>
        </is>
      </c>
      <c r="C277" t="inlineStr">
        <is>
          <t>MB</t>
        </is>
      </c>
      <c r="D277" t="inlineStr">
        <is>
          <t>Transportation Personal</t>
        </is>
      </c>
      <c r="E277" t="inlineStr">
        <is>
          <t>Public Bus</t>
        </is>
      </c>
      <c r="F277" t="inlineStr">
        <is>
          <t>Bus Urban Hydrogen</t>
        </is>
      </c>
      <c r="G277" t="inlineStr">
        <is>
          <t>FCC</t>
        </is>
      </c>
      <c r="K277" t="inlineStr">
        <is>
          <t>constant_tech</t>
        </is>
      </c>
      <c r="L277" t="inlineStr">
        <is>
          <t>$</t>
        </is>
      </c>
      <c r="M277">
        <f t="array" ref="M277">INDEX([1]!constant_data,_xlfn.XMATCH(_xlfn.CONCAT(
SUBSTITUTE($A277,LEFT($A277,FIND($C277,$A277)+LEN($C277)-1),),
$F277,
$H277:$I277,
SUBSTITUTE($J277,LEFT($A277,FIND($C277,$A277)+LEN($C277)-1),)),
[1]!constant_index),_xlfn.XMATCH($G277,[1]!constant_header))</f>
        <v/>
      </c>
      <c r="N277">
        <f>M277</f>
        <v/>
      </c>
      <c r="O277">
        <f>N277</f>
        <v/>
      </c>
      <c r="P277">
        <f>O277</f>
        <v/>
      </c>
      <c r="Q277">
        <f>P277</f>
        <v/>
      </c>
      <c r="R277">
        <f>Q277</f>
        <v/>
      </c>
      <c r="S277">
        <f>R277</f>
        <v/>
      </c>
      <c r="T277">
        <f>S277</f>
        <v/>
      </c>
      <c r="U277">
        <f>T277</f>
        <v/>
      </c>
      <c r="V277">
        <f>U277</f>
        <v/>
      </c>
      <c r="W277">
        <f>V277</f>
        <v/>
      </c>
    </row>
    <row r="278">
      <c r="A278" t="inlineStr">
        <is>
          <t>CIMS.CAN.MB.Transportation Personal.Transit.Public Bus</t>
        </is>
      </c>
      <c r="B278" t="inlineStr">
        <is>
          <t>Service</t>
        </is>
      </c>
      <c r="C278" t="inlineStr">
        <is>
          <t>MB</t>
        </is>
      </c>
      <c r="D278" t="inlineStr">
        <is>
          <t>Transportation Personal</t>
        </is>
      </c>
      <c r="E278" t="inlineStr">
        <is>
          <t>Public Bus</t>
        </is>
      </c>
      <c r="F278" t="inlineStr">
        <is>
          <t>Bus Urban Hydrogen</t>
        </is>
      </c>
      <c r="G278" t="inlineStr">
        <is>
          <t>Service requested</t>
        </is>
      </c>
      <c r="J278" t="inlineStr">
        <is>
          <t>CIMS.CAN.MB.Hydrogen</t>
        </is>
      </c>
      <c r="K278" t="inlineStr">
        <is>
          <t>annual_tech</t>
        </is>
      </c>
      <c r="L278">
        <f t="array" ref="L278">INDEX([1]!annual_data,_xlfn.XMATCH(_xlfn.CONCAT(
SUBSTITUTE($A278,LEFT($A278,FIND($C278,$A278)+LEN($C278)-1),),
$F278,
$G278:$I278,
SUBSTITUTE($J278,LEFT($A278,FIND($C278,$A278)+LEN($C278)-1),)),
[1]!annual_index),_xlfn.XMATCH(L$2,[1]!annual_header))</f>
        <v/>
      </c>
      <c r="M278">
        <f t="array" ref="M278">INDEX([1]!annual_data,_xlfn.XMATCH(_xlfn.CONCAT(
SUBSTITUTE($A278,LEFT($A278,FIND($C278,$A278)+LEN($C278)-1),),
$F278,
$G278:$I278,
SUBSTITUTE($J278,LEFT($A278,FIND($C278,$A278)+LEN($C278)-1),)),
[1]!annual_index),_xlfn.XMATCH(M$2,[1]!annual_header))</f>
        <v/>
      </c>
      <c r="N278">
        <f t="array" ref="N278">INDEX([1]!annual_data,_xlfn.XMATCH(_xlfn.CONCAT(
SUBSTITUTE($A278,LEFT($A278,FIND($C278,$A278)+LEN($C278)-1),),
$F278,
$G278:$I278,
SUBSTITUTE($J278,LEFT($A278,FIND($C278,$A278)+LEN($C278)-1),)),
[1]!annual_index),_xlfn.XMATCH(N$2,[1]!annual_header))</f>
        <v/>
      </c>
      <c r="O278">
        <f t="array" ref="O278">INDEX([1]!annual_data,_xlfn.XMATCH(_xlfn.CONCAT(
SUBSTITUTE($A278,LEFT($A278,FIND($C278,$A278)+LEN($C278)-1),),
$F278,
$G278:$I278,
SUBSTITUTE($J278,LEFT($A278,FIND($C278,$A278)+LEN($C278)-1),)),
[1]!annual_index),_xlfn.XMATCH(O$2,[1]!annual_header))</f>
        <v/>
      </c>
      <c r="P278">
        <f t="array" ref="P278">INDEX([1]!annual_data,_xlfn.XMATCH(_xlfn.CONCAT(
SUBSTITUTE($A278,LEFT($A278,FIND($C278,$A278)+LEN($C278)-1),),
$F278,
$G278:$I278,
SUBSTITUTE($J278,LEFT($A278,FIND($C278,$A278)+LEN($C278)-1),)),
[1]!annual_index),_xlfn.XMATCH(P$2,[1]!annual_header))</f>
        <v/>
      </c>
      <c r="Q278">
        <f t="array" ref="Q278">INDEX([1]!annual_data,_xlfn.XMATCH(_xlfn.CONCAT(
SUBSTITUTE($A278,LEFT($A278,FIND($C278,$A278)+LEN($C278)-1),),
$F278,
$G278:$I278,
SUBSTITUTE($J278,LEFT($A278,FIND($C278,$A278)+LEN($C278)-1),)),
[1]!annual_index),_xlfn.XMATCH(Q$2,[1]!annual_header))</f>
        <v/>
      </c>
      <c r="R278">
        <f t="array" ref="R278">INDEX([1]!annual_data,_xlfn.XMATCH(_xlfn.CONCAT(
SUBSTITUTE($A278,LEFT($A278,FIND($C278,$A278)+LEN($C278)-1),),
$F278,
$G278:$I278,
SUBSTITUTE($J278,LEFT($A278,FIND($C278,$A278)+LEN($C278)-1),)),
[1]!annual_index),_xlfn.XMATCH(R$2,[1]!annual_header))</f>
        <v/>
      </c>
      <c r="S278">
        <f t="array" ref="S278">INDEX([1]!annual_data,_xlfn.XMATCH(_xlfn.CONCAT(
SUBSTITUTE($A278,LEFT($A278,FIND($C278,$A278)+LEN($C278)-1),),
$F278,
$G278:$I278,
SUBSTITUTE($J278,LEFT($A278,FIND($C278,$A278)+LEN($C278)-1),)),
[1]!annual_index),_xlfn.XMATCH(S$2,[1]!annual_header))</f>
        <v/>
      </c>
      <c r="T278">
        <f t="array" ref="T278">INDEX([1]!annual_data,_xlfn.XMATCH(_xlfn.CONCAT(
SUBSTITUTE($A278,LEFT($A278,FIND($C278,$A278)+LEN($C278)-1),),
$F278,
$G278:$I278,
SUBSTITUTE($J278,LEFT($A278,FIND($C278,$A278)+LEN($C278)-1),)),
[1]!annual_index),_xlfn.XMATCH(T$2,[1]!annual_header))</f>
        <v/>
      </c>
      <c r="U278">
        <f t="array" ref="U278">INDEX([1]!annual_data,_xlfn.XMATCH(_xlfn.CONCAT(
SUBSTITUTE($A278,LEFT($A278,FIND($C278,$A278)+LEN($C278)-1),),
$F278,
$G278:$I278,
SUBSTITUTE($J278,LEFT($A278,FIND($C278,$A278)+LEN($C278)-1),)),
[1]!annual_index),_xlfn.XMATCH(U$2,[1]!annual_header))</f>
        <v/>
      </c>
      <c r="V278">
        <f t="array" ref="V278">INDEX([1]!annual_data,_xlfn.XMATCH(_xlfn.CONCAT(
SUBSTITUTE($A278,LEFT($A278,FIND($C278,$A278)+LEN($C278)-1),),
$F278,
$G278:$I278,
SUBSTITUTE($J278,LEFT($A278,FIND($C278,$A278)+LEN($C278)-1),)),
[1]!annual_index),_xlfn.XMATCH(V$2,[1]!annual_header))</f>
        <v/>
      </c>
      <c r="W278">
        <f t="array" ref="W278">INDEX([1]!annual_data,_xlfn.XMATCH(_xlfn.CONCAT(
SUBSTITUTE($A278,LEFT($A278,FIND($C278,$A278)+LEN($C278)-1),),
$F278,
$G278:$I278,
SUBSTITUTE($J278,LEFT($A278,FIND($C278,$A278)+LEN($C278)-1),)),
[1]!annual_index),_xlfn.XMATCH(W$2,[1]!annual_header))</f>
        <v/>
      </c>
    </row>
    <row r="279">
      <c r="A279" t="inlineStr">
        <is>
          <t>CIMS.CAN.MB.Transportation Personal.Transit.Public Bus</t>
        </is>
      </c>
      <c r="B279" t="inlineStr">
        <is>
          <t>Service</t>
        </is>
      </c>
      <c r="C279" t="inlineStr">
        <is>
          <t>MB</t>
        </is>
      </c>
      <c r="D279" t="inlineStr">
        <is>
          <t>Transportation Personal</t>
        </is>
      </c>
      <c r="E279" t="inlineStr">
        <is>
          <t>Public Bus</t>
        </is>
      </c>
      <c r="F279" t="inlineStr">
        <is>
          <t>Bus Urban Electric</t>
        </is>
      </c>
      <c r="G279" t="inlineStr">
        <is>
          <t>Technology</t>
        </is>
      </c>
    </row>
    <row r="280">
      <c r="A280" t="inlineStr">
        <is>
          <t>CIMS.CAN.MB.Transportation Personal.Transit.Public Bus</t>
        </is>
      </c>
      <c r="B280" t="inlineStr">
        <is>
          <t>Service</t>
        </is>
      </c>
      <c r="C280" t="inlineStr">
        <is>
          <t>MB</t>
        </is>
      </c>
      <c r="D280" t="inlineStr">
        <is>
          <t>Transportation Personal</t>
        </is>
      </c>
      <c r="E280" t="inlineStr">
        <is>
          <t>Public Bus</t>
        </is>
      </c>
      <c r="F280" t="inlineStr">
        <is>
          <t>Bus Urban Electric</t>
        </is>
      </c>
      <c r="G280" t="inlineStr">
        <is>
          <t>Available</t>
        </is>
      </c>
      <c r="K280" t="inlineStr">
        <is>
          <t>constant_tech</t>
        </is>
      </c>
      <c r="L280" t="inlineStr">
        <is>
          <t>Year</t>
        </is>
      </c>
      <c r="M280">
        <f t="array" ref="M280">INDEX([1]!constant_data,_xlfn.XMATCH(_xlfn.CONCAT(
SUBSTITUTE($A280,LEFT($A280,FIND($C280,$A280)+LEN($C280)-1),),
$F280,
$H280:$I280,
SUBSTITUTE($J280,LEFT($A280,FIND($C280,$A280)+LEN($C280)-1),)),
[1]!constant_index),_xlfn.XMATCH($G280,[1]!constant_header))</f>
        <v/>
      </c>
      <c r="N280">
        <f>M280</f>
        <v/>
      </c>
      <c r="O280">
        <f>N280</f>
        <v/>
      </c>
      <c r="P280">
        <f>O280</f>
        <v/>
      </c>
      <c r="Q280">
        <f>P280</f>
        <v/>
      </c>
      <c r="R280">
        <f>Q280</f>
        <v/>
      </c>
      <c r="S280">
        <f>R280</f>
        <v/>
      </c>
      <c r="T280">
        <f>S280</f>
        <v/>
      </c>
      <c r="U280">
        <f>T280</f>
        <v/>
      </c>
      <c r="V280">
        <f>U280</f>
        <v/>
      </c>
      <c r="W280">
        <f>V280</f>
        <v/>
      </c>
    </row>
    <row r="281">
      <c r="A281" t="inlineStr">
        <is>
          <t>CIMS.CAN.MB.Transportation Personal.Transit.Public Bus</t>
        </is>
      </c>
      <c r="B281" t="inlineStr">
        <is>
          <t>Service</t>
        </is>
      </c>
      <c r="C281" t="inlineStr">
        <is>
          <t>MB</t>
        </is>
      </c>
      <c r="D281" t="inlineStr">
        <is>
          <t>Transportation Personal</t>
        </is>
      </c>
      <c r="E281" t="inlineStr">
        <is>
          <t>Public Bus</t>
        </is>
      </c>
      <c r="F281" t="inlineStr">
        <is>
          <t>Bus Urban Electric</t>
        </is>
      </c>
      <c r="G281" t="inlineStr">
        <is>
          <t>Unavailable</t>
        </is>
      </c>
      <c r="K281" t="inlineStr">
        <is>
          <t>constant_tech</t>
        </is>
      </c>
      <c r="L281" t="inlineStr">
        <is>
          <t>Year</t>
        </is>
      </c>
      <c r="M281">
        <f t="array" ref="M281">INDEX([1]!constant_data,_xlfn.XMATCH(_xlfn.CONCAT(
SUBSTITUTE($A281,LEFT($A281,FIND($C281,$A281)+LEN($C281)-1),),
$F281,
$H281:$I281,
SUBSTITUTE($J281,LEFT($A281,FIND($C281,$A281)+LEN($C281)-1),)),
[1]!constant_index),_xlfn.XMATCH($G281,[1]!constant_header))</f>
        <v/>
      </c>
      <c r="N281">
        <f>M281</f>
        <v/>
      </c>
      <c r="O281">
        <f>N281</f>
        <v/>
      </c>
      <c r="P281">
        <f>O281</f>
        <v/>
      </c>
      <c r="Q281">
        <f>P281</f>
        <v/>
      </c>
      <c r="R281">
        <f>Q281</f>
        <v/>
      </c>
      <c r="S281">
        <f>R281</f>
        <v/>
      </c>
      <c r="T281">
        <f>S281</f>
        <v/>
      </c>
      <c r="U281">
        <f>T281</f>
        <v/>
      </c>
      <c r="V281">
        <f>U281</f>
        <v/>
      </c>
      <c r="W281">
        <f>V281</f>
        <v/>
      </c>
    </row>
    <row r="282">
      <c r="A282" t="inlineStr">
        <is>
          <t>CIMS.CAN.MB.Transportation Personal.Transit.Public Bus</t>
        </is>
      </c>
      <c r="B282" t="inlineStr">
        <is>
          <t>Service</t>
        </is>
      </c>
      <c r="C282" t="inlineStr">
        <is>
          <t>MB</t>
        </is>
      </c>
      <c r="D282" t="inlineStr">
        <is>
          <t>Transportation Personal</t>
        </is>
      </c>
      <c r="E282" t="inlineStr">
        <is>
          <t>Public Bus</t>
        </is>
      </c>
      <c r="F282" t="inlineStr">
        <is>
          <t>Bus Urban Electric</t>
        </is>
      </c>
      <c r="G282" t="inlineStr">
        <is>
          <t>Lifetime</t>
        </is>
      </c>
      <c r="K282" t="inlineStr">
        <is>
          <t>constant_tech</t>
        </is>
      </c>
      <c r="L282" t="inlineStr">
        <is>
          <t>Years</t>
        </is>
      </c>
      <c r="M282">
        <f t="array" ref="M282">INDEX([1]!constant_data,_xlfn.XMATCH(_xlfn.CONCAT(
SUBSTITUTE($A282,LEFT($A282,FIND($C282,$A282)+LEN($C282)-1),),
$F282,
$H282:$I282,
SUBSTITUTE($J282,LEFT($A282,FIND($C282,$A282)+LEN($C282)-1),)),
[1]!constant_index),_xlfn.XMATCH($G282,[1]!constant_header))</f>
        <v/>
      </c>
      <c r="N282">
        <f>M282</f>
        <v/>
      </c>
      <c r="O282">
        <f>N282</f>
        <v/>
      </c>
      <c r="P282">
        <f>O282</f>
        <v/>
      </c>
      <c r="Q282">
        <f>P282</f>
        <v/>
      </c>
      <c r="R282">
        <f>Q282</f>
        <v/>
      </c>
      <c r="S282">
        <f>R282</f>
        <v/>
      </c>
      <c r="T282">
        <f>S282</f>
        <v/>
      </c>
      <c r="U282">
        <f>T282</f>
        <v/>
      </c>
      <c r="V282">
        <f>U282</f>
        <v/>
      </c>
      <c r="W282">
        <f>V282</f>
        <v/>
      </c>
    </row>
    <row r="283">
      <c r="A283" t="inlineStr">
        <is>
          <t>CIMS.CAN.MB.Transportation Personal.Transit.Public Bus</t>
        </is>
      </c>
      <c r="B283" t="inlineStr">
        <is>
          <t>Service</t>
        </is>
      </c>
      <c r="C283" t="inlineStr">
        <is>
          <t>MB</t>
        </is>
      </c>
      <c r="D283" t="inlineStr">
        <is>
          <t>Transportation Personal</t>
        </is>
      </c>
      <c r="E283" t="inlineStr">
        <is>
          <t>Public Bus</t>
        </is>
      </c>
      <c r="F283" t="inlineStr">
        <is>
          <t>Bus Urban Electric</t>
        </is>
      </c>
      <c r="G283" t="inlineStr">
        <is>
          <t>Market share</t>
        </is>
      </c>
      <c r="K283" t="inlineStr">
        <is>
          <t>annual_tech</t>
        </is>
      </c>
      <c r="L283" t="inlineStr">
        <is>
          <t>%</t>
        </is>
      </c>
      <c r="M283">
        <f t="array" ref="M283">INDEX([1]!annual_data,_xlfn.XMATCH(_xlfn.CONCAT(
SUBSTITUTE($A283,LEFT($A283,FIND($C283,$A283)+LEN($C283)-1),),
$F283,
$G283:$I283,
SUBSTITUTE($J283,LEFT($A283,FIND($C283,$A283)+LEN($C283)-1),)),
[1]!annual_index),_xlfn.XMATCH(M$2,[1]!annual_header))</f>
        <v/>
      </c>
    </row>
    <row r="284">
      <c r="A284" t="inlineStr">
        <is>
          <t>CIMS.CAN.MB.Transportation Personal.Transit.Public Bus</t>
        </is>
      </c>
      <c r="B284" t="inlineStr">
        <is>
          <t>Service</t>
        </is>
      </c>
      <c r="C284" t="inlineStr">
        <is>
          <t>MB</t>
        </is>
      </c>
      <c r="D284" t="inlineStr">
        <is>
          <t>Transportation Personal</t>
        </is>
      </c>
      <c r="E284" t="inlineStr">
        <is>
          <t>Public Bus</t>
        </is>
      </c>
      <c r="F284" t="inlineStr">
        <is>
          <t>Bus Urban Electric</t>
        </is>
      </c>
      <c r="G284" t="inlineStr">
        <is>
          <t>Output</t>
        </is>
      </c>
      <c r="K284" t="inlineStr">
        <is>
          <t>annual_region</t>
        </is>
      </c>
      <c r="L284" t="inlineStr">
        <is>
          <t>node unit</t>
        </is>
      </c>
      <c r="M284">
        <f t="array" ref="M284">INDEX([1]!annual_data,_xlfn.XMATCH(_xlfn.CONCAT(
SUBSTITUTE($A284,LEFT($A284,FIND($C284,$A284)+LEN($C284)-1),),
$C284,
$G284:$I284,
SUBSTITUTE($J284,LEFT($A284,FIND($C284,$A284)+LEN($C284)-1),)),
[1]!annual_index),_xlfn.XMATCH(M$2,[1]!annual_header))</f>
        <v/>
      </c>
      <c r="N284">
        <f t="array" ref="N284">INDEX([1]!annual_data,_xlfn.XMATCH(_xlfn.CONCAT(
SUBSTITUTE($A284,LEFT($A284,FIND($C284,$A284)+LEN($C284)-1),),
$C284,
$G284:$I284,
SUBSTITUTE($J284,LEFT($A284,FIND($C284,$A284)+LEN($C284)-1),)),
[1]!annual_index),_xlfn.XMATCH(N$2,[1]!annual_header))</f>
        <v/>
      </c>
      <c r="O284">
        <f t="array" ref="O284">INDEX([1]!annual_data,_xlfn.XMATCH(_xlfn.CONCAT(
SUBSTITUTE($A284,LEFT($A284,FIND($C284,$A284)+LEN($C284)-1),),
$C284,
$G284:$I284,
SUBSTITUTE($J284,LEFT($A284,FIND($C284,$A284)+LEN($C284)-1),)),
[1]!annual_index),_xlfn.XMATCH(O$2,[1]!annual_header))</f>
        <v/>
      </c>
      <c r="P284">
        <f t="array" ref="P284">INDEX([1]!annual_data,_xlfn.XMATCH(_xlfn.CONCAT(
SUBSTITUTE($A284,LEFT($A284,FIND($C284,$A284)+LEN($C284)-1),),
$C284,
$G284:$I284,
SUBSTITUTE($J284,LEFT($A284,FIND($C284,$A284)+LEN($C284)-1),)),
[1]!annual_index),_xlfn.XMATCH(P$2,[1]!annual_header))</f>
        <v/>
      </c>
      <c r="Q284">
        <f t="array" ref="Q284">INDEX([1]!annual_data,_xlfn.XMATCH(_xlfn.CONCAT(
SUBSTITUTE($A284,LEFT($A284,FIND($C284,$A284)+LEN($C284)-1),),
$C284,
$G284:$I284,
SUBSTITUTE($J284,LEFT($A284,FIND($C284,$A284)+LEN($C284)-1),)),
[1]!annual_index),_xlfn.XMATCH(Q$2,[1]!annual_header))</f>
        <v/>
      </c>
      <c r="R284">
        <f t="array" ref="R284">INDEX([1]!annual_data,_xlfn.XMATCH(_xlfn.CONCAT(
SUBSTITUTE($A284,LEFT($A284,FIND($C284,$A284)+LEN($C284)-1),),
$C284,
$G284:$I284,
SUBSTITUTE($J284,LEFT($A284,FIND($C284,$A284)+LEN($C284)-1),)),
[1]!annual_index),_xlfn.XMATCH(R$2,[1]!annual_header))</f>
        <v/>
      </c>
      <c r="S284">
        <f t="array" ref="S284">INDEX([1]!annual_data,_xlfn.XMATCH(_xlfn.CONCAT(
SUBSTITUTE($A284,LEFT($A284,FIND($C284,$A284)+LEN($C284)-1),),
$C284,
$G284:$I284,
SUBSTITUTE($J284,LEFT($A284,FIND($C284,$A284)+LEN($C284)-1),)),
[1]!annual_index),_xlfn.XMATCH(S$2,[1]!annual_header))</f>
        <v/>
      </c>
      <c r="T284">
        <f t="array" ref="T284">INDEX([1]!annual_data,_xlfn.XMATCH(_xlfn.CONCAT(
SUBSTITUTE($A284,LEFT($A284,FIND($C284,$A284)+LEN($C284)-1),),
$C284,
$G284:$I284,
SUBSTITUTE($J284,LEFT($A284,FIND($C284,$A284)+LEN($C284)-1),)),
[1]!annual_index),_xlfn.XMATCH(T$2,[1]!annual_header))</f>
        <v/>
      </c>
      <c r="U284">
        <f t="array" ref="U284">INDEX([1]!annual_data,_xlfn.XMATCH(_xlfn.CONCAT(
SUBSTITUTE($A284,LEFT($A284,FIND($C284,$A284)+LEN($C284)-1),),
$C284,
$G284:$I284,
SUBSTITUTE($J284,LEFT($A284,FIND($C284,$A284)+LEN($C284)-1),)),
[1]!annual_index),_xlfn.XMATCH(U$2,[1]!annual_header))</f>
        <v/>
      </c>
      <c r="V284">
        <f t="array" ref="V284">INDEX([1]!annual_data,_xlfn.XMATCH(_xlfn.CONCAT(
SUBSTITUTE($A284,LEFT($A284,FIND($C284,$A284)+LEN($C284)-1),),
$C284,
$G284:$I284,
SUBSTITUTE($J284,LEFT($A284,FIND($C284,$A284)+LEN($C284)-1),)),
[1]!annual_index),_xlfn.XMATCH(V$2,[1]!annual_header))</f>
        <v/>
      </c>
      <c r="W284">
        <f t="array" ref="W284">INDEX([1]!annual_data,_xlfn.XMATCH(_xlfn.CONCAT(
SUBSTITUTE($A284,LEFT($A284,FIND($C284,$A284)+LEN($C284)-1),),
$C284,
$G284:$I284,
SUBSTITUTE($J284,LEFT($A284,FIND($C284,$A284)+LEN($C284)-1),)),
[1]!annual_index),_xlfn.XMATCH(W$2,[1]!annual_header))</f>
        <v/>
      </c>
    </row>
    <row r="285">
      <c r="A285" t="inlineStr">
        <is>
          <t>CIMS.CAN.MB.Transportation Personal.Transit.Public Bus</t>
        </is>
      </c>
      <c r="B285" t="inlineStr">
        <is>
          <t>Service</t>
        </is>
      </c>
      <c r="C285" t="inlineStr">
        <is>
          <t>MB</t>
        </is>
      </c>
      <c r="D285" t="inlineStr">
        <is>
          <t>Transportation Personal</t>
        </is>
      </c>
      <c r="E285" t="inlineStr">
        <is>
          <t>Public Bus</t>
        </is>
      </c>
      <c r="F285" t="inlineStr">
        <is>
          <t>Bus Urban Electric</t>
        </is>
      </c>
      <c r="G285" t="inlineStr">
        <is>
          <t>FCC</t>
        </is>
      </c>
      <c r="K285" t="inlineStr">
        <is>
          <t>constant_tech</t>
        </is>
      </c>
      <c r="L285" t="inlineStr">
        <is>
          <t>$</t>
        </is>
      </c>
      <c r="M285">
        <f t="array" ref="M285">INDEX([1]!constant_data,_xlfn.XMATCH(_xlfn.CONCAT(
SUBSTITUTE($A285,LEFT($A285,FIND($C285,$A285)+LEN($C285)-1),),
$F285,
$H285:$I285,
SUBSTITUTE($J285,LEFT($A285,FIND($C285,$A285)+LEN($C285)-1),)),
[1]!constant_index),_xlfn.XMATCH($G285,[1]!constant_header))</f>
        <v/>
      </c>
      <c r="N285">
        <f>M285</f>
        <v/>
      </c>
      <c r="O285">
        <f>N285</f>
        <v/>
      </c>
      <c r="P285">
        <f>O285</f>
        <v/>
      </c>
      <c r="Q285">
        <f>P285</f>
        <v/>
      </c>
      <c r="R285">
        <f>Q285</f>
        <v/>
      </c>
      <c r="S285">
        <f>R285</f>
        <v/>
      </c>
      <c r="T285">
        <f>S285</f>
        <v/>
      </c>
      <c r="U285">
        <f>T285</f>
        <v/>
      </c>
      <c r="V285">
        <f>U285</f>
        <v/>
      </c>
      <c r="W285">
        <f>V285</f>
        <v/>
      </c>
    </row>
    <row r="286">
      <c r="A286" t="inlineStr">
        <is>
          <t>CIMS.CAN.MB.Transportation Personal.Transit.Public Bus</t>
        </is>
      </c>
      <c r="B286" t="inlineStr">
        <is>
          <t>Service</t>
        </is>
      </c>
      <c r="C286" t="inlineStr">
        <is>
          <t>MB</t>
        </is>
      </c>
      <c r="D286" t="inlineStr">
        <is>
          <t>Transportation Personal</t>
        </is>
      </c>
      <c r="E286" t="inlineStr">
        <is>
          <t>Public Bus</t>
        </is>
      </c>
      <c r="F286" t="inlineStr">
        <is>
          <t>Bus Urban Electric</t>
        </is>
      </c>
      <c r="G286" t="inlineStr">
        <is>
          <t>Service requested</t>
        </is>
      </c>
      <c r="J286" t="inlineStr">
        <is>
          <t>CIMS.CAN.MB.Electricity</t>
        </is>
      </c>
      <c r="K286" t="inlineStr">
        <is>
          <t>annual_tech</t>
        </is>
      </c>
      <c r="L286">
        <f t="array" ref="L286">INDEX([1]!annual_data,_xlfn.XMATCH(_xlfn.CONCAT(
SUBSTITUTE($A286,LEFT($A286,FIND($C286,$A286)+LEN($C286)-1),),
$F286,
$G286:$I286,
SUBSTITUTE($J286,LEFT($A286,FIND($C286,$A286)+LEN($C286)-1),)),
[1]!annual_index),_xlfn.XMATCH(L$2,[1]!annual_header))</f>
        <v/>
      </c>
      <c r="M286">
        <f t="array" ref="M286">INDEX([1]!annual_data,_xlfn.XMATCH(_xlfn.CONCAT(
SUBSTITUTE($A286,LEFT($A286,FIND($C286,$A286)+LEN($C286)-1),),
$F286,
$G286:$I286,
SUBSTITUTE($J286,LEFT($A286,FIND($C286,$A286)+LEN($C286)-1),)),
[1]!annual_index),_xlfn.XMATCH(M$2,[1]!annual_header))</f>
        <v/>
      </c>
      <c r="N286">
        <f t="array" ref="N286">INDEX([1]!annual_data,_xlfn.XMATCH(_xlfn.CONCAT(
SUBSTITUTE($A286,LEFT($A286,FIND($C286,$A286)+LEN($C286)-1),),
$F286,
$G286:$I286,
SUBSTITUTE($J286,LEFT($A286,FIND($C286,$A286)+LEN($C286)-1),)),
[1]!annual_index),_xlfn.XMATCH(N$2,[1]!annual_header))</f>
        <v/>
      </c>
      <c r="O286">
        <f t="array" ref="O286">INDEX([1]!annual_data,_xlfn.XMATCH(_xlfn.CONCAT(
SUBSTITUTE($A286,LEFT($A286,FIND($C286,$A286)+LEN($C286)-1),),
$F286,
$G286:$I286,
SUBSTITUTE($J286,LEFT($A286,FIND($C286,$A286)+LEN($C286)-1),)),
[1]!annual_index),_xlfn.XMATCH(O$2,[1]!annual_header))</f>
        <v/>
      </c>
      <c r="P286">
        <f t="array" ref="P286">INDEX([1]!annual_data,_xlfn.XMATCH(_xlfn.CONCAT(
SUBSTITUTE($A286,LEFT($A286,FIND($C286,$A286)+LEN($C286)-1),),
$F286,
$G286:$I286,
SUBSTITUTE($J286,LEFT($A286,FIND($C286,$A286)+LEN($C286)-1),)),
[1]!annual_index),_xlfn.XMATCH(P$2,[1]!annual_header))</f>
        <v/>
      </c>
      <c r="Q286">
        <f t="array" ref="Q286">INDEX([1]!annual_data,_xlfn.XMATCH(_xlfn.CONCAT(
SUBSTITUTE($A286,LEFT($A286,FIND($C286,$A286)+LEN($C286)-1),),
$F286,
$G286:$I286,
SUBSTITUTE($J286,LEFT($A286,FIND($C286,$A286)+LEN($C286)-1),)),
[1]!annual_index),_xlfn.XMATCH(Q$2,[1]!annual_header))</f>
        <v/>
      </c>
      <c r="R286">
        <f t="array" ref="R286">INDEX([1]!annual_data,_xlfn.XMATCH(_xlfn.CONCAT(
SUBSTITUTE($A286,LEFT($A286,FIND($C286,$A286)+LEN($C286)-1),),
$F286,
$G286:$I286,
SUBSTITUTE($J286,LEFT($A286,FIND($C286,$A286)+LEN($C286)-1),)),
[1]!annual_index),_xlfn.XMATCH(R$2,[1]!annual_header))</f>
        <v/>
      </c>
      <c r="S286">
        <f t="array" ref="S286">INDEX([1]!annual_data,_xlfn.XMATCH(_xlfn.CONCAT(
SUBSTITUTE($A286,LEFT($A286,FIND($C286,$A286)+LEN($C286)-1),),
$F286,
$G286:$I286,
SUBSTITUTE($J286,LEFT($A286,FIND($C286,$A286)+LEN($C286)-1),)),
[1]!annual_index),_xlfn.XMATCH(S$2,[1]!annual_header))</f>
        <v/>
      </c>
      <c r="T286">
        <f t="array" ref="T286">INDEX([1]!annual_data,_xlfn.XMATCH(_xlfn.CONCAT(
SUBSTITUTE($A286,LEFT($A286,FIND($C286,$A286)+LEN($C286)-1),),
$F286,
$G286:$I286,
SUBSTITUTE($J286,LEFT($A286,FIND($C286,$A286)+LEN($C286)-1),)),
[1]!annual_index),_xlfn.XMATCH(T$2,[1]!annual_header))</f>
        <v/>
      </c>
      <c r="U286">
        <f t="array" ref="U286">INDEX([1]!annual_data,_xlfn.XMATCH(_xlfn.CONCAT(
SUBSTITUTE($A286,LEFT($A286,FIND($C286,$A286)+LEN($C286)-1),),
$F286,
$G286:$I286,
SUBSTITUTE($J286,LEFT($A286,FIND($C286,$A286)+LEN($C286)-1),)),
[1]!annual_index),_xlfn.XMATCH(U$2,[1]!annual_header))</f>
        <v/>
      </c>
      <c r="V286">
        <f t="array" ref="V286">INDEX([1]!annual_data,_xlfn.XMATCH(_xlfn.CONCAT(
SUBSTITUTE($A286,LEFT($A286,FIND($C286,$A286)+LEN($C286)-1),),
$F286,
$G286:$I286,
SUBSTITUTE($J286,LEFT($A286,FIND($C286,$A286)+LEN($C286)-1),)),
[1]!annual_index),_xlfn.XMATCH(V$2,[1]!annual_header))</f>
        <v/>
      </c>
      <c r="W286">
        <f t="array" ref="W286">INDEX([1]!annual_data,_xlfn.XMATCH(_xlfn.CONCAT(
SUBSTITUTE($A286,LEFT($A286,FIND($C286,$A286)+LEN($C286)-1),),
$F286,
$G286:$I286,
SUBSTITUTE($J286,LEFT($A286,FIND($C286,$A286)+LEN($C286)-1),)),
[1]!annual_index),_xlfn.XMATCH(W$2,[1]!annual_header))</f>
        <v/>
      </c>
    </row>
    <row r="287">
      <c r="A287" t="inlineStr">
        <is>
          <t>CIMS.CAN.MB.Transportation Personal.Transit.Rapid Transit</t>
        </is>
      </c>
      <c r="B287" t="inlineStr">
        <is>
          <t>Service</t>
        </is>
      </c>
      <c r="C287" t="inlineStr">
        <is>
          <t>MB</t>
        </is>
      </c>
      <c r="D287" t="inlineStr">
        <is>
          <t>Transportation Personal</t>
        </is>
      </c>
      <c r="E287" t="inlineStr">
        <is>
          <t>Rapid Transit</t>
        </is>
      </c>
      <c r="G287" t="inlineStr">
        <is>
          <t>Service provided</t>
        </is>
      </c>
      <c r="K287" t="inlineStr">
        <is>
          <t>constant_tech</t>
        </is>
      </c>
      <c r="L287">
        <f t="array" ref="L287">INDEX([1]!constant_data,_xlfn.XMATCH(_xlfn.CONCAT(
SUBSTITUTE($A287,LEFT($A287,FIND($C287,$A287)+LEN($C287)-1),),
$F287,
$H287:$I287,
SUBSTITUTE($J287,LEFT($A287,FIND($C287,$A287)+LEN($C287)-1),)),
[1]!constant_index),_xlfn.XMATCH($G287,[1]!constant_header))</f>
        <v/>
      </c>
    </row>
    <row r="288">
      <c r="A288" t="inlineStr">
        <is>
          <t>CIMS.CAN.MB.Transportation Personal.Transit.Rapid Transit</t>
        </is>
      </c>
      <c r="B288" t="inlineStr">
        <is>
          <t>Service</t>
        </is>
      </c>
      <c r="C288" t="inlineStr">
        <is>
          <t>MB</t>
        </is>
      </c>
      <c r="D288" t="inlineStr">
        <is>
          <t>Transportation Personal</t>
        </is>
      </c>
      <c r="E288" t="inlineStr">
        <is>
          <t>Rapid Transit</t>
        </is>
      </c>
      <c r="G288" t="inlineStr">
        <is>
          <t>Competition type</t>
        </is>
      </c>
      <c r="H288" t="inlineStr">
        <is>
          <t>Tech Compete</t>
        </is>
      </c>
    </row>
    <row r="289">
      <c r="A289" t="inlineStr">
        <is>
          <t>CIMS.CAN.MB.Transportation Personal.Transit.Rapid Transit</t>
        </is>
      </c>
      <c r="B289" t="inlineStr">
        <is>
          <t>Service</t>
        </is>
      </c>
      <c r="C289" t="inlineStr">
        <is>
          <t>MB</t>
        </is>
      </c>
      <c r="D289" t="inlineStr">
        <is>
          <t>Transportation Personal</t>
        </is>
      </c>
      <c r="E289" t="inlineStr">
        <is>
          <t>Rapid Transit</t>
        </is>
      </c>
      <c r="G289" t="inlineStr">
        <is>
          <t>Discount rate_financial</t>
        </is>
      </c>
      <c r="K289" t="inlineStr">
        <is>
          <t>constant_tech</t>
        </is>
      </c>
      <c r="L289" t="inlineStr">
        <is>
          <t>%</t>
        </is>
      </c>
      <c r="M289">
        <f t="array" ref="M289">INDEX([1]!constant_data,_xlfn.XMATCH(_xlfn.CONCAT(
SUBSTITUTE($A289,LEFT($A289,FIND($C289,$A289)+LEN($C289)-1),),
$F289,
$H289:$I289,
SUBSTITUTE($J289,LEFT($A289,FIND($C289,$A289)+LEN($C289)-1),)),
[1]!constant_index),_xlfn.XMATCH($G289,[1]!constant_header))</f>
        <v/>
      </c>
      <c r="N289">
        <f>M289</f>
        <v/>
      </c>
      <c r="O289">
        <f>N289</f>
        <v/>
      </c>
      <c r="P289">
        <f>O289</f>
        <v/>
      </c>
      <c r="Q289">
        <f>P289</f>
        <v/>
      </c>
      <c r="R289">
        <f>Q289</f>
        <v/>
      </c>
      <c r="S289">
        <f>R289</f>
        <v/>
      </c>
      <c r="T289">
        <f>S289</f>
        <v/>
      </c>
      <c r="U289">
        <f>T289</f>
        <v/>
      </c>
      <c r="V289">
        <f>U289</f>
        <v/>
      </c>
      <c r="W289">
        <f>V289</f>
        <v/>
      </c>
    </row>
    <row r="290">
      <c r="A290" t="inlineStr">
        <is>
          <t>CIMS.CAN.MB.Transportation Personal.Transit.Rapid Transit</t>
        </is>
      </c>
      <c r="B290" t="inlineStr">
        <is>
          <t>Service</t>
        </is>
      </c>
      <c r="C290" t="inlineStr">
        <is>
          <t>MB</t>
        </is>
      </c>
      <c r="D290" t="inlineStr">
        <is>
          <t>Transportation Personal</t>
        </is>
      </c>
      <c r="E290" t="inlineStr">
        <is>
          <t>Rapid Transit</t>
        </is>
      </c>
      <c r="G290" t="inlineStr">
        <is>
          <t>Heterogeneity</t>
        </is>
      </c>
      <c r="K290" t="inlineStr">
        <is>
          <t>constant_tech</t>
        </is>
      </c>
      <c r="M290">
        <f t="array" ref="M290">INDEX([1]!constant_data,_xlfn.XMATCH(_xlfn.CONCAT(
SUBSTITUTE($A290,LEFT($A290,FIND($C290,$A290)+LEN($C290)-1),),
$F290,
$H290:$I290,
SUBSTITUTE($J290,LEFT($A290,FIND($C290,$A290)+LEN($C290)-1),)),
[1]!constant_index),_xlfn.XMATCH($G290,[1]!constant_header))</f>
        <v/>
      </c>
      <c r="N290">
        <f>M290</f>
        <v/>
      </c>
      <c r="O290">
        <f>N290</f>
        <v/>
      </c>
      <c r="P290">
        <f>O290</f>
        <v/>
      </c>
      <c r="Q290">
        <f>P290</f>
        <v/>
      </c>
      <c r="R290">
        <f>Q290</f>
        <v/>
      </c>
      <c r="S290">
        <f>R290</f>
        <v/>
      </c>
      <c r="T290">
        <f>S290</f>
        <v/>
      </c>
      <c r="U290">
        <f>T290</f>
        <v/>
      </c>
      <c r="V290">
        <f>U290</f>
        <v/>
      </c>
      <c r="W290">
        <f>V290</f>
        <v/>
      </c>
    </row>
    <row r="291">
      <c r="A291" t="inlineStr">
        <is>
          <t>CIMS.CAN.MB.Transportation Personal.Transit.Rapid Transit</t>
        </is>
      </c>
      <c r="B291" t="inlineStr">
        <is>
          <t>Service</t>
        </is>
      </c>
      <c r="C291" t="inlineStr">
        <is>
          <t>MB</t>
        </is>
      </c>
      <c r="D291" t="inlineStr">
        <is>
          <t>Transportation Personal</t>
        </is>
      </c>
      <c r="E291" t="inlineStr">
        <is>
          <t>Rapid Transit</t>
        </is>
      </c>
      <c r="F291" t="inlineStr">
        <is>
          <t>Light Rail</t>
        </is>
      </c>
      <c r="G291" t="inlineStr">
        <is>
          <t>Technology</t>
        </is>
      </c>
    </row>
    <row r="292">
      <c r="A292" t="inlineStr">
        <is>
          <t>CIMS.CAN.MB.Transportation Personal.Transit.Rapid Transit</t>
        </is>
      </c>
      <c r="B292" t="inlineStr">
        <is>
          <t>Service</t>
        </is>
      </c>
      <c r="C292" t="inlineStr">
        <is>
          <t>MB</t>
        </is>
      </c>
      <c r="D292" t="inlineStr">
        <is>
          <t>Transportation Personal</t>
        </is>
      </c>
      <c r="E292" t="inlineStr">
        <is>
          <t>Rapid Transit</t>
        </is>
      </c>
      <c r="F292" t="inlineStr">
        <is>
          <t>Light Rail</t>
        </is>
      </c>
      <c r="G292" t="inlineStr">
        <is>
          <t>Available</t>
        </is>
      </c>
      <c r="K292" t="inlineStr">
        <is>
          <t>constant_tech</t>
        </is>
      </c>
      <c r="L292" t="inlineStr">
        <is>
          <t>Year</t>
        </is>
      </c>
      <c r="M292">
        <f t="array" ref="M292">INDEX([1]!constant_data,_xlfn.XMATCH(_xlfn.CONCAT(
SUBSTITUTE($A292,LEFT($A292,FIND($C292,$A292)+LEN($C292)-1),),
$F292,
$H292:$I292,
SUBSTITUTE($J292,LEFT($A292,FIND($C292,$A292)+LEN($C292)-1),)),
[1]!constant_index),_xlfn.XMATCH($G292,[1]!constant_header))</f>
        <v/>
      </c>
      <c r="N292">
        <f>M292</f>
        <v/>
      </c>
      <c r="O292">
        <f>N292</f>
        <v/>
      </c>
      <c r="P292">
        <f>O292</f>
        <v/>
      </c>
      <c r="Q292">
        <f>P292</f>
        <v/>
      </c>
      <c r="R292">
        <f>Q292</f>
        <v/>
      </c>
      <c r="S292">
        <f>R292</f>
        <v/>
      </c>
      <c r="T292">
        <f>S292</f>
        <v/>
      </c>
      <c r="U292">
        <f>T292</f>
        <v/>
      </c>
      <c r="V292">
        <f>U292</f>
        <v/>
      </c>
      <c r="W292">
        <f>V292</f>
        <v/>
      </c>
    </row>
    <row r="293">
      <c r="A293" t="inlineStr">
        <is>
          <t>CIMS.CAN.MB.Transportation Personal.Transit.Rapid Transit</t>
        </is>
      </c>
      <c r="B293" t="inlineStr">
        <is>
          <t>Service</t>
        </is>
      </c>
      <c r="C293" t="inlineStr">
        <is>
          <t>MB</t>
        </is>
      </c>
      <c r="D293" t="inlineStr">
        <is>
          <t>Transportation Personal</t>
        </is>
      </c>
      <c r="E293" t="inlineStr">
        <is>
          <t>Rapid Transit</t>
        </is>
      </c>
      <c r="F293" t="inlineStr">
        <is>
          <t>Light Rail</t>
        </is>
      </c>
      <c r="G293" t="inlineStr">
        <is>
          <t>Unavailable</t>
        </is>
      </c>
      <c r="K293" t="inlineStr">
        <is>
          <t>constant_tech</t>
        </is>
      </c>
      <c r="L293" t="inlineStr">
        <is>
          <t>Year</t>
        </is>
      </c>
      <c r="M293">
        <f t="array" ref="M293">INDEX([1]!constant_data,_xlfn.XMATCH(_xlfn.CONCAT(
SUBSTITUTE($A293,LEFT($A293,FIND($C293,$A293)+LEN($C293)-1),),
$F293,
$H293:$I293,
SUBSTITUTE($J293,LEFT($A293,FIND($C293,$A293)+LEN($C293)-1),)),
[1]!constant_index),_xlfn.XMATCH($G293,[1]!constant_header))</f>
        <v/>
      </c>
      <c r="N293">
        <f>M293</f>
        <v/>
      </c>
      <c r="O293">
        <f>N293</f>
        <v/>
      </c>
      <c r="P293">
        <f>O293</f>
        <v/>
      </c>
      <c r="Q293">
        <f>P293</f>
        <v/>
      </c>
      <c r="R293">
        <f>Q293</f>
        <v/>
      </c>
      <c r="S293">
        <f>R293</f>
        <v/>
      </c>
      <c r="T293">
        <f>S293</f>
        <v/>
      </c>
      <c r="U293">
        <f>T293</f>
        <v/>
      </c>
      <c r="V293">
        <f>U293</f>
        <v/>
      </c>
      <c r="W293">
        <f>V293</f>
        <v/>
      </c>
    </row>
    <row r="294">
      <c r="A294" t="inlineStr">
        <is>
          <t>CIMS.CAN.MB.Transportation Personal.Transit.Rapid Transit</t>
        </is>
      </c>
      <c r="B294" t="inlineStr">
        <is>
          <t>Service</t>
        </is>
      </c>
      <c r="C294" t="inlineStr">
        <is>
          <t>MB</t>
        </is>
      </c>
      <c r="D294" t="inlineStr">
        <is>
          <t>Transportation Personal</t>
        </is>
      </c>
      <c r="E294" t="inlineStr">
        <is>
          <t>Rapid Transit</t>
        </is>
      </c>
      <c r="F294" t="inlineStr">
        <is>
          <t>Light Rail</t>
        </is>
      </c>
      <c r="G294" t="inlineStr">
        <is>
          <t>Lifetime</t>
        </is>
      </c>
      <c r="K294" t="inlineStr">
        <is>
          <t>constant_tech</t>
        </is>
      </c>
      <c r="L294" t="inlineStr">
        <is>
          <t>Years</t>
        </is>
      </c>
      <c r="M294">
        <f t="array" ref="M294">INDEX([1]!constant_data,_xlfn.XMATCH(_xlfn.CONCAT(
SUBSTITUTE($A294,LEFT($A294,FIND($C294,$A294)+LEN($C294)-1),),
$F294,
$H294:$I294,
SUBSTITUTE($J294,LEFT($A294,FIND($C294,$A294)+LEN($C294)-1),)),
[1]!constant_index),_xlfn.XMATCH($G294,[1]!constant_header))</f>
        <v/>
      </c>
      <c r="N294">
        <f>M294</f>
        <v/>
      </c>
      <c r="O294">
        <f>N294</f>
        <v/>
      </c>
      <c r="P294">
        <f>O294</f>
        <v/>
      </c>
      <c r="Q294">
        <f>P294</f>
        <v/>
      </c>
      <c r="R294">
        <f>Q294</f>
        <v/>
      </c>
      <c r="S294">
        <f>R294</f>
        <v/>
      </c>
      <c r="T294">
        <f>S294</f>
        <v/>
      </c>
      <c r="U294">
        <f>T294</f>
        <v/>
      </c>
      <c r="V294">
        <f>U294</f>
        <v/>
      </c>
      <c r="W294">
        <f>V294</f>
        <v/>
      </c>
    </row>
    <row r="295">
      <c r="A295" t="inlineStr">
        <is>
          <t>CIMS.CAN.MB.Transportation Personal.Transit.Rapid Transit</t>
        </is>
      </c>
      <c r="B295" t="inlineStr">
        <is>
          <t>Service</t>
        </is>
      </c>
      <c r="C295" t="inlineStr">
        <is>
          <t>MB</t>
        </is>
      </c>
      <c r="D295" t="inlineStr">
        <is>
          <t>Transportation Personal</t>
        </is>
      </c>
      <c r="E295" t="inlineStr">
        <is>
          <t>Rapid Transit</t>
        </is>
      </c>
      <c r="F295" t="inlineStr">
        <is>
          <t>Light Rail</t>
        </is>
      </c>
      <c r="G295" t="inlineStr">
        <is>
          <t>Market share</t>
        </is>
      </c>
      <c r="K295" t="inlineStr">
        <is>
          <t>annual_tech</t>
        </is>
      </c>
      <c r="L295" t="inlineStr">
        <is>
          <t>%</t>
        </is>
      </c>
      <c r="M295">
        <f t="array" ref="M295">INDEX([1]!annual_data,_xlfn.XMATCH(_xlfn.CONCAT(
SUBSTITUTE($A295,LEFT($A295,FIND($C295,$A295)+LEN($C295)-1),),
$F295,
$G295:$I295,
SUBSTITUTE($J295,LEFT($A295,FIND($C295,$A295)+LEN($C295)-1),)),
[1]!annual_index),_xlfn.XMATCH(M$2,[1]!annual_header))</f>
        <v/>
      </c>
    </row>
    <row r="296">
      <c r="A296" t="inlineStr">
        <is>
          <t>CIMS.CAN.MB.Transportation Personal.Transit.Rapid Transit</t>
        </is>
      </c>
      <c r="B296" t="inlineStr">
        <is>
          <t>Service</t>
        </is>
      </c>
      <c r="C296" t="inlineStr">
        <is>
          <t>MB</t>
        </is>
      </c>
      <c r="D296" t="inlineStr">
        <is>
          <t>Transportation Personal</t>
        </is>
      </c>
      <c r="E296" t="inlineStr">
        <is>
          <t>Rapid Transit</t>
        </is>
      </c>
      <c r="F296" t="inlineStr">
        <is>
          <t>Light Rail</t>
        </is>
      </c>
      <c r="G296" t="inlineStr">
        <is>
          <t>Output</t>
        </is>
      </c>
      <c r="K296" t="inlineStr">
        <is>
          <t>constant_tech</t>
        </is>
      </c>
      <c r="L296" t="inlineStr">
        <is>
          <t>node unit</t>
        </is>
      </c>
      <c r="M296">
        <f t="array" ref="M296">INDEX([1]!constant_data,_xlfn.XMATCH(_xlfn.CONCAT(
SUBSTITUTE($A296,LEFT($A296,FIND($C296,$A296)+LEN($C296)-1),),
$F296,
$H296:$I296,
SUBSTITUTE($J296,LEFT($A296,FIND($C296,$A296)+LEN($C296)-1),)),
[1]!constant_index),_xlfn.XMATCH($G296,[1]!constant_header))</f>
        <v/>
      </c>
      <c r="N296">
        <f>M296</f>
        <v/>
      </c>
      <c r="O296">
        <f>N296</f>
        <v/>
      </c>
      <c r="P296">
        <f>O296</f>
        <v/>
      </c>
      <c r="Q296">
        <f>P296</f>
        <v/>
      </c>
      <c r="R296">
        <f>Q296</f>
        <v/>
      </c>
      <c r="S296">
        <f>R296</f>
        <v/>
      </c>
      <c r="T296">
        <f>S296</f>
        <v/>
      </c>
      <c r="U296">
        <f>T296</f>
        <v/>
      </c>
      <c r="V296">
        <f>U296</f>
        <v/>
      </c>
      <c r="W296">
        <f>V296</f>
        <v/>
      </c>
    </row>
    <row r="297">
      <c r="A297" t="inlineStr">
        <is>
          <t>CIMS.CAN.MB.Transportation Personal.Transit.Rapid Transit</t>
        </is>
      </c>
      <c r="B297" t="inlineStr">
        <is>
          <t>Service</t>
        </is>
      </c>
      <c r="C297" t="inlineStr">
        <is>
          <t>MB</t>
        </is>
      </c>
      <c r="D297" t="inlineStr">
        <is>
          <t>Transportation Personal</t>
        </is>
      </c>
      <c r="E297" t="inlineStr">
        <is>
          <t>Rapid Transit</t>
        </is>
      </c>
      <c r="F297" t="inlineStr">
        <is>
          <t>Light Rail</t>
        </is>
      </c>
      <c r="G297" t="inlineStr">
        <is>
          <t>FCC</t>
        </is>
      </c>
      <c r="K297" t="inlineStr">
        <is>
          <t>constant_tech</t>
        </is>
      </c>
      <c r="L297" t="inlineStr">
        <is>
          <t>$</t>
        </is>
      </c>
      <c r="M297">
        <f t="array" ref="M297">INDEX([1]!constant_data,_xlfn.XMATCH(_xlfn.CONCAT(
SUBSTITUTE($A297,LEFT($A297,FIND($C297,$A297)+LEN($C297)-1),),
$F297,
$H297:$I297,
SUBSTITUTE($J297,LEFT($A297,FIND($C297,$A297)+LEN($C297)-1),)),
[1]!constant_index),_xlfn.XMATCH($G297,[1]!constant_header))</f>
        <v/>
      </c>
      <c r="N297">
        <f>M297</f>
        <v/>
      </c>
      <c r="O297">
        <f>N297</f>
        <v/>
      </c>
      <c r="P297">
        <f>O297</f>
        <v/>
      </c>
      <c r="Q297">
        <f>P297</f>
        <v/>
      </c>
      <c r="R297">
        <f>Q297</f>
        <v/>
      </c>
      <c r="S297">
        <f>R297</f>
        <v/>
      </c>
      <c r="T297">
        <f>S297</f>
        <v/>
      </c>
      <c r="U297">
        <f>T297</f>
        <v/>
      </c>
      <c r="V297">
        <f>U297</f>
        <v/>
      </c>
      <c r="W297">
        <f>V297</f>
        <v/>
      </c>
    </row>
    <row r="298">
      <c r="A298" t="inlineStr">
        <is>
          <t>CIMS.CAN.MB.Transportation Personal.Transit.Rapid Transit</t>
        </is>
      </c>
      <c r="B298" t="inlineStr">
        <is>
          <t>Service</t>
        </is>
      </c>
      <c r="C298" t="inlineStr">
        <is>
          <t>MB</t>
        </is>
      </c>
      <c r="D298" t="inlineStr">
        <is>
          <t>Transportation Personal</t>
        </is>
      </c>
      <c r="E298" t="inlineStr">
        <is>
          <t>Rapid Transit</t>
        </is>
      </c>
      <c r="F298" t="inlineStr">
        <is>
          <t>Light Rail</t>
        </is>
      </c>
      <c r="G298" t="inlineStr">
        <is>
          <t>Service requested</t>
        </is>
      </c>
      <c r="J298" t="inlineStr">
        <is>
          <t>CIMS.CAN.MB.Electricity</t>
        </is>
      </c>
      <c r="K298" t="inlineStr">
        <is>
          <t>annual_tech</t>
        </is>
      </c>
      <c r="L298">
        <f t="array" ref="L298">INDEX([1]!annual_data,_xlfn.XMATCH(_xlfn.CONCAT(
SUBSTITUTE($A298,LEFT($A298,FIND($C298,$A298)+LEN($C298)-1),),
$F298,
$G298:$I298,
SUBSTITUTE($J298,LEFT($A298,FIND($C298,$A298)+LEN($C298)-1),)),
[1]!annual_index),_xlfn.XMATCH(L$2,[1]!annual_header))</f>
        <v/>
      </c>
      <c r="M298">
        <f t="array" ref="M298">INDEX([1]!annual_data,_xlfn.XMATCH(_xlfn.CONCAT(
SUBSTITUTE($A298,LEFT($A298,FIND($C298,$A298)+LEN($C298)-1),),
$F298,
$G298:$I298,
SUBSTITUTE($J298,LEFT($A298,FIND($C298,$A298)+LEN($C298)-1),)),
[1]!annual_index),_xlfn.XMATCH(M$2,[1]!annual_header))</f>
        <v/>
      </c>
      <c r="N298">
        <f t="array" ref="N298">INDEX([1]!annual_data,_xlfn.XMATCH(_xlfn.CONCAT(
SUBSTITUTE($A298,LEFT($A298,FIND($C298,$A298)+LEN($C298)-1),),
$F298,
$G298:$I298,
SUBSTITUTE($J298,LEFT($A298,FIND($C298,$A298)+LEN($C298)-1),)),
[1]!annual_index),_xlfn.XMATCH(N$2,[1]!annual_header))</f>
        <v/>
      </c>
      <c r="O298">
        <f t="array" ref="O298">INDEX([1]!annual_data,_xlfn.XMATCH(_xlfn.CONCAT(
SUBSTITUTE($A298,LEFT($A298,FIND($C298,$A298)+LEN($C298)-1),),
$F298,
$G298:$I298,
SUBSTITUTE($J298,LEFT($A298,FIND($C298,$A298)+LEN($C298)-1),)),
[1]!annual_index),_xlfn.XMATCH(O$2,[1]!annual_header))</f>
        <v/>
      </c>
      <c r="P298">
        <f t="array" ref="P298">INDEX([1]!annual_data,_xlfn.XMATCH(_xlfn.CONCAT(
SUBSTITUTE($A298,LEFT($A298,FIND($C298,$A298)+LEN($C298)-1),),
$F298,
$G298:$I298,
SUBSTITUTE($J298,LEFT($A298,FIND($C298,$A298)+LEN($C298)-1),)),
[1]!annual_index),_xlfn.XMATCH(P$2,[1]!annual_header))</f>
        <v/>
      </c>
      <c r="Q298">
        <f t="array" ref="Q298">INDEX([1]!annual_data,_xlfn.XMATCH(_xlfn.CONCAT(
SUBSTITUTE($A298,LEFT($A298,FIND($C298,$A298)+LEN($C298)-1),),
$F298,
$G298:$I298,
SUBSTITUTE($J298,LEFT($A298,FIND($C298,$A298)+LEN($C298)-1),)),
[1]!annual_index),_xlfn.XMATCH(Q$2,[1]!annual_header))</f>
        <v/>
      </c>
      <c r="R298">
        <f t="array" ref="R298">INDEX([1]!annual_data,_xlfn.XMATCH(_xlfn.CONCAT(
SUBSTITUTE($A298,LEFT($A298,FIND($C298,$A298)+LEN($C298)-1),),
$F298,
$G298:$I298,
SUBSTITUTE($J298,LEFT($A298,FIND($C298,$A298)+LEN($C298)-1),)),
[1]!annual_index),_xlfn.XMATCH(R$2,[1]!annual_header))</f>
        <v/>
      </c>
      <c r="S298">
        <f t="array" ref="S298">INDEX([1]!annual_data,_xlfn.XMATCH(_xlfn.CONCAT(
SUBSTITUTE($A298,LEFT($A298,FIND($C298,$A298)+LEN($C298)-1),),
$F298,
$G298:$I298,
SUBSTITUTE($J298,LEFT($A298,FIND($C298,$A298)+LEN($C298)-1),)),
[1]!annual_index),_xlfn.XMATCH(S$2,[1]!annual_header))</f>
        <v/>
      </c>
      <c r="T298">
        <f t="array" ref="T298">INDEX([1]!annual_data,_xlfn.XMATCH(_xlfn.CONCAT(
SUBSTITUTE($A298,LEFT($A298,FIND($C298,$A298)+LEN($C298)-1),),
$F298,
$G298:$I298,
SUBSTITUTE($J298,LEFT($A298,FIND($C298,$A298)+LEN($C298)-1),)),
[1]!annual_index),_xlfn.XMATCH(T$2,[1]!annual_header))</f>
        <v/>
      </c>
      <c r="U298">
        <f t="array" ref="U298">INDEX([1]!annual_data,_xlfn.XMATCH(_xlfn.CONCAT(
SUBSTITUTE($A298,LEFT($A298,FIND($C298,$A298)+LEN($C298)-1),),
$F298,
$G298:$I298,
SUBSTITUTE($J298,LEFT($A298,FIND($C298,$A298)+LEN($C298)-1),)),
[1]!annual_index),_xlfn.XMATCH(U$2,[1]!annual_header))</f>
        <v/>
      </c>
      <c r="V298">
        <f t="array" ref="V298">INDEX([1]!annual_data,_xlfn.XMATCH(_xlfn.CONCAT(
SUBSTITUTE($A298,LEFT($A298,FIND($C298,$A298)+LEN($C298)-1),),
$F298,
$G298:$I298,
SUBSTITUTE($J298,LEFT($A298,FIND($C298,$A298)+LEN($C298)-1),)),
[1]!annual_index),_xlfn.XMATCH(V$2,[1]!annual_header))</f>
        <v/>
      </c>
      <c r="W298">
        <f t="array" ref="W298">INDEX([1]!annual_data,_xlfn.XMATCH(_xlfn.CONCAT(
SUBSTITUTE($A298,LEFT($A298,FIND($C298,$A298)+LEN($C298)-1),),
$F298,
$G298:$I298,
SUBSTITUTE($J298,LEFT($A298,FIND($C298,$A298)+LEN($C298)-1),)),
[1]!annual_index),_xlfn.XMATCH(W$2,[1]!annual_header))</f>
        <v/>
      </c>
    </row>
    <row r="299">
      <c r="A299" t="inlineStr">
        <is>
          <t>CIMS.CAN.MB.Transportation Personal.Intercity Bus</t>
        </is>
      </c>
      <c r="B299" t="inlineStr">
        <is>
          <t>Service</t>
        </is>
      </c>
      <c r="C299" t="inlineStr">
        <is>
          <t>MB</t>
        </is>
      </c>
      <c r="D299" t="inlineStr">
        <is>
          <t>Transportation Personal</t>
        </is>
      </c>
      <c r="E299" t="inlineStr">
        <is>
          <t>Intercity Bus</t>
        </is>
      </c>
      <c r="G299" t="inlineStr">
        <is>
          <t>Service provided</t>
        </is>
      </c>
      <c r="K299" t="inlineStr">
        <is>
          <t>constant_tech</t>
        </is>
      </c>
      <c r="L299">
        <f t="array" ref="L299">INDEX([1]!constant_data,_xlfn.XMATCH(_xlfn.CONCAT(
SUBSTITUTE($A299,LEFT($A299,FIND($C299,$A299)+LEN($C299)-1),),
$F299,
$H299:$I299,
SUBSTITUTE($J299,LEFT($A299,FIND($C299,$A299)+LEN($C299)-1),)),
[1]!constant_index),_xlfn.XMATCH($G299,[1]!constant_header))</f>
        <v/>
      </c>
    </row>
    <row r="300">
      <c r="A300" t="inlineStr">
        <is>
          <t>CIMS.CAN.MB.Transportation Personal.Intercity Bus</t>
        </is>
      </c>
      <c r="B300" t="inlineStr">
        <is>
          <t>Service</t>
        </is>
      </c>
      <c r="C300" t="inlineStr">
        <is>
          <t>MB</t>
        </is>
      </c>
      <c r="D300" t="inlineStr">
        <is>
          <t>Transportation Personal</t>
        </is>
      </c>
      <c r="E300" t="inlineStr">
        <is>
          <t>Intercity Bus</t>
        </is>
      </c>
      <c r="G300" t="inlineStr">
        <is>
          <t>Competition type</t>
        </is>
      </c>
      <c r="H300" t="inlineStr">
        <is>
          <t>Tech Compete</t>
        </is>
      </c>
    </row>
    <row r="301">
      <c r="A301" t="inlineStr">
        <is>
          <t>CIMS.CAN.MB.Transportation Personal.Intercity Bus</t>
        </is>
      </c>
      <c r="B301" t="inlineStr">
        <is>
          <t>Service</t>
        </is>
      </c>
      <c r="C301" t="inlineStr">
        <is>
          <t>MB</t>
        </is>
      </c>
      <c r="D301" t="inlineStr">
        <is>
          <t>Transportation Personal</t>
        </is>
      </c>
      <c r="E301" t="inlineStr">
        <is>
          <t>Intercity Bus</t>
        </is>
      </c>
      <c r="G301" t="inlineStr">
        <is>
          <t>Discount rate_financial</t>
        </is>
      </c>
      <c r="K301" t="inlineStr">
        <is>
          <t>constant_tech</t>
        </is>
      </c>
      <c r="L301" t="inlineStr">
        <is>
          <t>%</t>
        </is>
      </c>
      <c r="M301">
        <f t="array" ref="M301">INDEX([1]!constant_data,_xlfn.XMATCH(_xlfn.CONCAT(
SUBSTITUTE($A301,LEFT($A301,FIND($C301,$A301)+LEN($C301)-1),),
$F301,
$H301:$I301,
SUBSTITUTE($J301,LEFT($A301,FIND($C301,$A301)+LEN($C301)-1),)),
[1]!constant_index),_xlfn.XMATCH($G301,[1]!constant_header))</f>
        <v/>
      </c>
      <c r="N301">
        <f>M301</f>
        <v/>
      </c>
      <c r="O301">
        <f>N301</f>
        <v/>
      </c>
      <c r="P301">
        <f>O301</f>
        <v/>
      </c>
      <c r="Q301">
        <f>P301</f>
        <v/>
      </c>
      <c r="R301">
        <f>Q301</f>
        <v/>
      </c>
      <c r="S301">
        <f>R301</f>
        <v/>
      </c>
      <c r="T301">
        <f>S301</f>
        <v/>
      </c>
      <c r="U301">
        <f>T301</f>
        <v/>
      </c>
      <c r="V301">
        <f>U301</f>
        <v/>
      </c>
      <c r="W301">
        <f>V301</f>
        <v/>
      </c>
    </row>
    <row r="302">
      <c r="A302" t="inlineStr">
        <is>
          <t>CIMS.CAN.MB.Transportation Personal.Intercity Bus</t>
        </is>
      </c>
      <c r="B302" t="inlineStr">
        <is>
          <t>Service</t>
        </is>
      </c>
      <c r="C302" t="inlineStr">
        <is>
          <t>MB</t>
        </is>
      </c>
      <c r="D302" t="inlineStr">
        <is>
          <t>Transportation Personal</t>
        </is>
      </c>
      <c r="E302" t="inlineStr">
        <is>
          <t>Intercity Bus</t>
        </is>
      </c>
      <c r="G302" t="inlineStr">
        <is>
          <t>Heterogeneity</t>
        </is>
      </c>
      <c r="K302" t="inlineStr">
        <is>
          <t>constant_tech</t>
        </is>
      </c>
      <c r="M302">
        <f t="array" ref="M302">INDEX([1]!constant_data,_xlfn.XMATCH(_xlfn.CONCAT(
SUBSTITUTE($A302,LEFT($A302,FIND($C302,$A302)+LEN($C302)-1),),
$F302,
$H302:$I302,
SUBSTITUTE($J302,LEFT($A302,FIND($C302,$A302)+LEN($C302)-1),)),
[1]!constant_index),_xlfn.XMATCH($G302,[1]!constant_header))</f>
        <v/>
      </c>
      <c r="N302">
        <f>M302</f>
        <v/>
      </c>
      <c r="O302">
        <f>N302</f>
        <v/>
      </c>
      <c r="P302">
        <f>O302</f>
        <v/>
      </c>
      <c r="Q302">
        <f>P302</f>
        <v/>
      </c>
      <c r="R302">
        <f>Q302</f>
        <v/>
      </c>
      <c r="S302">
        <f>R302</f>
        <v/>
      </c>
      <c r="T302">
        <f>S302</f>
        <v/>
      </c>
      <c r="U302">
        <f>T302</f>
        <v/>
      </c>
      <c r="V302">
        <f>U302</f>
        <v/>
      </c>
      <c r="W302">
        <f>V302</f>
        <v/>
      </c>
    </row>
    <row r="303">
      <c r="A303" t="inlineStr">
        <is>
          <t>CIMS.CAN.MB.Transportation Personal.Intercity Bus</t>
        </is>
      </c>
      <c r="B303" t="inlineStr">
        <is>
          <t>Service</t>
        </is>
      </c>
      <c r="C303" t="inlineStr">
        <is>
          <t>MB</t>
        </is>
      </c>
      <c r="D303" t="inlineStr">
        <is>
          <t>Transportation Personal</t>
        </is>
      </c>
      <c r="E303" t="inlineStr">
        <is>
          <t>Intercity Bus</t>
        </is>
      </c>
      <c r="F303" t="inlineStr">
        <is>
          <t>Bus Intercity Diesel</t>
        </is>
      </c>
      <c r="G303" t="inlineStr">
        <is>
          <t>Technology</t>
        </is>
      </c>
    </row>
    <row r="304">
      <c r="A304" t="inlineStr">
        <is>
          <t>CIMS.CAN.MB.Transportation Personal.Intercity Bus</t>
        </is>
      </c>
      <c r="B304" t="inlineStr">
        <is>
          <t>Service</t>
        </is>
      </c>
      <c r="C304" t="inlineStr">
        <is>
          <t>MB</t>
        </is>
      </c>
      <c r="D304" t="inlineStr">
        <is>
          <t>Transportation Personal</t>
        </is>
      </c>
      <c r="E304" t="inlineStr">
        <is>
          <t>Intercity Bus</t>
        </is>
      </c>
      <c r="F304" t="inlineStr">
        <is>
          <t>Bus Intercity Diesel</t>
        </is>
      </c>
      <c r="G304" t="inlineStr">
        <is>
          <t>Available</t>
        </is>
      </c>
      <c r="K304" t="inlineStr">
        <is>
          <t>constant_tech</t>
        </is>
      </c>
      <c r="L304" t="inlineStr">
        <is>
          <t>Year</t>
        </is>
      </c>
      <c r="M304">
        <f t="array" ref="M304">INDEX([1]!constant_data,_xlfn.XMATCH(_xlfn.CONCAT(
SUBSTITUTE($A304,LEFT($A304,FIND($C304,$A304)+LEN($C304)-1),),
$F304,
$H304:$I304,
SUBSTITUTE($J304,LEFT($A304,FIND($C304,$A304)+LEN($C304)-1),)),
[1]!constant_index),_xlfn.XMATCH($G304,[1]!constant_header))</f>
        <v/>
      </c>
      <c r="N304">
        <f>M304</f>
        <v/>
      </c>
      <c r="O304">
        <f>N304</f>
        <v/>
      </c>
      <c r="P304">
        <f>O304</f>
        <v/>
      </c>
      <c r="Q304">
        <f>P304</f>
        <v/>
      </c>
      <c r="R304">
        <f>Q304</f>
        <v/>
      </c>
      <c r="S304">
        <f>R304</f>
        <v/>
      </c>
      <c r="T304">
        <f>S304</f>
        <v/>
      </c>
      <c r="U304">
        <f>T304</f>
        <v/>
      </c>
      <c r="V304">
        <f>U304</f>
        <v/>
      </c>
      <c r="W304">
        <f>V304</f>
        <v/>
      </c>
    </row>
    <row r="305">
      <c r="A305" t="inlineStr">
        <is>
          <t>CIMS.CAN.MB.Transportation Personal.Intercity Bus</t>
        </is>
      </c>
      <c r="B305" t="inlineStr">
        <is>
          <t>Service</t>
        </is>
      </c>
      <c r="C305" t="inlineStr">
        <is>
          <t>MB</t>
        </is>
      </c>
      <c r="D305" t="inlineStr">
        <is>
          <t>Transportation Personal</t>
        </is>
      </c>
      <c r="E305" t="inlineStr">
        <is>
          <t>Intercity Bus</t>
        </is>
      </c>
      <c r="F305" t="inlineStr">
        <is>
          <t>Bus Intercity Diesel</t>
        </is>
      </c>
      <c r="G305" t="inlineStr">
        <is>
          <t>Unavailable</t>
        </is>
      </c>
      <c r="K305" t="inlineStr">
        <is>
          <t>constant_tech</t>
        </is>
      </c>
      <c r="L305" t="inlineStr">
        <is>
          <t>Year</t>
        </is>
      </c>
      <c r="M305">
        <f t="array" ref="M305">INDEX([1]!constant_data,_xlfn.XMATCH(_xlfn.CONCAT(
SUBSTITUTE($A305,LEFT($A305,FIND($C305,$A305)+LEN($C305)-1),),
$F305,
$H305:$I305,
SUBSTITUTE($J305,LEFT($A305,FIND($C305,$A305)+LEN($C305)-1),)),
[1]!constant_index),_xlfn.XMATCH($G305,[1]!constant_header))</f>
        <v/>
      </c>
      <c r="N305">
        <f>M305</f>
        <v/>
      </c>
      <c r="O305">
        <f>N305</f>
        <v/>
      </c>
      <c r="P305">
        <f>O305</f>
        <v/>
      </c>
      <c r="Q305">
        <f>P305</f>
        <v/>
      </c>
      <c r="R305">
        <f>Q305</f>
        <v/>
      </c>
      <c r="S305">
        <f>R305</f>
        <v/>
      </c>
      <c r="T305">
        <f>S305</f>
        <v/>
      </c>
      <c r="U305">
        <f>T305</f>
        <v/>
      </c>
      <c r="V305">
        <f>U305</f>
        <v/>
      </c>
      <c r="W305">
        <f>V305</f>
        <v/>
      </c>
    </row>
    <row r="306">
      <c r="A306" t="inlineStr">
        <is>
          <t>CIMS.CAN.MB.Transportation Personal.Intercity Bus</t>
        </is>
      </c>
      <c r="B306" t="inlineStr">
        <is>
          <t>Service</t>
        </is>
      </c>
      <c r="C306" t="inlineStr">
        <is>
          <t>MB</t>
        </is>
      </c>
      <c r="D306" t="inlineStr">
        <is>
          <t>Transportation Personal</t>
        </is>
      </c>
      <c r="E306" t="inlineStr">
        <is>
          <t>Intercity Bus</t>
        </is>
      </c>
      <c r="F306" t="inlineStr">
        <is>
          <t>Bus Intercity Diesel</t>
        </is>
      </c>
      <c r="G306" t="inlineStr">
        <is>
          <t>Lifetime</t>
        </is>
      </c>
      <c r="K306" t="inlineStr">
        <is>
          <t>constant_tech</t>
        </is>
      </c>
      <c r="L306" t="inlineStr">
        <is>
          <t>Years</t>
        </is>
      </c>
      <c r="M306">
        <f t="array" ref="M306">INDEX([1]!constant_data,_xlfn.XMATCH(_xlfn.CONCAT(
SUBSTITUTE($A306,LEFT($A306,FIND($C306,$A306)+LEN($C306)-1),),
$F306,
$H306:$I306,
SUBSTITUTE($J306,LEFT($A306,FIND($C306,$A306)+LEN($C306)-1),)),
[1]!constant_index),_xlfn.XMATCH($G306,[1]!constant_header))</f>
        <v/>
      </c>
      <c r="N306">
        <f>M306</f>
        <v/>
      </c>
      <c r="O306">
        <f>N306</f>
        <v/>
      </c>
      <c r="P306">
        <f>O306</f>
        <v/>
      </c>
      <c r="Q306">
        <f>P306</f>
        <v/>
      </c>
      <c r="R306">
        <f>Q306</f>
        <v/>
      </c>
      <c r="S306">
        <f>R306</f>
        <v/>
      </c>
      <c r="T306">
        <f>S306</f>
        <v/>
      </c>
      <c r="U306">
        <f>T306</f>
        <v/>
      </c>
      <c r="V306">
        <f>U306</f>
        <v/>
      </c>
      <c r="W306">
        <f>V306</f>
        <v/>
      </c>
    </row>
    <row r="307">
      <c r="A307" t="inlineStr">
        <is>
          <t>CIMS.CAN.MB.Transportation Personal.Intercity Bus</t>
        </is>
      </c>
      <c r="B307" t="inlineStr">
        <is>
          <t>Service</t>
        </is>
      </c>
      <c r="C307" t="inlineStr">
        <is>
          <t>MB</t>
        </is>
      </c>
      <c r="D307" t="inlineStr">
        <is>
          <t>Transportation Personal</t>
        </is>
      </c>
      <c r="E307" t="inlineStr">
        <is>
          <t>Intercity Bus</t>
        </is>
      </c>
      <c r="F307" t="inlineStr">
        <is>
          <t>Bus Intercity Diesel</t>
        </is>
      </c>
      <c r="G307" t="inlineStr">
        <is>
          <t>Market share</t>
        </is>
      </c>
      <c r="K307" t="inlineStr">
        <is>
          <t>annual_region_tech</t>
        </is>
      </c>
      <c r="L307" t="inlineStr">
        <is>
          <t>%</t>
        </is>
      </c>
      <c r="M307">
        <f t="array" ref="M307">INDEX([1]!annual_data,_xlfn.XMATCH(_xlfn.CONCAT(
SUBSTITUTE($A307,LEFT($A307,FIND($C307,$A307)+LEN($C307)-1),),
$C307,
$F307,
$G307:$I307,
SUBSTITUTE($J307,LEFT($A307,FIND($C307,$A307)+LEN($C307)-1),)),
[1]!annual_index),_xlfn.XMATCH(M$2,[1]!annual_header))</f>
        <v/>
      </c>
    </row>
    <row r="308">
      <c r="A308" t="inlineStr">
        <is>
          <t>CIMS.CAN.MB.Transportation Personal.Intercity Bus</t>
        </is>
      </c>
      <c r="B308" t="inlineStr">
        <is>
          <t>Service</t>
        </is>
      </c>
      <c r="C308" t="inlineStr">
        <is>
          <t>MB</t>
        </is>
      </c>
      <c r="D308" t="inlineStr">
        <is>
          <t>Transportation Personal</t>
        </is>
      </c>
      <c r="E308" t="inlineStr">
        <is>
          <t>Intercity Bus</t>
        </is>
      </c>
      <c r="F308" t="inlineStr">
        <is>
          <t>Bus Intercity Diesel</t>
        </is>
      </c>
      <c r="G308" t="inlineStr">
        <is>
          <t>Output</t>
        </is>
      </c>
      <c r="K308" t="inlineStr">
        <is>
          <t>annual_region</t>
        </is>
      </c>
      <c r="L308" t="inlineStr">
        <is>
          <t>node unit</t>
        </is>
      </c>
      <c r="M308">
        <f t="array" ref="M308">INDEX([1]!annual_data,_xlfn.XMATCH(_xlfn.CONCAT(
SUBSTITUTE($A308,LEFT($A308,FIND($C308,$A308)+LEN($C308)-1),),
$C308,
$G308:$I308,
SUBSTITUTE($J308,LEFT($A308,FIND($C308,$A308)+LEN($C308)-1),)),
[1]!annual_index),_xlfn.XMATCH(M$2,[1]!annual_header))</f>
        <v/>
      </c>
      <c r="N308">
        <f t="array" ref="N308">INDEX([1]!annual_data,_xlfn.XMATCH(_xlfn.CONCAT(
SUBSTITUTE($A308,LEFT($A308,FIND($C308,$A308)+LEN($C308)-1),),
$C308,
$G308:$I308,
SUBSTITUTE($J308,LEFT($A308,FIND($C308,$A308)+LEN($C308)-1),)),
[1]!annual_index),_xlfn.XMATCH(N$2,[1]!annual_header))</f>
        <v/>
      </c>
      <c r="O308">
        <f t="array" ref="O308">INDEX([1]!annual_data,_xlfn.XMATCH(_xlfn.CONCAT(
SUBSTITUTE($A308,LEFT($A308,FIND($C308,$A308)+LEN($C308)-1),),
$C308,
$G308:$I308,
SUBSTITUTE($J308,LEFT($A308,FIND($C308,$A308)+LEN($C308)-1),)),
[1]!annual_index),_xlfn.XMATCH(O$2,[1]!annual_header))</f>
        <v/>
      </c>
      <c r="P308">
        <f t="array" ref="P308">INDEX([1]!annual_data,_xlfn.XMATCH(_xlfn.CONCAT(
SUBSTITUTE($A308,LEFT($A308,FIND($C308,$A308)+LEN($C308)-1),),
$C308,
$G308:$I308,
SUBSTITUTE($J308,LEFT($A308,FIND($C308,$A308)+LEN($C308)-1),)),
[1]!annual_index),_xlfn.XMATCH(P$2,[1]!annual_header))</f>
        <v/>
      </c>
      <c r="Q308">
        <f t="array" ref="Q308">INDEX([1]!annual_data,_xlfn.XMATCH(_xlfn.CONCAT(
SUBSTITUTE($A308,LEFT($A308,FIND($C308,$A308)+LEN($C308)-1),),
$C308,
$G308:$I308,
SUBSTITUTE($J308,LEFT($A308,FIND($C308,$A308)+LEN($C308)-1),)),
[1]!annual_index),_xlfn.XMATCH(Q$2,[1]!annual_header))</f>
        <v/>
      </c>
      <c r="R308">
        <f t="array" ref="R308">INDEX([1]!annual_data,_xlfn.XMATCH(_xlfn.CONCAT(
SUBSTITUTE($A308,LEFT($A308,FIND($C308,$A308)+LEN($C308)-1),),
$C308,
$G308:$I308,
SUBSTITUTE($J308,LEFT($A308,FIND($C308,$A308)+LEN($C308)-1),)),
[1]!annual_index),_xlfn.XMATCH(R$2,[1]!annual_header))</f>
        <v/>
      </c>
      <c r="S308">
        <f t="array" ref="S308">INDEX([1]!annual_data,_xlfn.XMATCH(_xlfn.CONCAT(
SUBSTITUTE($A308,LEFT($A308,FIND($C308,$A308)+LEN($C308)-1),),
$C308,
$G308:$I308,
SUBSTITUTE($J308,LEFT($A308,FIND($C308,$A308)+LEN($C308)-1),)),
[1]!annual_index),_xlfn.XMATCH(S$2,[1]!annual_header))</f>
        <v/>
      </c>
      <c r="T308">
        <f t="array" ref="T308">INDEX([1]!annual_data,_xlfn.XMATCH(_xlfn.CONCAT(
SUBSTITUTE($A308,LEFT($A308,FIND($C308,$A308)+LEN($C308)-1),),
$C308,
$G308:$I308,
SUBSTITUTE($J308,LEFT($A308,FIND($C308,$A308)+LEN($C308)-1),)),
[1]!annual_index),_xlfn.XMATCH(T$2,[1]!annual_header))</f>
        <v/>
      </c>
      <c r="U308">
        <f t="array" ref="U308">INDEX([1]!annual_data,_xlfn.XMATCH(_xlfn.CONCAT(
SUBSTITUTE($A308,LEFT($A308,FIND($C308,$A308)+LEN($C308)-1),),
$C308,
$G308:$I308,
SUBSTITUTE($J308,LEFT($A308,FIND($C308,$A308)+LEN($C308)-1),)),
[1]!annual_index),_xlfn.XMATCH(U$2,[1]!annual_header))</f>
        <v/>
      </c>
      <c r="V308">
        <f t="array" ref="V308">INDEX([1]!annual_data,_xlfn.XMATCH(_xlfn.CONCAT(
SUBSTITUTE($A308,LEFT($A308,FIND($C308,$A308)+LEN($C308)-1),),
$C308,
$G308:$I308,
SUBSTITUTE($J308,LEFT($A308,FIND($C308,$A308)+LEN($C308)-1),)),
[1]!annual_index),_xlfn.XMATCH(V$2,[1]!annual_header))</f>
        <v/>
      </c>
      <c r="W308">
        <f t="array" ref="W308">INDEX([1]!annual_data,_xlfn.XMATCH(_xlfn.CONCAT(
SUBSTITUTE($A308,LEFT($A308,FIND($C308,$A308)+LEN($C308)-1),),
$C308,
$G308:$I308,
SUBSTITUTE($J308,LEFT($A308,FIND($C308,$A308)+LEN($C308)-1),)),
[1]!annual_index),_xlfn.XMATCH(W$2,[1]!annual_header))</f>
        <v/>
      </c>
    </row>
    <row r="309">
      <c r="A309" t="inlineStr">
        <is>
          <t>CIMS.CAN.MB.Transportation Personal.Intercity Bus</t>
        </is>
      </c>
      <c r="B309" t="inlineStr">
        <is>
          <t>Service</t>
        </is>
      </c>
      <c r="C309" t="inlineStr">
        <is>
          <t>MB</t>
        </is>
      </c>
      <c r="D309" t="inlineStr">
        <is>
          <t>Transportation Personal</t>
        </is>
      </c>
      <c r="E309" t="inlineStr">
        <is>
          <t>Intercity Bus</t>
        </is>
      </c>
      <c r="F309" t="inlineStr">
        <is>
          <t>Bus Intercity Diesel</t>
        </is>
      </c>
      <c r="G309" t="inlineStr">
        <is>
          <t>FCC</t>
        </is>
      </c>
      <c r="K309" t="inlineStr">
        <is>
          <t>constant_tech</t>
        </is>
      </c>
      <c r="L309" t="inlineStr">
        <is>
          <t>$</t>
        </is>
      </c>
      <c r="M309">
        <f t="array" ref="M309">INDEX([1]!constant_data,_xlfn.XMATCH(_xlfn.CONCAT(
SUBSTITUTE($A309,LEFT($A309,FIND($C309,$A309)+LEN($C309)-1),),
$F309,
$H309:$I309,
SUBSTITUTE($J309,LEFT($A309,FIND($C309,$A309)+LEN($C309)-1),)),
[1]!constant_index),_xlfn.XMATCH($G309,[1]!constant_header))</f>
        <v/>
      </c>
      <c r="N309">
        <f>M309</f>
        <v/>
      </c>
      <c r="O309">
        <f>N309</f>
        <v/>
      </c>
      <c r="P309">
        <f>O309</f>
        <v/>
      </c>
      <c r="Q309">
        <f>P309</f>
        <v/>
      </c>
      <c r="R309">
        <f>Q309</f>
        <v/>
      </c>
      <c r="S309">
        <f>R309</f>
        <v/>
      </c>
      <c r="T309">
        <f>S309</f>
        <v/>
      </c>
      <c r="U309">
        <f>T309</f>
        <v/>
      </c>
      <c r="V309">
        <f>U309</f>
        <v/>
      </c>
      <c r="W309">
        <f>V309</f>
        <v/>
      </c>
    </row>
    <row r="310">
      <c r="A310" t="inlineStr">
        <is>
          <t>CIMS.CAN.MB.Transportation Personal.Intercity Bus</t>
        </is>
      </c>
      <c r="B310" t="inlineStr">
        <is>
          <t>Service</t>
        </is>
      </c>
      <c r="C310" t="inlineStr">
        <is>
          <t>MB</t>
        </is>
      </c>
      <c r="D310" t="inlineStr">
        <is>
          <t>Transportation Personal</t>
        </is>
      </c>
      <c r="E310" t="inlineStr">
        <is>
          <t>Intercity Bus</t>
        </is>
      </c>
      <c r="F310" t="inlineStr">
        <is>
          <t>Bus Intercity Diesel</t>
        </is>
      </c>
      <c r="G310" t="inlineStr">
        <is>
          <t>Service requested</t>
        </is>
      </c>
      <c r="J310" t="inlineStr">
        <is>
          <t>CIMS.CAN.MB.Fuel Blends.Diesel_Transportation</t>
        </is>
      </c>
      <c r="K310" t="inlineStr">
        <is>
          <t>annual_tech</t>
        </is>
      </c>
      <c r="L310">
        <f t="array" ref="L310">INDEX([1]!annual_data,_xlfn.XMATCH(_xlfn.CONCAT(
SUBSTITUTE($A310,LEFT($A310,FIND($C310,$A310)+LEN($C310)-1),),
$F310,
$G310:$I310,
SUBSTITUTE($J310,LEFT($A310,FIND($C310,$A310)+LEN($C310)-1),)),
[1]!annual_index),_xlfn.XMATCH(L$2,[1]!annual_header))</f>
        <v/>
      </c>
      <c r="M310">
        <f t="array" ref="M310">INDEX([1]!annual_data,_xlfn.XMATCH(_xlfn.CONCAT(
SUBSTITUTE($A310,LEFT($A310,FIND($C310,$A310)+LEN($C310)-1),),
$F310,
$G310:$I310,
SUBSTITUTE($J310,LEFT($A310,FIND($C310,$A310)+LEN($C310)-1),)),
[1]!annual_index),_xlfn.XMATCH(M$2,[1]!annual_header))</f>
        <v/>
      </c>
      <c r="N310">
        <f t="array" ref="N310">INDEX([1]!annual_data,_xlfn.XMATCH(_xlfn.CONCAT(
SUBSTITUTE($A310,LEFT($A310,FIND($C310,$A310)+LEN($C310)-1),),
$F310,
$G310:$I310,
SUBSTITUTE($J310,LEFT($A310,FIND($C310,$A310)+LEN($C310)-1),)),
[1]!annual_index),_xlfn.XMATCH(N$2,[1]!annual_header))</f>
        <v/>
      </c>
      <c r="O310">
        <f t="array" ref="O310">INDEX([1]!annual_data,_xlfn.XMATCH(_xlfn.CONCAT(
SUBSTITUTE($A310,LEFT($A310,FIND($C310,$A310)+LEN($C310)-1),),
$F310,
$G310:$I310,
SUBSTITUTE($J310,LEFT($A310,FIND($C310,$A310)+LEN($C310)-1),)),
[1]!annual_index),_xlfn.XMATCH(O$2,[1]!annual_header))</f>
        <v/>
      </c>
      <c r="P310">
        <f t="array" ref="P310">INDEX([1]!annual_data,_xlfn.XMATCH(_xlfn.CONCAT(
SUBSTITUTE($A310,LEFT($A310,FIND($C310,$A310)+LEN($C310)-1),),
$F310,
$G310:$I310,
SUBSTITUTE($J310,LEFT($A310,FIND($C310,$A310)+LEN($C310)-1),)),
[1]!annual_index),_xlfn.XMATCH(P$2,[1]!annual_header))</f>
        <v/>
      </c>
      <c r="Q310">
        <f t="array" ref="Q310">INDEX([1]!annual_data,_xlfn.XMATCH(_xlfn.CONCAT(
SUBSTITUTE($A310,LEFT($A310,FIND($C310,$A310)+LEN($C310)-1),),
$F310,
$G310:$I310,
SUBSTITUTE($J310,LEFT($A310,FIND($C310,$A310)+LEN($C310)-1),)),
[1]!annual_index),_xlfn.XMATCH(Q$2,[1]!annual_header))</f>
        <v/>
      </c>
      <c r="R310">
        <f t="array" ref="R310">INDEX([1]!annual_data,_xlfn.XMATCH(_xlfn.CONCAT(
SUBSTITUTE($A310,LEFT($A310,FIND($C310,$A310)+LEN($C310)-1),),
$F310,
$G310:$I310,
SUBSTITUTE($J310,LEFT($A310,FIND($C310,$A310)+LEN($C310)-1),)),
[1]!annual_index),_xlfn.XMATCH(R$2,[1]!annual_header))</f>
        <v/>
      </c>
      <c r="S310">
        <f t="array" ref="S310">INDEX([1]!annual_data,_xlfn.XMATCH(_xlfn.CONCAT(
SUBSTITUTE($A310,LEFT($A310,FIND($C310,$A310)+LEN($C310)-1),),
$F310,
$G310:$I310,
SUBSTITUTE($J310,LEFT($A310,FIND($C310,$A310)+LEN($C310)-1),)),
[1]!annual_index),_xlfn.XMATCH(S$2,[1]!annual_header))</f>
        <v/>
      </c>
      <c r="T310">
        <f t="array" ref="T310">INDEX([1]!annual_data,_xlfn.XMATCH(_xlfn.CONCAT(
SUBSTITUTE($A310,LEFT($A310,FIND($C310,$A310)+LEN($C310)-1),),
$F310,
$G310:$I310,
SUBSTITUTE($J310,LEFT($A310,FIND($C310,$A310)+LEN($C310)-1),)),
[1]!annual_index),_xlfn.XMATCH(T$2,[1]!annual_header))</f>
        <v/>
      </c>
      <c r="U310">
        <f t="array" ref="U310">INDEX([1]!annual_data,_xlfn.XMATCH(_xlfn.CONCAT(
SUBSTITUTE($A310,LEFT($A310,FIND($C310,$A310)+LEN($C310)-1),),
$F310,
$G310:$I310,
SUBSTITUTE($J310,LEFT($A310,FIND($C310,$A310)+LEN($C310)-1),)),
[1]!annual_index),_xlfn.XMATCH(U$2,[1]!annual_header))</f>
        <v/>
      </c>
      <c r="V310">
        <f t="array" ref="V310">INDEX([1]!annual_data,_xlfn.XMATCH(_xlfn.CONCAT(
SUBSTITUTE($A310,LEFT($A310,FIND($C310,$A310)+LEN($C310)-1),),
$F310,
$G310:$I310,
SUBSTITUTE($J310,LEFT($A310,FIND($C310,$A310)+LEN($C310)-1),)),
[1]!annual_index),_xlfn.XMATCH(V$2,[1]!annual_header))</f>
        <v/>
      </c>
      <c r="W310">
        <f t="array" ref="W310">INDEX([1]!annual_data,_xlfn.XMATCH(_xlfn.CONCAT(
SUBSTITUTE($A310,LEFT($A310,FIND($C310,$A310)+LEN($C310)-1),),
$F310,
$G310:$I310,
SUBSTITUTE($J310,LEFT($A310,FIND($C310,$A310)+LEN($C310)-1),)),
[1]!annual_index),_xlfn.XMATCH(W$2,[1]!annual_header))</f>
        <v/>
      </c>
    </row>
    <row r="311">
      <c r="A311" t="inlineStr">
        <is>
          <t>CIMS.CAN.MB.Transportation Personal.Intercity Bus</t>
        </is>
      </c>
      <c r="B311" t="inlineStr">
        <is>
          <t>Service</t>
        </is>
      </c>
      <c r="C311" t="inlineStr">
        <is>
          <t>MB</t>
        </is>
      </c>
      <c r="D311" t="inlineStr">
        <is>
          <t>Transportation Personal</t>
        </is>
      </c>
      <c r="E311" t="inlineStr">
        <is>
          <t>Intercity Bus</t>
        </is>
      </c>
      <c r="F311" t="inlineStr">
        <is>
          <t>Bus Intercity Gasoline</t>
        </is>
      </c>
      <c r="G311" t="inlineStr">
        <is>
          <t>Technology</t>
        </is>
      </c>
    </row>
    <row r="312">
      <c r="A312" t="inlineStr">
        <is>
          <t>CIMS.CAN.MB.Transportation Personal.Intercity Bus</t>
        </is>
      </c>
      <c r="B312" t="inlineStr">
        <is>
          <t>Service</t>
        </is>
      </c>
      <c r="C312" t="inlineStr">
        <is>
          <t>MB</t>
        </is>
      </c>
      <c r="D312" t="inlineStr">
        <is>
          <t>Transportation Personal</t>
        </is>
      </c>
      <c r="E312" t="inlineStr">
        <is>
          <t>Intercity Bus</t>
        </is>
      </c>
      <c r="F312" t="inlineStr">
        <is>
          <t>Bus Intercity Gasoline</t>
        </is>
      </c>
      <c r="G312" t="inlineStr">
        <is>
          <t>Available</t>
        </is>
      </c>
      <c r="K312" t="inlineStr">
        <is>
          <t>constant_tech</t>
        </is>
      </c>
      <c r="L312" t="inlineStr">
        <is>
          <t>Year</t>
        </is>
      </c>
      <c r="M312">
        <f t="array" ref="M312">INDEX([1]!constant_data,_xlfn.XMATCH(_xlfn.CONCAT(
SUBSTITUTE($A312,LEFT($A312,FIND($C312,$A312)+LEN($C312)-1),),
$F312,
$H312:$I312,
SUBSTITUTE($J312,LEFT($A312,FIND($C312,$A312)+LEN($C312)-1),)),
[1]!constant_index),_xlfn.XMATCH($G312,[1]!constant_header))</f>
        <v/>
      </c>
      <c r="N312">
        <f>M312</f>
        <v/>
      </c>
      <c r="O312">
        <f>N312</f>
        <v/>
      </c>
      <c r="P312">
        <f>O312</f>
        <v/>
      </c>
      <c r="Q312">
        <f>P312</f>
        <v/>
      </c>
      <c r="R312">
        <f>Q312</f>
        <v/>
      </c>
      <c r="S312">
        <f>R312</f>
        <v/>
      </c>
      <c r="T312">
        <f>S312</f>
        <v/>
      </c>
      <c r="U312">
        <f>T312</f>
        <v/>
      </c>
      <c r="V312">
        <f>U312</f>
        <v/>
      </c>
      <c r="W312">
        <f>V312</f>
        <v/>
      </c>
    </row>
    <row r="313">
      <c r="A313" t="inlineStr">
        <is>
          <t>CIMS.CAN.MB.Transportation Personal.Intercity Bus</t>
        </is>
      </c>
      <c r="B313" t="inlineStr">
        <is>
          <t>Service</t>
        </is>
      </c>
      <c r="C313" t="inlineStr">
        <is>
          <t>MB</t>
        </is>
      </c>
      <c r="D313" t="inlineStr">
        <is>
          <t>Transportation Personal</t>
        </is>
      </c>
      <c r="E313" t="inlineStr">
        <is>
          <t>Intercity Bus</t>
        </is>
      </c>
      <c r="F313" t="inlineStr">
        <is>
          <t>Bus Intercity Gasoline</t>
        </is>
      </c>
      <c r="G313" t="inlineStr">
        <is>
          <t>Unavailable</t>
        </is>
      </c>
      <c r="K313" t="inlineStr">
        <is>
          <t>constant_tech</t>
        </is>
      </c>
      <c r="L313" t="inlineStr">
        <is>
          <t>Year</t>
        </is>
      </c>
      <c r="M313">
        <f t="array" ref="M313">INDEX([1]!constant_data,_xlfn.XMATCH(_xlfn.CONCAT(
SUBSTITUTE($A313,LEFT($A313,FIND($C313,$A313)+LEN($C313)-1),),
$F313,
$H313:$I313,
SUBSTITUTE($J313,LEFT($A313,FIND($C313,$A313)+LEN($C313)-1),)),
[1]!constant_index),_xlfn.XMATCH($G313,[1]!constant_header))</f>
        <v/>
      </c>
      <c r="N313">
        <f>M313</f>
        <v/>
      </c>
      <c r="O313">
        <f>N313</f>
        <v/>
      </c>
      <c r="P313">
        <f>O313</f>
        <v/>
      </c>
      <c r="Q313">
        <f>P313</f>
        <v/>
      </c>
      <c r="R313">
        <f>Q313</f>
        <v/>
      </c>
      <c r="S313">
        <f>R313</f>
        <v/>
      </c>
      <c r="T313">
        <f>S313</f>
        <v/>
      </c>
      <c r="U313">
        <f>T313</f>
        <v/>
      </c>
      <c r="V313">
        <f>U313</f>
        <v/>
      </c>
      <c r="W313">
        <f>V313</f>
        <v/>
      </c>
    </row>
    <row r="314">
      <c r="A314" t="inlineStr">
        <is>
          <t>CIMS.CAN.MB.Transportation Personal.Intercity Bus</t>
        </is>
      </c>
      <c r="B314" t="inlineStr">
        <is>
          <t>Service</t>
        </is>
      </c>
      <c r="C314" t="inlineStr">
        <is>
          <t>MB</t>
        </is>
      </c>
      <c r="D314" t="inlineStr">
        <is>
          <t>Transportation Personal</t>
        </is>
      </c>
      <c r="E314" t="inlineStr">
        <is>
          <t>Intercity Bus</t>
        </is>
      </c>
      <c r="F314" t="inlineStr">
        <is>
          <t>Bus Intercity Gasoline</t>
        </is>
      </c>
      <c r="G314" t="inlineStr">
        <is>
          <t>Lifetime</t>
        </is>
      </c>
      <c r="K314" t="inlineStr">
        <is>
          <t>constant_tech</t>
        </is>
      </c>
      <c r="L314" t="inlineStr">
        <is>
          <t>Years</t>
        </is>
      </c>
      <c r="M314">
        <f t="array" ref="M314">INDEX([1]!constant_data,_xlfn.XMATCH(_xlfn.CONCAT(
SUBSTITUTE($A314,LEFT($A314,FIND($C314,$A314)+LEN($C314)-1),),
$F314,
$H314:$I314,
SUBSTITUTE($J314,LEFT($A314,FIND($C314,$A314)+LEN($C314)-1),)),
[1]!constant_index),_xlfn.XMATCH($G314,[1]!constant_header))</f>
        <v/>
      </c>
      <c r="N314">
        <f>M314</f>
        <v/>
      </c>
      <c r="O314">
        <f>N314</f>
        <v/>
      </c>
      <c r="P314">
        <f>O314</f>
        <v/>
      </c>
      <c r="Q314">
        <f>P314</f>
        <v/>
      </c>
      <c r="R314">
        <f>Q314</f>
        <v/>
      </c>
      <c r="S314">
        <f>R314</f>
        <v/>
      </c>
      <c r="T314">
        <f>S314</f>
        <v/>
      </c>
      <c r="U314">
        <f>T314</f>
        <v/>
      </c>
      <c r="V314">
        <f>U314</f>
        <v/>
      </c>
      <c r="W314">
        <f>V314</f>
        <v/>
      </c>
    </row>
    <row r="315">
      <c r="A315" t="inlineStr">
        <is>
          <t>CIMS.CAN.MB.Transportation Personal.Intercity Bus</t>
        </is>
      </c>
      <c r="B315" t="inlineStr">
        <is>
          <t>Service</t>
        </is>
      </c>
      <c r="C315" t="inlineStr">
        <is>
          <t>MB</t>
        </is>
      </c>
      <c r="D315" t="inlineStr">
        <is>
          <t>Transportation Personal</t>
        </is>
      </c>
      <c r="E315" t="inlineStr">
        <is>
          <t>Intercity Bus</t>
        </is>
      </c>
      <c r="F315" t="inlineStr">
        <is>
          <t>Bus Intercity Gasoline</t>
        </is>
      </c>
      <c r="G315" t="inlineStr">
        <is>
          <t>Market share</t>
        </is>
      </c>
      <c r="K315" t="inlineStr">
        <is>
          <t>annual_region_tech</t>
        </is>
      </c>
      <c r="L315" t="inlineStr">
        <is>
          <t>%</t>
        </is>
      </c>
      <c r="M315">
        <f t="array" ref="M315">INDEX([1]!annual_data,_xlfn.XMATCH(_xlfn.CONCAT(
SUBSTITUTE($A315,LEFT($A315,FIND($C315,$A315)+LEN($C315)-1),),
$C315,
$F315,
$G315:$I315,
SUBSTITUTE($J315,LEFT($A315,FIND($C315,$A315)+LEN($C315)-1),)),
[1]!annual_index),_xlfn.XMATCH(M$2,[1]!annual_header))</f>
        <v/>
      </c>
    </row>
    <row r="316">
      <c r="A316" t="inlineStr">
        <is>
          <t>CIMS.CAN.MB.Transportation Personal.Intercity Bus</t>
        </is>
      </c>
      <c r="B316" t="inlineStr">
        <is>
          <t>Service</t>
        </is>
      </c>
      <c r="C316" t="inlineStr">
        <is>
          <t>MB</t>
        </is>
      </c>
      <c r="D316" t="inlineStr">
        <is>
          <t>Transportation Personal</t>
        </is>
      </c>
      <c r="E316" t="inlineStr">
        <is>
          <t>Intercity Bus</t>
        </is>
      </c>
      <c r="F316" t="inlineStr">
        <is>
          <t>Bus Intercity Gasoline</t>
        </is>
      </c>
      <c r="G316" t="inlineStr">
        <is>
          <t>Output</t>
        </is>
      </c>
      <c r="K316" t="inlineStr">
        <is>
          <t>annual_region</t>
        </is>
      </c>
      <c r="L316" t="inlineStr">
        <is>
          <t>node unit</t>
        </is>
      </c>
      <c r="M316">
        <f t="array" ref="M316">INDEX([1]!annual_data,_xlfn.XMATCH(_xlfn.CONCAT(
SUBSTITUTE($A316,LEFT($A316,FIND($C316,$A316)+LEN($C316)-1),),
$C316,
$G316:$I316,
SUBSTITUTE($J316,LEFT($A316,FIND($C316,$A316)+LEN($C316)-1),)),
[1]!annual_index),_xlfn.XMATCH(M$2,[1]!annual_header))</f>
        <v/>
      </c>
      <c r="N316">
        <f t="array" ref="N316">INDEX([1]!annual_data,_xlfn.XMATCH(_xlfn.CONCAT(
SUBSTITUTE($A316,LEFT($A316,FIND($C316,$A316)+LEN($C316)-1),),
$C316,
$G316:$I316,
SUBSTITUTE($J316,LEFT($A316,FIND($C316,$A316)+LEN($C316)-1),)),
[1]!annual_index),_xlfn.XMATCH(N$2,[1]!annual_header))</f>
        <v/>
      </c>
      <c r="O316">
        <f t="array" ref="O316">INDEX([1]!annual_data,_xlfn.XMATCH(_xlfn.CONCAT(
SUBSTITUTE($A316,LEFT($A316,FIND($C316,$A316)+LEN($C316)-1),),
$C316,
$G316:$I316,
SUBSTITUTE($J316,LEFT($A316,FIND($C316,$A316)+LEN($C316)-1),)),
[1]!annual_index),_xlfn.XMATCH(O$2,[1]!annual_header))</f>
        <v/>
      </c>
      <c r="P316">
        <f t="array" ref="P316">INDEX([1]!annual_data,_xlfn.XMATCH(_xlfn.CONCAT(
SUBSTITUTE($A316,LEFT($A316,FIND($C316,$A316)+LEN($C316)-1),),
$C316,
$G316:$I316,
SUBSTITUTE($J316,LEFT($A316,FIND($C316,$A316)+LEN($C316)-1),)),
[1]!annual_index),_xlfn.XMATCH(P$2,[1]!annual_header))</f>
        <v/>
      </c>
      <c r="Q316">
        <f t="array" ref="Q316">INDEX([1]!annual_data,_xlfn.XMATCH(_xlfn.CONCAT(
SUBSTITUTE($A316,LEFT($A316,FIND($C316,$A316)+LEN($C316)-1),),
$C316,
$G316:$I316,
SUBSTITUTE($J316,LEFT($A316,FIND($C316,$A316)+LEN($C316)-1),)),
[1]!annual_index),_xlfn.XMATCH(Q$2,[1]!annual_header))</f>
        <v/>
      </c>
      <c r="R316">
        <f t="array" ref="R316">INDEX([1]!annual_data,_xlfn.XMATCH(_xlfn.CONCAT(
SUBSTITUTE($A316,LEFT($A316,FIND($C316,$A316)+LEN($C316)-1),),
$C316,
$G316:$I316,
SUBSTITUTE($J316,LEFT($A316,FIND($C316,$A316)+LEN($C316)-1),)),
[1]!annual_index),_xlfn.XMATCH(R$2,[1]!annual_header))</f>
        <v/>
      </c>
      <c r="S316">
        <f t="array" ref="S316">INDEX([1]!annual_data,_xlfn.XMATCH(_xlfn.CONCAT(
SUBSTITUTE($A316,LEFT($A316,FIND($C316,$A316)+LEN($C316)-1),),
$C316,
$G316:$I316,
SUBSTITUTE($J316,LEFT($A316,FIND($C316,$A316)+LEN($C316)-1),)),
[1]!annual_index),_xlfn.XMATCH(S$2,[1]!annual_header))</f>
        <v/>
      </c>
      <c r="T316">
        <f t="array" ref="T316">INDEX([1]!annual_data,_xlfn.XMATCH(_xlfn.CONCAT(
SUBSTITUTE($A316,LEFT($A316,FIND($C316,$A316)+LEN($C316)-1),),
$C316,
$G316:$I316,
SUBSTITUTE($J316,LEFT($A316,FIND($C316,$A316)+LEN($C316)-1),)),
[1]!annual_index),_xlfn.XMATCH(T$2,[1]!annual_header))</f>
        <v/>
      </c>
      <c r="U316">
        <f t="array" ref="U316">INDEX([1]!annual_data,_xlfn.XMATCH(_xlfn.CONCAT(
SUBSTITUTE($A316,LEFT($A316,FIND($C316,$A316)+LEN($C316)-1),),
$C316,
$G316:$I316,
SUBSTITUTE($J316,LEFT($A316,FIND($C316,$A316)+LEN($C316)-1),)),
[1]!annual_index),_xlfn.XMATCH(U$2,[1]!annual_header))</f>
        <v/>
      </c>
      <c r="V316">
        <f t="array" ref="V316">INDEX([1]!annual_data,_xlfn.XMATCH(_xlfn.CONCAT(
SUBSTITUTE($A316,LEFT($A316,FIND($C316,$A316)+LEN($C316)-1),),
$C316,
$G316:$I316,
SUBSTITUTE($J316,LEFT($A316,FIND($C316,$A316)+LEN($C316)-1),)),
[1]!annual_index),_xlfn.XMATCH(V$2,[1]!annual_header))</f>
        <v/>
      </c>
      <c r="W316">
        <f t="array" ref="W316">INDEX([1]!annual_data,_xlfn.XMATCH(_xlfn.CONCAT(
SUBSTITUTE($A316,LEFT($A316,FIND($C316,$A316)+LEN($C316)-1),),
$C316,
$G316:$I316,
SUBSTITUTE($J316,LEFT($A316,FIND($C316,$A316)+LEN($C316)-1),)),
[1]!annual_index),_xlfn.XMATCH(W$2,[1]!annual_header))</f>
        <v/>
      </c>
    </row>
    <row r="317">
      <c r="A317" t="inlineStr">
        <is>
          <t>CIMS.CAN.MB.Transportation Personal.Intercity Bus</t>
        </is>
      </c>
      <c r="B317" t="inlineStr">
        <is>
          <t>Service</t>
        </is>
      </c>
      <c r="C317" t="inlineStr">
        <is>
          <t>MB</t>
        </is>
      </c>
      <c r="D317" t="inlineStr">
        <is>
          <t>Transportation Personal</t>
        </is>
      </c>
      <c r="E317" t="inlineStr">
        <is>
          <t>Intercity Bus</t>
        </is>
      </c>
      <c r="F317" t="inlineStr">
        <is>
          <t>Bus Intercity Gasoline</t>
        </is>
      </c>
      <c r="G317" t="inlineStr">
        <is>
          <t>FCC</t>
        </is>
      </c>
      <c r="K317" t="inlineStr">
        <is>
          <t>constant_tech</t>
        </is>
      </c>
      <c r="L317" t="inlineStr">
        <is>
          <t>$</t>
        </is>
      </c>
      <c r="M317">
        <f t="array" ref="M317">INDEX([1]!constant_data,_xlfn.XMATCH(_xlfn.CONCAT(
SUBSTITUTE($A317,LEFT($A317,FIND($C317,$A317)+LEN($C317)-1),),
$F317,
$H317:$I317,
SUBSTITUTE($J317,LEFT($A317,FIND($C317,$A317)+LEN($C317)-1),)),
[1]!constant_index),_xlfn.XMATCH($G317,[1]!constant_header))</f>
        <v/>
      </c>
      <c r="N317">
        <f>M317</f>
        <v/>
      </c>
      <c r="O317">
        <f>N317</f>
        <v/>
      </c>
      <c r="P317">
        <f>O317</f>
        <v/>
      </c>
      <c r="Q317">
        <f>P317</f>
        <v/>
      </c>
      <c r="R317">
        <f>Q317</f>
        <v/>
      </c>
      <c r="S317">
        <f>R317</f>
        <v/>
      </c>
      <c r="T317">
        <f>S317</f>
        <v/>
      </c>
      <c r="U317">
        <f>T317</f>
        <v/>
      </c>
      <c r="V317">
        <f>U317</f>
        <v/>
      </c>
      <c r="W317">
        <f>V317</f>
        <v/>
      </c>
    </row>
    <row r="318">
      <c r="A318" t="inlineStr">
        <is>
          <t>CIMS.CAN.MB.Transportation Personal.Intercity Bus</t>
        </is>
      </c>
      <c r="B318" t="inlineStr">
        <is>
          <t>Service</t>
        </is>
      </c>
      <c r="C318" t="inlineStr">
        <is>
          <t>MB</t>
        </is>
      </c>
      <c r="D318" t="inlineStr">
        <is>
          <t>Transportation Personal</t>
        </is>
      </c>
      <c r="E318" t="inlineStr">
        <is>
          <t>Intercity Bus</t>
        </is>
      </c>
      <c r="F318" t="inlineStr">
        <is>
          <t>Bus Intercity Gasoline</t>
        </is>
      </c>
      <c r="G318" t="inlineStr">
        <is>
          <t>Service requested</t>
        </is>
      </c>
      <c r="J318" t="inlineStr">
        <is>
          <t>CIMS.CAN.MB.Fuel Blends.Gasoline_Transportation</t>
        </is>
      </c>
      <c r="K318" t="inlineStr">
        <is>
          <t>annual_tech</t>
        </is>
      </c>
      <c r="L318">
        <f t="array" ref="L318">INDEX([1]!annual_data,_xlfn.XMATCH(_xlfn.CONCAT(
SUBSTITUTE($A318,LEFT($A318,FIND($C318,$A318)+LEN($C318)-1),),
$F318,
$G318:$I318,
SUBSTITUTE($J318,LEFT($A318,FIND($C318,$A318)+LEN($C318)-1),)),
[1]!annual_index),_xlfn.XMATCH(L$2,[1]!annual_header))</f>
        <v/>
      </c>
      <c r="M318">
        <f t="array" ref="M318">INDEX([1]!annual_data,_xlfn.XMATCH(_xlfn.CONCAT(
SUBSTITUTE($A318,LEFT($A318,FIND($C318,$A318)+LEN($C318)-1),),
$F318,
$G318:$I318,
SUBSTITUTE($J318,LEFT($A318,FIND($C318,$A318)+LEN($C318)-1),)),
[1]!annual_index),_xlfn.XMATCH(M$2,[1]!annual_header))</f>
        <v/>
      </c>
      <c r="N318">
        <f t="array" ref="N318">INDEX([1]!annual_data,_xlfn.XMATCH(_xlfn.CONCAT(
SUBSTITUTE($A318,LEFT($A318,FIND($C318,$A318)+LEN($C318)-1),),
$F318,
$G318:$I318,
SUBSTITUTE($J318,LEFT($A318,FIND($C318,$A318)+LEN($C318)-1),)),
[1]!annual_index),_xlfn.XMATCH(N$2,[1]!annual_header))</f>
        <v/>
      </c>
      <c r="O318">
        <f t="array" ref="O318">INDEX([1]!annual_data,_xlfn.XMATCH(_xlfn.CONCAT(
SUBSTITUTE($A318,LEFT($A318,FIND($C318,$A318)+LEN($C318)-1),),
$F318,
$G318:$I318,
SUBSTITUTE($J318,LEFT($A318,FIND($C318,$A318)+LEN($C318)-1),)),
[1]!annual_index),_xlfn.XMATCH(O$2,[1]!annual_header))</f>
        <v/>
      </c>
      <c r="P318">
        <f t="array" ref="P318">INDEX([1]!annual_data,_xlfn.XMATCH(_xlfn.CONCAT(
SUBSTITUTE($A318,LEFT($A318,FIND($C318,$A318)+LEN($C318)-1),),
$F318,
$G318:$I318,
SUBSTITUTE($J318,LEFT($A318,FIND($C318,$A318)+LEN($C318)-1),)),
[1]!annual_index),_xlfn.XMATCH(P$2,[1]!annual_header))</f>
        <v/>
      </c>
      <c r="Q318">
        <f t="array" ref="Q318">INDEX([1]!annual_data,_xlfn.XMATCH(_xlfn.CONCAT(
SUBSTITUTE($A318,LEFT($A318,FIND($C318,$A318)+LEN($C318)-1),),
$F318,
$G318:$I318,
SUBSTITUTE($J318,LEFT($A318,FIND($C318,$A318)+LEN($C318)-1),)),
[1]!annual_index),_xlfn.XMATCH(Q$2,[1]!annual_header))</f>
        <v/>
      </c>
      <c r="R318">
        <f t="array" ref="R318">INDEX([1]!annual_data,_xlfn.XMATCH(_xlfn.CONCAT(
SUBSTITUTE($A318,LEFT($A318,FIND($C318,$A318)+LEN($C318)-1),),
$F318,
$G318:$I318,
SUBSTITUTE($J318,LEFT($A318,FIND($C318,$A318)+LEN($C318)-1),)),
[1]!annual_index),_xlfn.XMATCH(R$2,[1]!annual_header))</f>
        <v/>
      </c>
      <c r="S318">
        <f t="array" ref="S318">INDEX([1]!annual_data,_xlfn.XMATCH(_xlfn.CONCAT(
SUBSTITUTE($A318,LEFT($A318,FIND($C318,$A318)+LEN($C318)-1),),
$F318,
$G318:$I318,
SUBSTITUTE($J318,LEFT($A318,FIND($C318,$A318)+LEN($C318)-1),)),
[1]!annual_index),_xlfn.XMATCH(S$2,[1]!annual_header))</f>
        <v/>
      </c>
      <c r="T318">
        <f t="array" ref="T318">INDEX([1]!annual_data,_xlfn.XMATCH(_xlfn.CONCAT(
SUBSTITUTE($A318,LEFT($A318,FIND($C318,$A318)+LEN($C318)-1),),
$F318,
$G318:$I318,
SUBSTITUTE($J318,LEFT($A318,FIND($C318,$A318)+LEN($C318)-1),)),
[1]!annual_index),_xlfn.XMATCH(T$2,[1]!annual_header))</f>
        <v/>
      </c>
      <c r="U318">
        <f t="array" ref="U318">INDEX([1]!annual_data,_xlfn.XMATCH(_xlfn.CONCAT(
SUBSTITUTE($A318,LEFT($A318,FIND($C318,$A318)+LEN($C318)-1),),
$F318,
$G318:$I318,
SUBSTITUTE($J318,LEFT($A318,FIND($C318,$A318)+LEN($C318)-1),)),
[1]!annual_index),_xlfn.XMATCH(U$2,[1]!annual_header))</f>
        <v/>
      </c>
      <c r="V318">
        <f t="array" ref="V318">INDEX([1]!annual_data,_xlfn.XMATCH(_xlfn.CONCAT(
SUBSTITUTE($A318,LEFT($A318,FIND($C318,$A318)+LEN($C318)-1),),
$F318,
$G318:$I318,
SUBSTITUTE($J318,LEFT($A318,FIND($C318,$A318)+LEN($C318)-1),)),
[1]!annual_index),_xlfn.XMATCH(V$2,[1]!annual_header))</f>
        <v/>
      </c>
      <c r="W318">
        <f t="array" ref="W318">INDEX([1]!annual_data,_xlfn.XMATCH(_xlfn.CONCAT(
SUBSTITUTE($A318,LEFT($A318,FIND($C318,$A318)+LEN($C318)-1),),
$F318,
$G318:$I318,
SUBSTITUTE($J318,LEFT($A318,FIND($C318,$A318)+LEN($C318)-1),)),
[1]!annual_index),_xlfn.XMATCH(W$2,[1]!annual_header))</f>
        <v/>
      </c>
    </row>
    <row r="319">
      <c r="A319" t="inlineStr">
        <is>
          <t>CIMS.CAN.MB.Transportation Personal.Intercity Bus</t>
        </is>
      </c>
      <c r="B319" t="inlineStr">
        <is>
          <t>Service</t>
        </is>
      </c>
      <c r="C319" t="inlineStr">
        <is>
          <t>MB</t>
        </is>
      </c>
      <c r="D319" t="inlineStr">
        <is>
          <t>Transportation Personal</t>
        </is>
      </c>
      <c r="E319" t="inlineStr">
        <is>
          <t>Intercity Bus</t>
        </is>
      </c>
      <c r="F319" t="inlineStr">
        <is>
          <t>Bus Intercity Hybrid</t>
        </is>
      </c>
      <c r="G319" t="inlineStr">
        <is>
          <t>Technology</t>
        </is>
      </c>
    </row>
    <row r="320">
      <c r="A320" t="inlineStr">
        <is>
          <t>CIMS.CAN.MB.Transportation Personal.Intercity Bus</t>
        </is>
      </c>
      <c r="B320" t="inlineStr">
        <is>
          <t>Service</t>
        </is>
      </c>
      <c r="C320" t="inlineStr">
        <is>
          <t>MB</t>
        </is>
      </c>
      <c r="D320" t="inlineStr">
        <is>
          <t>Transportation Personal</t>
        </is>
      </c>
      <c r="E320" t="inlineStr">
        <is>
          <t>Intercity Bus</t>
        </is>
      </c>
      <c r="F320" t="inlineStr">
        <is>
          <t>Bus Intercity Hybrid</t>
        </is>
      </c>
      <c r="G320" t="inlineStr">
        <is>
          <t>Available</t>
        </is>
      </c>
      <c r="K320" t="inlineStr">
        <is>
          <t>constant_tech</t>
        </is>
      </c>
      <c r="L320" t="inlineStr">
        <is>
          <t>Year</t>
        </is>
      </c>
      <c r="M320">
        <f t="array" ref="M320">INDEX([1]!constant_data,_xlfn.XMATCH(_xlfn.CONCAT(
SUBSTITUTE($A320,LEFT($A320,FIND($C320,$A320)+LEN($C320)-1),),
$F320,
$H320:$I320,
SUBSTITUTE($J320,LEFT($A320,FIND($C320,$A320)+LEN($C320)-1),)),
[1]!constant_index),_xlfn.XMATCH($G320,[1]!constant_header))</f>
        <v/>
      </c>
      <c r="N320">
        <f>M320</f>
        <v/>
      </c>
      <c r="O320">
        <f>N320</f>
        <v/>
      </c>
      <c r="P320">
        <f>O320</f>
        <v/>
      </c>
      <c r="Q320">
        <f>P320</f>
        <v/>
      </c>
      <c r="R320">
        <f>Q320</f>
        <v/>
      </c>
      <c r="S320">
        <f>R320</f>
        <v/>
      </c>
      <c r="T320">
        <f>S320</f>
        <v/>
      </c>
      <c r="U320">
        <f>T320</f>
        <v/>
      </c>
      <c r="V320">
        <f>U320</f>
        <v/>
      </c>
      <c r="W320">
        <f>V320</f>
        <v/>
      </c>
    </row>
    <row r="321">
      <c r="A321" t="inlineStr">
        <is>
          <t>CIMS.CAN.MB.Transportation Personal.Intercity Bus</t>
        </is>
      </c>
      <c r="B321" t="inlineStr">
        <is>
          <t>Service</t>
        </is>
      </c>
      <c r="C321" t="inlineStr">
        <is>
          <t>MB</t>
        </is>
      </c>
      <c r="D321" t="inlineStr">
        <is>
          <t>Transportation Personal</t>
        </is>
      </c>
      <c r="E321" t="inlineStr">
        <is>
          <t>Intercity Bus</t>
        </is>
      </c>
      <c r="F321" t="inlineStr">
        <is>
          <t>Bus Intercity Hybrid</t>
        </is>
      </c>
      <c r="G321" t="inlineStr">
        <is>
          <t>Unavailable</t>
        </is>
      </c>
      <c r="K321" t="inlineStr">
        <is>
          <t>constant_tech</t>
        </is>
      </c>
      <c r="L321" t="inlineStr">
        <is>
          <t>Year</t>
        </is>
      </c>
      <c r="M321">
        <f t="array" ref="M321">INDEX([1]!constant_data,_xlfn.XMATCH(_xlfn.CONCAT(
SUBSTITUTE($A321,LEFT($A321,FIND($C321,$A321)+LEN($C321)-1),),
$F321,
$H321:$I321,
SUBSTITUTE($J321,LEFT($A321,FIND($C321,$A321)+LEN($C321)-1),)),
[1]!constant_index),_xlfn.XMATCH($G321,[1]!constant_header))</f>
        <v/>
      </c>
      <c r="N321">
        <f>M321</f>
        <v/>
      </c>
      <c r="O321">
        <f>N321</f>
        <v/>
      </c>
      <c r="P321">
        <f>O321</f>
        <v/>
      </c>
      <c r="Q321">
        <f>P321</f>
        <v/>
      </c>
      <c r="R321">
        <f>Q321</f>
        <v/>
      </c>
      <c r="S321">
        <f>R321</f>
        <v/>
      </c>
      <c r="T321">
        <f>S321</f>
        <v/>
      </c>
      <c r="U321">
        <f>T321</f>
        <v/>
      </c>
      <c r="V321">
        <f>U321</f>
        <v/>
      </c>
      <c r="W321">
        <f>V321</f>
        <v/>
      </c>
    </row>
    <row r="322">
      <c r="A322" t="inlineStr">
        <is>
          <t>CIMS.CAN.MB.Transportation Personal.Intercity Bus</t>
        </is>
      </c>
      <c r="B322" t="inlineStr">
        <is>
          <t>Service</t>
        </is>
      </c>
      <c r="C322" t="inlineStr">
        <is>
          <t>MB</t>
        </is>
      </c>
      <c r="D322" t="inlineStr">
        <is>
          <t>Transportation Personal</t>
        </is>
      </c>
      <c r="E322" t="inlineStr">
        <is>
          <t>Intercity Bus</t>
        </is>
      </c>
      <c r="F322" t="inlineStr">
        <is>
          <t>Bus Intercity Hybrid</t>
        </is>
      </c>
      <c r="G322" t="inlineStr">
        <is>
          <t>Lifetime</t>
        </is>
      </c>
      <c r="K322" t="inlineStr">
        <is>
          <t>constant_tech</t>
        </is>
      </c>
      <c r="L322" t="inlineStr">
        <is>
          <t>Years</t>
        </is>
      </c>
      <c r="M322">
        <f t="array" ref="M322">INDEX([1]!constant_data,_xlfn.XMATCH(_xlfn.CONCAT(
SUBSTITUTE($A322,LEFT($A322,FIND($C322,$A322)+LEN($C322)-1),),
$F322,
$H322:$I322,
SUBSTITUTE($J322,LEFT($A322,FIND($C322,$A322)+LEN($C322)-1),)),
[1]!constant_index),_xlfn.XMATCH($G322,[1]!constant_header))</f>
        <v/>
      </c>
      <c r="N322">
        <f>M322</f>
        <v/>
      </c>
      <c r="O322">
        <f>N322</f>
        <v/>
      </c>
      <c r="P322">
        <f>O322</f>
        <v/>
      </c>
      <c r="Q322">
        <f>P322</f>
        <v/>
      </c>
      <c r="R322">
        <f>Q322</f>
        <v/>
      </c>
      <c r="S322">
        <f>R322</f>
        <v/>
      </c>
      <c r="T322">
        <f>S322</f>
        <v/>
      </c>
      <c r="U322">
        <f>T322</f>
        <v/>
      </c>
      <c r="V322">
        <f>U322</f>
        <v/>
      </c>
      <c r="W322">
        <f>V322</f>
        <v/>
      </c>
    </row>
    <row r="323">
      <c r="A323" t="inlineStr">
        <is>
          <t>CIMS.CAN.MB.Transportation Personal.Intercity Bus</t>
        </is>
      </c>
      <c r="B323" t="inlineStr">
        <is>
          <t>Service</t>
        </is>
      </c>
      <c r="C323" t="inlineStr">
        <is>
          <t>MB</t>
        </is>
      </c>
      <c r="D323" t="inlineStr">
        <is>
          <t>Transportation Personal</t>
        </is>
      </c>
      <c r="E323" t="inlineStr">
        <is>
          <t>Intercity Bus</t>
        </is>
      </c>
      <c r="F323" t="inlineStr">
        <is>
          <t>Bus Intercity Hybrid</t>
        </is>
      </c>
      <c r="G323" t="inlineStr">
        <is>
          <t>Market share</t>
        </is>
      </c>
      <c r="K323" t="inlineStr">
        <is>
          <t>annual_tech</t>
        </is>
      </c>
      <c r="L323" t="inlineStr">
        <is>
          <t>%</t>
        </is>
      </c>
      <c r="M323">
        <f t="array" ref="M323">INDEX([1]!annual_data,_xlfn.XMATCH(_xlfn.CONCAT(
SUBSTITUTE($A323,LEFT($A323,FIND($C323,$A323)+LEN($C323)-1),),
$F323,
$G323:$I323,
SUBSTITUTE($J323,LEFT($A323,FIND($C323,$A323)+LEN($C323)-1),)),
[1]!annual_index),_xlfn.XMATCH(M$2,[1]!annual_header))</f>
        <v/>
      </c>
    </row>
    <row r="324">
      <c r="A324" t="inlineStr">
        <is>
          <t>CIMS.CAN.MB.Transportation Personal.Intercity Bus</t>
        </is>
      </c>
      <c r="B324" t="inlineStr">
        <is>
          <t>Service</t>
        </is>
      </c>
      <c r="C324" t="inlineStr">
        <is>
          <t>MB</t>
        </is>
      </c>
      <c r="D324" t="inlineStr">
        <is>
          <t>Transportation Personal</t>
        </is>
      </c>
      <c r="E324" t="inlineStr">
        <is>
          <t>Intercity Bus</t>
        </is>
      </c>
      <c r="F324" t="inlineStr">
        <is>
          <t>Bus Intercity Hybrid</t>
        </is>
      </c>
      <c r="G324" t="inlineStr">
        <is>
          <t>Output</t>
        </is>
      </c>
      <c r="K324" t="inlineStr">
        <is>
          <t>annual_region</t>
        </is>
      </c>
      <c r="L324" t="inlineStr">
        <is>
          <t>node unit</t>
        </is>
      </c>
      <c r="M324">
        <f t="array" ref="M324">INDEX([1]!annual_data,_xlfn.XMATCH(_xlfn.CONCAT(
SUBSTITUTE($A324,LEFT($A324,FIND($C324,$A324)+LEN($C324)-1),),
$C324,
$G324:$I324,
SUBSTITUTE($J324,LEFT($A324,FIND($C324,$A324)+LEN($C324)-1),)),
[1]!annual_index),_xlfn.XMATCH(M$2,[1]!annual_header))</f>
        <v/>
      </c>
      <c r="N324">
        <f t="array" ref="N324">INDEX([1]!annual_data,_xlfn.XMATCH(_xlfn.CONCAT(
SUBSTITUTE($A324,LEFT($A324,FIND($C324,$A324)+LEN($C324)-1),),
$C324,
$G324:$I324,
SUBSTITUTE($J324,LEFT($A324,FIND($C324,$A324)+LEN($C324)-1),)),
[1]!annual_index),_xlfn.XMATCH(N$2,[1]!annual_header))</f>
        <v/>
      </c>
      <c r="O324">
        <f t="array" ref="O324">INDEX([1]!annual_data,_xlfn.XMATCH(_xlfn.CONCAT(
SUBSTITUTE($A324,LEFT($A324,FIND($C324,$A324)+LEN($C324)-1),),
$C324,
$G324:$I324,
SUBSTITUTE($J324,LEFT($A324,FIND($C324,$A324)+LEN($C324)-1),)),
[1]!annual_index),_xlfn.XMATCH(O$2,[1]!annual_header))</f>
        <v/>
      </c>
      <c r="P324">
        <f t="array" ref="P324">INDEX([1]!annual_data,_xlfn.XMATCH(_xlfn.CONCAT(
SUBSTITUTE($A324,LEFT($A324,FIND($C324,$A324)+LEN($C324)-1),),
$C324,
$G324:$I324,
SUBSTITUTE($J324,LEFT($A324,FIND($C324,$A324)+LEN($C324)-1),)),
[1]!annual_index),_xlfn.XMATCH(P$2,[1]!annual_header))</f>
        <v/>
      </c>
      <c r="Q324">
        <f t="array" ref="Q324">INDEX([1]!annual_data,_xlfn.XMATCH(_xlfn.CONCAT(
SUBSTITUTE($A324,LEFT($A324,FIND($C324,$A324)+LEN($C324)-1),),
$C324,
$G324:$I324,
SUBSTITUTE($J324,LEFT($A324,FIND($C324,$A324)+LEN($C324)-1),)),
[1]!annual_index),_xlfn.XMATCH(Q$2,[1]!annual_header))</f>
        <v/>
      </c>
      <c r="R324">
        <f t="array" ref="R324">INDEX([1]!annual_data,_xlfn.XMATCH(_xlfn.CONCAT(
SUBSTITUTE($A324,LEFT($A324,FIND($C324,$A324)+LEN($C324)-1),),
$C324,
$G324:$I324,
SUBSTITUTE($J324,LEFT($A324,FIND($C324,$A324)+LEN($C324)-1),)),
[1]!annual_index),_xlfn.XMATCH(R$2,[1]!annual_header))</f>
        <v/>
      </c>
      <c r="S324">
        <f t="array" ref="S324">INDEX([1]!annual_data,_xlfn.XMATCH(_xlfn.CONCAT(
SUBSTITUTE($A324,LEFT($A324,FIND($C324,$A324)+LEN($C324)-1),),
$C324,
$G324:$I324,
SUBSTITUTE($J324,LEFT($A324,FIND($C324,$A324)+LEN($C324)-1),)),
[1]!annual_index),_xlfn.XMATCH(S$2,[1]!annual_header))</f>
        <v/>
      </c>
      <c r="T324">
        <f t="array" ref="T324">INDEX([1]!annual_data,_xlfn.XMATCH(_xlfn.CONCAT(
SUBSTITUTE($A324,LEFT($A324,FIND($C324,$A324)+LEN($C324)-1),),
$C324,
$G324:$I324,
SUBSTITUTE($J324,LEFT($A324,FIND($C324,$A324)+LEN($C324)-1),)),
[1]!annual_index),_xlfn.XMATCH(T$2,[1]!annual_header))</f>
        <v/>
      </c>
      <c r="U324">
        <f t="array" ref="U324">INDEX([1]!annual_data,_xlfn.XMATCH(_xlfn.CONCAT(
SUBSTITUTE($A324,LEFT($A324,FIND($C324,$A324)+LEN($C324)-1),),
$C324,
$G324:$I324,
SUBSTITUTE($J324,LEFT($A324,FIND($C324,$A324)+LEN($C324)-1),)),
[1]!annual_index),_xlfn.XMATCH(U$2,[1]!annual_header))</f>
        <v/>
      </c>
      <c r="V324">
        <f t="array" ref="V324">INDEX([1]!annual_data,_xlfn.XMATCH(_xlfn.CONCAT(
SUBSTITUTE($A324,LEFT($A324,FIND($C324,$A324)+LEN($C324)-1),),
$C324,
$G324:$I324,
SUBSTITUTE($J324,LEFT($A324,FIND($C324,$A324)+LEN($C324)-1),)),
[1]!annual_index),_xlfn.XMATCH(V$2,[1]!annual_header))</f>
        <v/>
      </c>
      <c r="W324">
        <f t="array" ref="W324">INDEX([1]!annual_data,_xlfn.XMATCH(_xlfn.CONCAT(
SUBSTITUTE($A324,LEFT($A324,FIND($C324,$A324)+LEN($C324)-1),),
$C324,
$G324:$I324,
SUBSTITUTE($J324,LEFT($A324,FIND($C324,$A324)+LEN($C324)-1),)),
[1]!annual_index),_xlfn.XMATCH(W$2,[1]!annual_header))</f>
        <v/>
      </c>
    </row>
    <row r="325">
      <c r="A325" t="inlineStr">
        <is>
          <t>CIMS.CAN.MB.Transportation Personal.Intercity Bus</t>
        </is>
      </c>
      <c r="B325" t="inlineStr">
        <is>
          <t>Service</t>
        </is>
      </c>
      <c r="C325" t="inlineStr">
        <is>
          <t>MB</t>
        </is>
      </c>
      <c r="D325" t="inlineStr">
        <is>
          <t>Transportation Personal</t>
        </is>
      </c>
      <c r="E325" t="inlineStr">
        <is>
          <t>Intercity Bus</t>
        </is>
      </c>
      <c r="F325" t="inlineStr">
        <is>
          <t>Bus Intercity Hybrid</t>
        </is>
      </c>
      <c r="G325" t="inlineStr">
        <is>
          <t>FCC</t>
        </is>
      </c>
      <c r="K325" t="inlineStr">
        <is>
          <t>constant_tech</t>
        </is>
      </c>
      <c r="L325" t="inlineStr">
        <is>
          <t>$</t>
        </is>
      </c>
      <c r="M325">
        <f t="array" ref="M325">INDEX([1]!constant_data,_xlfn.XMATCH(_xlfn.CONCAT(
SUBSTITUTE($A325,LEFT($A325,FIND($C325,$A325)+LEN($C325)-1),),
$F325,
$H325:$I325,
SUBSTITUTE($J325,LEFT($A325,FIND($C325,$A325)+LEN($C325)-1),)),
[1]!constant_index),_xlfn.XMATCH($G325,[1]!constant_header))</f>
        <v/>
      </c>
      <c r="N325">
        <f>M325</f>
        <v/>
      </c>
      <c r="O325">
        <f>N325</f>
        <v/>
      </c>
      <c r="P325">
        <f>O325</f>
        <v/>
      </c>
      <c r="Q325">
        <f>P325</f>
        <v/>
      </c>
      <c r="R325">
        <f>Q325</f>
        <v/>
      </c>
      <c r="S325">
        <f>R325</f>
        <v/>
      </c>
      <c r="T325">
        <f>S325</f>
        <v/>
      </c>
      <c r="U325">
        <f>T325</f>
        <v/>
      </c>
      <c r="V325">
        <f>U325</f>
        <v/>
      </c>
      <c r="W325">
        <f>V325</f>
        <v/>
      </c>
    </row>
    <row r="326">
      <c r="A326" t="inlineStr">
        <is>
          <t>CIMS.CAN.MB.Transportation Personal.Intercity Bus</t>
        </is>
      </c>
      <c r="B326" t="inlineStr">
        <is>
          <t>Service</t>
        </is>
      </c>
      <c r="C326" t="inlineStr">
        <is>
          <t>MB</t>
        </is>
      </c>
      <c r="D326" t="inlineStr">
        <is>
          <t>Transportation Personal</t>
        </is>
      </c>
      <c r="E326" t="inlineStr">
        <is>
          <t>Intercity Bus</t>
        </is>
      </c>
      <c r="F326" t="inlineStr">
        <is>
          <t>Bus Intercity Hybrid</t>
        </is>
      </c>
      <c r="G326" t="inlineStr">
        <is>
          <t>Service requested</t>
        </is>
      </c>
      <c r="J326" t="inlineStr">
        <is>
          <t>CIMS.CAN.MB.Fuel Blends.Diesel_Transportation</t>
        </is>
      </c>
      <c r="K326" t="inlineStr">
        <is>
          <t>annual_tech</t>
        </is>
      </c>
      <c r="L326">
        <f t="array" ref="L326">INDEX([1]!annual_data,_xlfn.XMATCH(_xlfn.CONCAT(
SUBSTITUTE($A326,LEFT($A326,FIND($C326,$A326)+LEN($C326)-1),),
$F326,
$G326:$I326,
SUBSTITUTE($J326,LEFT($A326,FIND($C326,$A326)+LEN($C326)-1),)),
[1]!annual_index),_xlfn.XMATCH(L$2,[1]!annual_header))</f>
        <v/>
      </c>
      <c r="M326">
        <f t="array" ref="M326">INDEX([1]!annual_data,_xlfn.XMATCH(_xlfn.CONCAT(
SUBSTITUTE($A326,LEFT($A326,FIND($C326,$A326)+LEN($C326)-1),),
$F326,
$G326:$I326,
SUBSTITUTE($J326,LEFT($A326,FIND($C326,$A326)+LEN($C326)-1),)),
[1]!annual_index),_xlfn.XMATCH(M$2,[1]!annual_header))</f>
        <v/>
      </c>
      <c r="N326">
        <f t="array" ref="N326">INDEX([1]!annual_data,_xlfn.XMATCH(_xlfn.CONCAT(
SUBSTITUTE($A326,LEFT($A326,FIND($C326,$A326)+LEN($C326)-1),),
$F326,
$G326:$I326,
SUBSTITUTE($J326,LEFT($A326,FIND($C326,$A326)+LEN($C326)-1),)),
[1]!annual_index),_xlfn.XMATCH(N$2,[1]!annual_header))</f>
        <v/>
      </c>
      <c r="O326">
        <f t="array" ref="O326">INDEX([1]!annual_data,_xlfn.XMATCH(_xlfn.CONCAT(
SUBSTITUTE($A326,LEFT($A326,FIND($C326,$A326)+LEN($C326)-1),),
$F326,
$G326:$I326,
SUBSTITUTE($J326,LEFT($A326,FIND($C326,$A326)+LEN($C326)-1),)),
[1]!annual_index),_xlfn.XMATCH(O$2,[1]!annual_header))</f>
        <v/>
      </c>
      <c r="P326">
        <f t="array" ref="P326">INDEX([1]!annual_data,_xlfn.XMATCH(_xlfn.CONCAT(
SUBSTITUTE($A326,LEFT($A326,FIND($C326,$A326)+LEN($C326)-1),),
$F326,
$G326:$I326,
SUBSTITUTE($J326,LEFT($A326,FIND($C326,$A326)+LEN($C326)-1),)),
[1]!annual_index),_xlfn.XMATCH(P$2,[1]!annual_header))</f>
        <v/>
      </c>
      <c r="Q326">
        <f t="array" ref="Q326">INDEX([1]!annual_data,_xlfn.XMATCH(_xlfn.CONCAT(
SUBSTITUTE($A326,LEFT($A326,FIND($C326,$A326)+LEN($C326)-1),),
$F326,
$G326:$I326,
SUBSTITUTE($J326,LEFT($A326,FIND($C326,$A326)+LEN($C326)-1),)),
[1]!annual_index),_xlfn.XMATCH(Q$2,[1]!annual_header))</f>
        <v/>
      </c>
      <c r="R326">
        <f t="array" ref="R326">INDEX([1]!annual_data,_xlfn.XMATCH(_xlfn.CONCAT(
SUBSTITUTE($A326,LEFT($A326,FIND($C326,$A326)+LEN($C326)-1),),
$F326,
$G326:$I326,
SUBSTITUTE($J326,LEFT($A326,FIND($C326,$A326)+LEN($C326)-1),)),
[1]!annual_index),_xlfn.XMATCH(R$2,[1]!annual_header))</f>
        <v/>
      </c>
      <c r="S326">
        <f t="array" ref="S326">INDEX([1]!annual_data,_xlfn.XMATCH(_xlfn.CONCAT(
SUBSTITUTE($A326,LEFT($A326,FIND($C326,$A326)+LEN($C326)-1),),
$F326,
$G326:$I326,
SUBSTITUTE($J326,LEFT($A326,FIND($C326,$A326)+LEN($C326)-1),)),
[1]!annual_index),_xlfn.XMATCH(S$2,[1]!annual_header))</f>
        <v/>
      </c>
      <c r="T326">
        <f t="array" ref="T326">INDEX([1]!annual_data,_xlfn.XMATCH(_xlfn.CONCAT(
SUBSTITUTE($A326,LEFT($A326,FIND($C326,$A326)+LEN($C326)-1),),
$F326,
$G326:$I326,
SUBSTITUTE($J326,LEFT($A326,FIND($C326,$A326)+LEN($C326)-1),)),
[1]!annual_index),_xlfn.XMATCH(T$2,[1]!annual_header))</f>
        <v/>
      </c>
      <c r="U326">
        <f t="array" ref="U326">INDEX([1]!annual_data,_xlfn.XMATCH(_xlfn.CONCAT(
SUBSTITUTE($A326,LEFT($A326,FIND($C326,$A326)+LEN($C326)-1),),
$F326,
$G326:$I326,
SUBSTITUTE($J326,LEFT($A326,FIND($C326,$A326)+LEN($C326)-1),)),
[1]!annual_index),_xlfn.XMATCH(U$2,[1]!annual_header))</f>
        <v/>
      </c>
      <c r="V326">
        <f t="array" ref="V326">INDEX([1]!annual_data,_xlfn.XMATCH(_xlfn.CONCAT(
SUBSTITUTE($A326,LEFT($A326,FIND($C326,$A326)+LEN($C326)-1),),
$F326,
$G326:$I326,
SUBSTITUTE($J326,LEFT($A326,FIND($C326,$A326)+LEN($C326)-1),)),
[1]!annual_index),_xlfn.XMATCH(V$2,[1]!annual_header))</f>
        <v/>
      </c>
      <c r="W326">
        <f t="array" ref="W326">INDEX([1]!annual_data,_xlfn.XMATCH(_xlfn.CONCAT(
SUBSTITUTE($A326,LEFT($A326,FIND($C326,$A326)+LEN($C326)-1),),
$F326,
$G326:$I326,
SUBSTITUTE($J326,LEFT($A326,FIND($C326,$A326)+LEN($C326)-1),)),
[1]!annual_index),_xlfn.XMATCH(W$2,[1]!annual_header))</f>
        <v/>
      </c>
    </row>
    <row r="327">
      <c r="A327" t="inlineStr">
        <is>
          <t>CIMS.CAN.MB.Transportation Personal.Intercity Bus</t>
        </is>
      </c>
      <c r="B327" t="inlineStr">
        <is>
          <t>Service</t>
        </is>
      </c>
      <c r="C327" t="inlineStr">
        <is>
          <t>MB</t>
        </is>
      </c>
      <c r="D327" t="inlineStr">
        <is>
          <t>Transportation Personal</t>
        </is>
      </c>
      <c r="E327" t="inlineStr">
        <is>
          <t>Intercity Bus</t>
        </is>
      </c>
      <c r="F327" t="inlineStr">
        <is>
          <t>Bus Intercity Hybrid Biodiesel</t>
        </is>
      </c>
      <c r="G327" t="inlineStr">
        <is>
          <t>Technology</t>
        </is>
      </c>
    </row>
    <row r="328">
      <c r="A328" t="inlineStr">
        <is>
          <t>CIMS.CAN.MB.Transportation Personal.Intercity Bus</t>
        </is>
      </c>
      <c r="B328" t="inlineStr">
        <is>
          <t>Service</t>
        </is>
      </c>
      <c r="C328" t="inlineStr">
        <is>
          <t>MB</t>
        </is>
      </c>
      <c r="D328" t="inlineStr">
        <is>
          <t>Transportation Personal</t>
        </is>
      </c>
      <c r="E328" t="inlineStr">
        <is>
          <t>Intercity Bus</t>
        </is>
      </c>
      <c r="F328" t="inlineStr">
        <is>
          <t>Bus Intercity Hybrid Biodiesel</t>
        </is>
      </c>
      <c r="G328" t="inlineStr">
        <is>
          <t>Available</t>
        </is>
      </c>
      <c r="K328" t="inlineStr">
        <is>
          <t>constant_tech</t>
        </is>
      </c>
      <c r="L328" t="inlineStr">
        <is>
          <t>Year</t>
        </is>
      </c>
      <c r="M328">
        <f t="array" ref="M328">INDEX([1]!constant_data,_xlfn.XMATCH(_xlfn.CONCAT(
SUBSTITUTE($A328,LEFT($A328,FIND($C328,$A328)+LEN($C328)-1),),
$F328,
$H328:$I328,
SUBSTITUTE($J328,LEFT($A328,FIND($C328,$A328)+LEN($C328)-1),)),
[1]!constant_index),_xlfn.XMATCH($G328,[1]!constant_header))</f>
        <v/>
      </c>
      <c r="N328">
        <f>M328</f>
        <v/>
      </c>
      <c r="O328">
        <f>N328</f>
        <v/>
      </c>
      <c r="P328">
        <f>O328</f>
        <v/>
      </c>
      <c r="Q328">
        <f>P328</f>
        <v/>
      </c>
      <c r="R328">
        <f>Q328</f>
        <v/>
      </c>
      <c r="S328">
        <f>R328</f>
        <v/>
      </c>
      <c r="T328">
        <f>S328</f>
        <v/>
      </c>
      <c r="U328">
        <f>T328</f>
        <v/>
      </c>
      <c r="V328">
        <f>U328</f>
        <v/>
      </c>
      <c r="W328">
        <f>V328</f>
        <v/>
      </c>
    </row>
    <row r="329">
      <c r="A329" t="inlineStr">
        <is>
          <t>CIMS.CAN.MB.Transportation Personal.Intercity Bus</t>
        </is>
      </c>
      <c r="B329" t="inlineStr">
        <is>
          <t>Service</t>
        </is>
      </c>
      <c r="C329" t="inlineStr">
        <is>
          <t>MB</t>
        </is>
      </c>
      <c r="D329" t="inlineStr">
        <is>
          <t>Transportation Personal</t>
        </is>
      </c>
      <c r="E329" t="inlineStr">
        <is>
          <t>Intercity Bus</t>
        </is>
      </c>
      <c r="F329" t="inlineStr">
        <is>
          <t>Bus Intercity Hybrid Biodiesel</t>
        </is>
      </c>
      <c r="G329" t="inlineStr">
        <is>
          <t>Unavailable</t>
        </is>
      </c>
      <c r="K329" t="inlineStr">
        <is>
          <t>constant_tech</t>
        </is>
      </c>
      <c r="L329" t="inlineStr">
        <is>
          <t>Year</t>
        </is>
      </c>
      <c r="M329">
        <f t="array" ref="M329">INDEX([1]!constant_data,_xlfn.XMATCH(_xlfn.CONCAT(
SUBSTITUTE($A329,LEFT($A329,FIND($C329,$A329)+LEN($C329)-1),),
$F329,
$H329:$I329,
SUBSTITUTE($J329,LEFT($A329,FIND($C329,$A329)+LEN($C329)-1),)),
[1]!constant_index),_xlfn.XMATCH($G329,[1]!constant_header))</f>
        <v/>
      </c>
      <c r="N329">
        <f>M329</f>
        <v/>
      </c>
      <c r="O329">
        <f>N329</f>
        <v/>
      </c>
      <c r="P329">
        <f>O329</f>
        <v/>
      </c>
      <c r="Q329">
        <f>P329</f>
        <v/>
      </c>
      <c r="R329">
        <f>Q329</f>
        <v/>
      </c>
      <c r="S329">
        <f>R329</f>
        <v/>
      </c>
      <c r="T329">
        <f>S329</f>
        <v/>
      </c>
      <c r="U329">
        <f>T329</f>
        <v/>
      </c>
      <c r="V329">
        <f>U329</f>
        <v/>
      </c>
      <c r="W329">
        <f>V329</f>
        <v/>
      </c>
    </row>
    <row r="330">
      <c r="A330" t="inlineStr">
        <is>
          <t>CIMS.CAN.MB.Transportation Personal.Intercity Bus</t>
        </is>
      </c>
      <c r="B330" t="inlineStr">
        <is>
          <t>Service</t>
        </is>
      </c>
      <c r="C330" t="inlineStr">
        <is>
          <t>MB</t>
        </is>
      </c>
      <c r="D330" t="inlineStr">
        <is>
          <t>Transportation Personal</t>
        </is>
      </c>
      <c r="E330" t="inlineStr">
        <is>
          <t>Intercity Bus</t>
        </is>
      </c>
      <c r="F330" t="inlineStr">
        <is>
          <t>Bus Intercity Hybrid Biodiesel</t>
        </is>
      </c>
      <c r="G330" t="inlineStr">
        <is>
          <t>Lifetime</t>
        </is>
      </c>
      <c r="K330" t="inlineStr">
        <is>
          <t>constant_tech</t>
        </is>
      </c>
      <c r="L330" t="inlineStr">
        <is>
          <t>Years</t>
        </is>
      </c>
      <c r="M330">
        <f t="array" ref="M330">INDEX([1]!constant_data,_xlfn.XMATCH(_xlfn.CONCAT(
SUBSTITUTE($A330,LEFT($A330,FIND($C330,$A330)+LEN($C330)-1),),
$F330,
$H330:$I330,
SUBSTITUTE($J330,LEFT($A330,FIND($C330,$A330)+LEN($C330)-1),)),
[1]!constant_index),_xlfn.XMATCH($G330,[1]!constant_header))</f>
        <v/>
      </c>
      <c r="N330">
        <f>M330</f>
        <v/>
      </c>
      <c r="O330">
        <f>N330</f>
        <v/>
      </c>
      <c r="P330">
        <f>O330</f>
        <v/>
      </c>
      <c r="Q330">
        <f>P330</f>
        <v/>
      </c>
      <c r="R330">
        <f>Q330</f>
        <v/>
      </c>
      <c r="S330">
        <f>R330</f>
        <v/>
      </c>
      <c r="T330">
        <f>S330</f>
        <v/>
      </c>
      <c r="U330">
        <f>T330</f>
        <v/>
      </c>
      <c r="V330">
        <f>U330</f>
        <v/>
      </c>
      <c r="W330">
        <f>V330</f>
        <v/>
      </c>
    </row>
    <row r="331">
      <c r="A331" t="inlineStr">
        <is>
          <t>CIMS.CAN.MB.Transportation Personal.Intercity Bus</t>
        </is>
      </c>
      <c r="B331" t="inlineStr">
        <is>
          <t>Service</t>
        </is>
      </c>
      <c r="C331" t="inlineStr">
        <is>
          <t>MB</t>
        </is>
      </c>
      <c r="D331" t="inlineStr">
        <is>
          <t>Transportation Personal</t>
        </is>
      </c>
      <c r="E331" t="inlineStr">
        <is>
          <t>Intercity Bus</t>
        </is>
      </c>
      <c r="F331" t="inlineStr">
        <is>
          <t>Bus Intercity Hybrid Biodiesel</t>
        </is>
      </c>
      <c r="G331" t="inlineStr">
        <is>
          <t>Market share</t>
        </is>
      </c>
      <c r="K331" t="inlineStr">
        <is>
          <t>annual_tech</t>
        </is>
      </c>
      <c r="L331" t="inlineStr">
        <is>
          <t>%</t>
        </is>
      </c>
      <c r="M331">
        <f t="array" ref="M331">INDEX([1]!annual_data,_xlfn.XMATCH(_xlfn.CONCAT(
SUBSTITUTE($A331,LEFT($A331,FIND($C331,$A331)+LEN($C331)-1),),
$F331,
$G331:$I331,
SUBSTITUTE($J331,LEFT($A331,FIND($C331,$A331)+LEN($C331)-1),)),
[1]!annual_index),_xlfn.XMATCH(M$2,[1]!annual_header))</f>
        <v/>
      </c>
    </row>
    <row r="332">
      <c r="A332" t="inlineStr">
        <is>
          <t>CIMS.CAN.MB.Transportation Personal.Intercity Bus</t>
        </is>
      </c>
      <c r="B332" t="inlineStr">
        <is>
          <t>Service</t>
        </is>
      </c>
      <c r="C332" t="inlineStr">
        <is>
          <t>MB</t>
        </is>
      </c>
      <c r="D332" t="inlineStr">
        <is>
          <t>Transportation Personal</t>
        </is>
      </c>
      <c r="E332" t="inlineStr">
        <is>
          <t>Intercity Bus</t>
        </is>
      </c>
      <c r="F332" t="inlineStr">
        <is>
          <t>Bus Intercity Hybrid Biodiesel</t>
        </is>
      </c>
      <c r="G332" t="inlineStr">
        <is>
          <t>Output</t>
        </is>
      </c>
      <c r="K332" t="inlineStr">
        <is>
          <t>annual_region</t>
        </is>
      </c>
      <c r="L332" t="inlineStr">
        <is>
          <t>node unit</t>
        </is>
      </c>
      <c r="M332">
        <f t="array" ref="M332">INDEX([1]!annual_data,_xlfn.XMATCH(_xlfn.CONCAT(
SUBSTITUTE($A332,LEFT($A332,FIND($C332,$A332)+LEN($C332)-1),),
$C332,
$G332:$I332,
SUBSTITUTE($J332,LEFT($A332,FIND($C332,$A332)+LEN($C332)-1),)),
[1]!annual_index),_xlfn.XMATCH(M$2,[1]!annual_header))</f>
        <v/>
      </c>
      <c r="N332">
        <f t="array" ref="N332">INDEX([1]!annual_data,_xlfn.XMATCH(_xlfn.CONCAT(
SUBSTITUTE($A332,LEFT($A332,FIND($C332,$A332)+LEN($C332)-1),),
$C332,
$G332:$I332,
SUBSTITUTE($J332,LEFT($A332,FIND($C332,$A332)+LEN($C332)-1),)),
[1]!annual_index),_xlfn.XMATCH(N$2,[1]!annual_header))</f>
        <v/>
      </c>
      <c r="O332">
        <f t="array" ref="O332">INDEX([1]!annual_data,_xlfn.XMATCH(_xlfn.CONCAT(
SUBSTITUTE($A332,LEFT($A332,FIND($C332,$A332)+LEN($C332)-1),),
$C332,
$G332:$I332,
SUBSTITUTE($J332,LEFT($A332,FIND($C332,$A332)+LEN($C332)-1),)),
[1]!annual_index),_xlfn.XMATCH(O$2,[1]!annual_header))</f>
        <v/>
      </c>
      <c r="P332">
        <f t="array" ref="P332">INDEX([1]!annual_data,_xlfn.XMATCH(_xlfn.CONCAT(
SUBSTITUTE($A332,LEFT($A332,FIND($C332,$A332)+LEN($C332)-1),),
$C332,
$G332:$I332,
SUBSTITUTE($J332,LEFT($A332,FIND($C332,$A332)+LEN($C332)-1),)),
[1]!annual_index),_xlfn.XMATCH(P$2,[1]!annual_header))</f>
        <v/>
      </c>
      <c r="Q332">
        <f t="array" ref="Q332">INDEX([1]!annual_data,_xlfn.XMATCH(_xlfn.CONCAT(
SUBSTITUTE($A332,LEFT($A332,FIND($C332,$A332)+LEN($C332)-1),),
$C332,
$G332:$I332,
SUBSTITUTE($J332,LEFT($A332,FIND($C332,$A332)+LEN($C332)-1),)),
[1]!annual_index),_xlfn.XMATCH(Q$2,[1]!annual_header))</f>
        <v/>
      </c>
      <c r="R332">
        <f t="array" ref="R332">INDEX([1]!annual_data,_xlfn.XMATCH(_xlfn.CONCAT(
SUBSTITUTE($A332,LEFT($A332,FIND($C332,$A332)+LEN($C332)-1),),
$C332,
$G332:$I332,
SUBSTITUTE($J332,LEFT($A332,FIND($C332,$A332)+LEN($C332)-1),)),
[1]!annual_index),_xlfn.XMATCH(R$2,[1]!annual_header))</f>
        <v/>
      </c>
      <c r="S332">
        <f t="array" ref="S332">INDEX([1]!annual_data,_xlfn.XMATCH(_xlfn.CONCAT(
SUBSTITUTE($A332,LEFT($A332,FIND($C332,$A332)+LEN($C332)-1),),
$C332,
$G332:$I332,
SUBSTITUTE($J332,LEFT($A332,FIND($C332,$A332)+LEN($C332)-1),)),
[1]!annual_index),_xlfn.XMATCH(S$2,[1]!annual_header))</f>
        <v/>
      </c>
      <c r="T332">
        <f t="array" ref="T332">INDEX([1]!annual_data,_xlfn.XMATCH(_xlfn.CONCAT(
SUBSTITUTE($A332,LEFT($A332,FIND($C332,$A332)+LEN($C332)-1),),
$C332,
$G332:$I332,
SUBSTITUTE($J332,LEFT($A332,FIND($C332,$A332)+LEN($C332)-1),)),
[1]!annual_index),_xlfn.XMATCH(T$2,[1]!annual_header))</f>
        <v/>
      </c>
      <c r="U332">
        <f t="array" ref="U332">INDEX([1]!annual_data,_xlfn.XMATCH(_xlfn.CONCAT(
SUBSTITUTE($A332,LEFT($A332,FIND($C332,$A332)+LEN($C332)-1),),
$C332,
$G332:$I332,
SUBSTITUTE($J332,LEFT($A332,FIND($C332,$A332)+LEN($C332)-1),)),
[1]!annual_index),_xlfn.XMATCH(U$2,[1]!annual_header))</f>
        <v/>
      </c>
      <c r="V332">
        <f t="array" ref="V332">INDEX([1]!annual_data,_xlfn.XMATCH(_xlfn.CONCAT(
SUBSTITUTE($A332,LEFT($A332,FIND($C332,$A332)+LEN($C332)-1),),
$C332,
$G332:$I332,
SUBSTITUTE($J332,LEFT($A332,FIND($C332,$A332)+LEN($C332)-1),)),
[1]!annual_index),_xlfn.XMATCH(V$2,[1]!annual_header))</f>
        <v/>
      </c>
      <c r="W332">
        <f t="array" ref="W332">INDEX([1]!annual_data,_xlfn.XMATCH(_xlfn.CONCAT(
SUBSTITUTE($A332,LEFT($A332,FIND($C332,$A332)+LEN($C332)-1),),
$C332,
$G332:$I332,
SUBSTITUTE($J332,LEFT($A332,FIND($C332,$A332)+LEN($C332)-1),)),
[1]!annual_index),_xlfn.XMATCH(W$2,[1]!annual_header))</f>
        <v/>
      </c>
    </row>
    <row r="333">
      <c r="A333" t="inlineStr">
        <is>
          <t>CIMS.CAN.MB.Transportation Personal.Intercity Bus</t>
        </is>
      </c>
      <c r="B333" t="inlineStr">
        <is>
          <t>Service</t>
        </is>
      </c>
      <c r="C333" t="inlineStr">
        <is>
          <t>MB</t>
        </is>
      </c>
      <c r="D333" t="inlineStr">
        <is>
          <t>Transportation Personal</t>
        </is>
      </c>
      <c r="E333" t="inlineStr">
        <is>
          <t>Intercity Bus</t>
        </is>
      </c>
      <c r="F333" t="inlineStr">
        <is>
          <t>Bus Intercity Hybrid Biodiesel</t>
        </is>
      </c>
      <c r="G333" t="inlineStr">
        <is>
          <t>FCC</t>
        </is>
      </c>
      <c r="K333" t="inlineStr">
        <is>
          <t>constant_tech</t>
        </is>
      </c>
      <c r="L333" t="inlineStr">
        <is>
          <t>$</t>
        </is>
      </c>
      <c r="M333">
        <f t="array" ref="M333">INDEX([1]!constant_data,_xlfn.XMATCH(_xlfn.CONCAT(
SUBSTITUTE($A333,LEFT($A333,FIND($C333,$A333)+LEN($C333)-1),),
$F333,
$H333:$I333,
SUBSTITUTE($J333,LEFT($A333,FIND($C333,$A333)+LEN($C333)-1),)),
[1]!constant_index),_xlfn.XMATCH($G333,[1]!constant_header))</f>
        <v/>
      </c>
      <c r="N333">
        <f>M333</f>
        <v/>
      </c>
      <c r="O333">
        <f>N333</f>
        <v/>
      </c>
      <c r="P333">
        <f>O333</f>
        <v/>
      </c>
      <c r="Q333">
        <f>P333</f>
        <v/>
      </c>
      <c r="R333">
        <f>Q333</f>
        <v/>
      </c>
      <c r="S333">
        <f>R333</f>
        <v/>
      </c>
      <c r="T333">
        <f>S333</f>
        <v/>
      </c>
      <c r="U333">
        <f>T333</f>
        <v/>
      </c>
      <c r="V333">
        <f>U333</f>
        <v/>
      </c>
      <c r="W333">
        <f>V333</f>
        <v/>
      </c>
    </row>
    <row r="334">
      <c r="A334" t="inlineStr">
        <is>
          <t>CIMS.CAN.MB.Transportation Personal.Intercity Bus</t>
        </is>
      </c>
      <c r="B334" t="inlineStr">
        <is>
          <t>Service</t>
        </is>
      </c>
      <c r="C334" t="inlineStr">
        <is>
          <t>MB</t>
        </is>
      </c>
      <c r="D334" t="inlineStr">
        <is>
          <t>Transportation Personal</t>
        </is>
      </c>
      <c r="E334" t="inlineStr">
        <is>
          <t>Intercity Bus</t>
        </is>
      </c>
      <c r="F334" t="inlineStr">
        <is>
          <t>Bus Intercity Hybrid Biodiesel</t>
        </is>
      </c>
      <c r="G334" t="inlineStr">
        <is>
          <t>Service requested</t>
        </is>
      </c>
      <c r="J334" t="inlineStr">
        <is>
          <t>CIMS.CAN.MB.Biodiesel</t>
        </is>
      </c>
      <c r="K334" t="inlineStr">
        <is>
          <t>annual_tech</t>
        </is>
      </c>
      <c r="L334">
        <f t="array" ref="L334">INDEX([1]!annual_data,_xlfn.XMATCH(_xlfn.CONCAT(
SUBSTITUTE($A334,LEFT($A334,FIND($C334,$A334)+LEN($C334)-1),),
$F334,
$G334:$I334,
SUBSTITUTE($J334,LEFT($A334,FIND($C334,$A334)+LEN($C334)-1),)),
[1]!annual_index),_xlfn.XMATCH(L$2,[1]!annual_header))</f>
        <v/>
      </c>
      <c r="M334">
        <f t="array" ref="M334">INDEX([1]!annual_data,_xlfn.XMATCH(_xlfn.CONCAT(
SUBSTITUTE($A334,LEFT($A334,FIND($C334,$A334)+LEN($C334)-1),),
$F334,
$G334:$I334,
SUBSTITUTE($J334,LEFT($A334,FIND($C334,$A334)+LEN($C334)-1),)),
[1]!annual_index),_xlfn.XMATCH(M$2,[1]!annual_header))</f>
        <v/>
      </c>
      <c r="N334">
        <f t="array" ref="N334">INDEX([1]!annual_data,_xlfn.XMATCH(_xlfn.CONCAT(
SUBSTITUTE($A334,LEFT($A334,FIND($C334,$A334)+LEN($C334)-1),),
$F334,
$G334:$I334,
SUBSTITUTE($J334,LEFT($A334,FIND($C334,$A334)+LEN($C334)-1),)),
[1]!annual_index),_xlfn.XMATCH(N$2,[1]!annual_header))</f>
        <v/>
      </c>
      <c r="O334">
        <f t="array" ref="O334">INDEX([1]!annual_data,_xlfn.XMATCH(_xlfn.CONCAT(
SUBSTITUTE($A334,LEFT($A334,FIND($C334,$A334)+LEN($C334)-1),),
$F334,
$G334:$I334,
SUBSTITUTE($J334,LEFT($A334,FIND($C334,$A334)+LEN($C334)-1),)),
[1]!annual_index),_xlfn.XMATCH(O$2,[1]!annual_header))</f>
        <v/>
      </c>
      <c r="P334">
        <f t="array" ref="P334">INDEX([1]!annual_data,_xlfn.XMATCH(_xlfn.CONCAT(
SUBSTITUTE($A334,LEFT($A334,FIND($C334,$A334)+LEN($C334)-1),),
$F334,
$G334:$I334,
SUBSTITUTE($J334,LEFT($A334,FIND($C334,$A334)+LEN($C334)-1),)),
[1]!annual_index),_xlfn.XMATCH(P$2,[1]!annual_header))</f>
        <v/>
      </c>
      <c r="Q334">
        <f t="array" ref="Q334">INDEX([1]!annual_data,_xlfn.XMATCH(_xlfn.CONCAT(
SUBSTITUTE($A334,LEFT($A334,FIND($C334,$A334)+LEN($C334)-1),),
$F334,
$G334:$I334,
SUBSTITUTE($J334,LEFT($A334,FIND($C334,$A334)+LEN($C334)-1),)),
[1]!annual_index),_xlfn.XMATCH(Q$2,[1]!annual_header))</f>
        <v/>
      </c>
      <c r="R334">
        <f t="array" ref="R334">INDEX([1]!annual_data,_xlfn.XMATCH(_xlfn.CONCAT(
SUBSTITUTE($A334,LEFT($A334,FIND($C334,$A334)+LEN($C334)-1),),
$F334,
$G334:$I334,
SUBSTITUTE($J334,LEFT($A334,FIND($C334,$A334)+LEN($C334)-1),)),
[1]!annual_index),_xlfn.XMATCH(R$2,[1]!annual_header))</f>
        <v/>
      </c>
      <c r="S334">
        <f t="array" ref="S334">INDEX([1]!annual_data,_xlfn.XMATCH(_xlfn.CONCAT(
SUBSTITUTE($A334,LEFT($A334,FIND($C334,$A334)+LEN($C334)-1),),
$F334,
$G334:$I334,
SUBSTITUTE($J334,LEFT($A334,FIND($C334,$A334)+LEN($C334)-1),)),
[1]!annual_index),_xlfn.XMATCH(S$2,[1]!annual_header))</f>
        <v/>
      </c>
      <c r="T334">
        <f t="array" ref="T334">INDEX([1]!annual_data,_xlfn.XMATCH(_xlfn.CONCAT(
SUBSTITUTE($A334,LEFT($A334,FIND($C334,$A334)+LEN($C334)-1),),
$F334,
$G334:$I334,
SUBSTITUTE($J334,LEFT($A334,FIND($C334,$A334)+LEN($C334)-1),)),
[1]!annual_index),_xlfn.XMATCH(T$2,[1]!annual_header))</f>
        <v/>
      </c>
      <c r="U334">
        <f t="array" ref="U334">INDEX([1]!annual_data,_xlfn.XMATCH(_xlfn.CONCAT(
SUBSTITUTE($A334,LEFT($A334,FIND($C334,$A334)+LEN($C334)-1),),
$F334,
$G334:$I334,
SUBSTITUTE($J334,LEFT($A334,FIND($C334,$A334)+LEN($C334)-1),)),
[1]!annual_index),_xlfn.XMATCH(U$2,[1]!annual_header))</f>
        <v/>
      </c>
      <c r="V334">
        <f t="array" ref="V334">INDEX([1]!annual_data,_xlfn.XMATCH(_xlfn.CONCAT(
SUBSTITUTE($A334,LEFT($A334,FIND($C334,$A334)+LEN($C334)-1),),
$F334,
$G334:$I334,
SUBSTITUTE($J334,LEFT($A334,FIND($C334,$A334)+LEN($C334)-1),)),
[1]!annual_index),_xlfn.XMATCH(V$2,[1]!annual_header))</f>
        <v/>
      </c>
      <c r="W334">
        <f t="array" ref="W334">INDEX([1]!annual_data,_xlfn.XMATCH(_xlfn.CONCAT(
SUBSTITUTE($A334,LEFT($A334,FIND($C334,$A334)+LEN($C334)-1),),
$F334,
$G334:$I334,
SUBSTITUTE($J334,LEFT($A334,FIND($C334,$A334)+LEN($C334)-1),)),
[1]!annual_index),_xlfn.XMATCH(W$2,[1]!annual_header))</f>
        <v/>
      </c>
    </row>
    <row r="335">
      <c r="A335" t="inlineStr">
        <is>
          <t>CIMS.CAN.MB.Transportation Personal.Intercity Bus</t>
        </is>
      </c>
      <c r="B335" t="inlineStr">
        <is>
          <t>Service</t>
        </is>
      </c>
      <c r="C335" t="inlineStr">
        <is>
          <t>MB</t>
        </is>
      </c>
      <c r="D335" t="inlineStr">
        <is>
          <t>Transportation Personal</t>
        </is>
      </c>
      <c r="E335" t="inlineStr">
        <is>
          <t>Intercity Bus</t>
        </is>
      </c>
      <c r="F335" t="inlineStr">
        <is>
          <t>Bus Intercity NG</t>
        </is>
      </c>
      <c r="G335" t="inlineStr">
        <is>
          <t>Technology</t>
        </is>
      </c>
    </row>
    <row r="336">
      <c r="A336" t="inlineStr">
        <is>
          <t>CIMS.CAN.MB.Transportation Personal.Intercity Bus</t>
        </is>
      </c>
      <c r="B336" t="inlineStr">
        <is>
          <t>Service</t>
        </is>
      </c>
      <c r="C336" t="inlineStr">
        <is>
          <t>MB</t>
        </is>
      </c>
      <c r="D336" t="inlineStr">
        <is>
          <t>Transportation Personal</t>
        </is>
      </c>
      <c r="E336" t="inlineStr">
        <is>
          <t>Intercity Bus</t>
        </is>
      </c>
      <c r="F336" t="inlineStr">
        <is>
          <t>Bus Intercity NG</t>
        </is>
      </c>
      <c r="G336" t="inlineStr">
        <is>
          <t>Available</t>
        </is>
      </c>
      <c r="K336" t="inlineStr">
        <is>
          <t>constant_tech</t>
        </is>
      </c>
      <c r="L336" t="inlineStr">
        <is>
          <t>Year</t>
        </is>
      </c>
      <c r="M336">
        <f t="array" ref="M336">INDEX([1]!constant_data,_xlfn.XMATCH(_xlfn.CONCAT(
SUBSTITUTE($A336,LEFT($A336,FIND($C336,$A336)+LEN($C336)-1),),
$F336,
$H336:$I336,
SUBSTITUTE($J336,LEFT($A336,FIND($C336,$A336)+LEN($C336)-1),)),
[1]!constant_index),_xlfn.XMATCH($G336,[1]!constant_header))</f>
        <v/>
      </c>
      <c r="N336">
        <f>M336</f>
        <v/>
      </c>
      <c r="O336">
        <f>N336</f>
        <v/>
      </c>
      <c r="P336">
        <f>O336</f>
        <v/>
      </c>
      <c r="Q336">
        <f>P336</f>
        <v/>
      </c>
      <c r="R336">
        <f>Q336</f>
        <v/>
      </c>
      <c r="S336">
        <f>R336</f>
        <v/>
      </c>
      <c r="T336">
        <f>S336</f>
        <v/>
      </c>
      <c r="U336">
        <f>T336</f>
        <v/>
      </c>
      <c r="V336">
        <f>U336</f>
        <v/>
      </c>
      <c r="W336">
        <f>V336</f>
        <v/>
      </c>
    </row>
    <row r="337">
      <c r="A337" t="inlineStr">
        <is>
          <t>CIMS.CAN.MB.Transportation Personal.Intercity Bus</t>
        </is>
      </c>
      <c r="B337" t="inlineStr">
        <is>
          <t>Service</t>
        </is>
      </c>
      <c r="C337" t="inlineStr">
        <is>
          <t>MB</t>
        </is>
      </c>
      <c r="D337" t="inlineStr">
        <is>
          <t>Transportation Personal</t>
        </is>
      </c>
      <c r="E337" t="inlineStr">
        <is>
          <t>Intercity Bus</t>
        </is>
      </c>
      <c r="F337" t="inlineStr">
        <is>
          <t>Bus Intercity NG</t>
        </is>
      </c>
      <c r="G337" t="inlineStr">
        <is>
          <t>Unavailable</t>
        </is>
      </c>
      <c r="K337" t="inlineStr">
        <is>
          <t>constant_tech</t>
        </is>
      </c>
      <c r="L337" t="inlineStr">
        <is>
          <t>Year</t>
        </is>
      </c>
      <c r="M337">
        <f t="array" ref="M337">INDEX([1]!constant_data,_xlfn.XMATCH(_xlfn.CONCAT(
SUBSTITUTE($A337,LEFT($A337,FIND($C337,$A337)+LEN($C337)-1),),
$F337,
$H337:$I337,
SUBSTITUTE($J337,LEFT($A337,FIND($C337,$A337)+LEN($C337)-1),)),
[1]!constant_index),_xlfn.XMATCH($G337,[1]!constant_header))</f>
        <v/>
      </c>
      <c r="N337">
        <f>M337</f>
        <v/>
      </c>
      <c r="O337">
        <f>N337</f>
        <v/>
      </c>
      <c r="P337">
        <f>O337</f>
        <v/>
      </c>
      <c r="Q337">
        <f>P337</f>
        <v/>
      </c>
      <c r="R337">
        <f>Q337</f>
        <v/>
      </c>
      <c r="S337">
        <f>R337</f>
        <v/>
      </c>
      <c r="T337">
        <f>S337</f>
        <v/>
      </c>
      <c r="U337">
        <f>T337</f>
        <v/>
      </c>
      <c r="V337">
        <f>U337</f>
        <v/>
      </c>
      <c r="W337">
        <f>V337</f>
        <v/>
      </c>
    </row>
    <row r="338">
      <c r="A338" t="inlineStr">
        <is>
          <t>CIMS.CAN.MB.Transportation Personal.Intercity Bus</t>
        </is>
      </c>
      <c r="B338" t="inlineStr">
        <is>
          <t>Service</t>
        </is>
      </c>
      <c r="C338" t="inlineStr">
        <is>
          <t>MB</t>
        </is>
      </c>
      <c r="D338" t="inlineStr">
        <is>
          <t>Transportation Personal</t>
        </is>
      </c>
      <c r="E338" t="inlineStr">
        <is>
          <t>Intercity Bus</t>
        </is>
      </c>
      <c r="F338" t="inlineStr">
        <is>
          <t>Bus Intercity NG</t>
        </is>
      </c>
      <c r="G338" t="inlineStr">
        <is>
          <t>Lifetime</t>
        </is>
      </c>
      <c r="K338" t="inlineStr">
        <is>
          <t>constant_tech</t>
        </is>
      </c>
      <c r="L338" t="inlineStr">
        <is>
          <t>Years</t>
        </is>
      </c>
      <c r="M338">
        <f t="array" ref="M338">INDEX([1]!constant_data,_xlfn.XMATCH(_xlfn.CONCAT(
SUBSTITUTE($A338,LEFT($A338,FIND($C338,$A338)+LEN($C338)-1),),
$F338,
$H338:$I338,
SUBSTITUTE($J338,LEFT($A338,FIND($C338,$A338)+LEN($C338)-1),)),
[1]!constant_index),_xlfn.XMATCH($G338,[1]!constant_header))</f>
        <v/>
      </c>
      <c r="N338">
        <f>M338</f>
        <v/>
      </c>
      <c r="O338">
        <f>N338</f>
        <v/>
      </c>
      <c r="P338">
        <f>O338</f>
        <v/>
      </c>
      <c r="Q338">
        <f>P338</f>
        <v/>
      </c>
      <c r="R338">
        <f>Q338</f>
        <v/>
      </c>
      <c r="S338">
        <f>R338</f>
        <v/>
      </c>
      <c r="T338">
        <f>S338</f>
        <v/>
      </c>
      <c r="U338">
        <f>T338</f>
        <v/>
      </c>
      <c r="V338">
        <f>U338</f>
        <v/>
      </c>
      <c r="W338">
        <f>V338</f>
        <v/>
      </c>
    </row>
    <row r="339">
      <c r="A339" t="inlineStr">
        <is>
          <t>CIMS.CAN.MB.Transportation Personal.Intercity Bus</t>
        </is>
      </c>
      <c r="B339" t="inlineStr">
        <is>
          <t>Service</t>
        </is>
      </c>
      <c r="C339" t="inlineStr">
        <is>
          <t>MB</t>
        </is>
      </c>
      <c r="D339" t="inlineStr">
        <is>
          <t>Transportation Personal</t>
        </is>
      </c>
      <c r="E339" t="inlineStr">
        <is>
          <t>Intercity Bus</t>
        </is>
      </c>
      <c r="F339" t="inlineStr">
        <is>
          <t>Bus Intercity NG</t>
        </is>
      </c>
      <c r="G339" t="inlineStr">
        <is>
          <t>Market share</t>
        </is>
      </c>
      <c r="K339" t="inlineStr">
        <is>
          <t>annual_tech</t>
        </is>
      </c>
      <c r="L339" t="inlineStr">
        <is>
          <t>%</t>
        </is>
      </c>
      <c r="M339">
        <f t="array" ref="M339">INDEX([1]!annual_data,_xlfn.XMATCH(_xlfn.CONCAT(
SUBSTITUTE($A339,LEFT($A339,FIND($C339,$A339)+LEN($C339)-1),),
$F339,
$G339:$I339,
SUBSTITUTE($J339,LEFT($A339,FIND($C339,$A339)+LEN($C339)-1),)),
[1]!annual_index),_xlfn.XMATCH(M$2,[1]!annual_header))</f>
        <v/>
      </c>
    </row>
    <row r="340">
      <c r="A340" t="inlineStr">
        <is>
          <t>CIMS.CAN.MB.Transportation Personal.Intercity Bus</t>
        </is>
      </c>
      <c r="B340" t="inlineStr">
        <is>
          <t>Service</t>
        </is>
      </c>
      <c r="C340" t="inlineStr">
        <is>
          <t>MB</t>
        </is>
      </c>
      <c r="D340" t="inlineStr">
        <is>
          <t>Transportation Personal</t>
        </is>
      </c>
      <c r="E340" t="inlineStr">
        <is>
          <t>Intercity Bus</t>
        </is>
      </c>
      <c r="F340" t="inlineStr">
        <is>
          <t>Bus Intercity NG</t>
        </is>
      </c>
      <c r="G340" t="inlineStr">
        <is>
          <t>Output</t>
        </is>
      </c>
      <c r="K340" t="inlineStr">
        <is>
          <t>annual_region</t>
        </is>
      </c>
      <c r="L340" t="inlineStr">
        <is>
          <t>node unit</t>
        </is>
      </c>
      <c r="M340">
        <f t="array" ref="M340">INDEX([1]!annual_data,_xlfn.XMATCH(_xlfn.CONCAT(
SUBSTITUTE($A340,LEFT($A340,FIND($C340,$A340)+LEN($C340)-1),),
$C340,
$G340:$I340,
SUBSTITUTE($J340,LEFT($A340,FIND($C340,$A340)+LEN($C340)-1),)),
[1]!annual_index),_xlfn.XMATCH(M$2,[1]!annual_header))</f>
        <v/>
      </c>
      <c r="N340">
        <f t="array" ref="N340">INDEX([1]!annual_data,_xlfn.XMATCH(_xlfn.CONCAT(
SUBSTITUTE($A340,LEFT($A340,FIND($C340,$A340)+LEN($C340)-1),),
$C340,
$G340:$I340,
SUBSTITUTE($J340,LEFT($A340,FIND($C340,$A340)+LEN($C340)-1),)),
[1]!annual_index),_xlfn.XMATCH(N$2,[1]!annual_header))</f>
        <v/>
      </c>
      <c r="O340">
        <f t="array" ref="O340">INDEX([1]!annual_data,_xlfn.XMATCH(_xlfn.CONCAT(
SUBSTITUTE($A340,LEFT($A340,FIND($C340,$A340)+LEN($C340)-1),),
$C340,
$G340:$I340,
SUBSTITUTE($J340,LEFT($A340,FIND($C340,$A340)+LEN($C340)-1),)),
[1]!annual_index),_xlfn.XMATCH(O$2,[1]!annual_header))</f>
        <v/>
      </c>
      <c r="P340">
        <f t="array" ref="P340">INDEX([1]!annual_data,_xlfn.XMATCH(_xlfn.CONCAT(
SUBSTITUTE($A340,LEFT($A340,FIND($C340,$A340)+LEN($C340)-1),),
$C340,
$G340:$I340,
SUBSTITUTE($J340,LEFT($A340,FIND($C340,$A340)+LEN($C340)-1),)),
[1]!annual_index),_xlfn.XMATCH(P$2,[1]!annual_header))</f>
        <v/>
      </c>
      <c r="Q340">
        <f t="array" ref="Q340">INDEX([1]!annual_data,_xlfn.XMATCH(_xlfn.CONCAT(
SUBSTITUTE($A340,LEFT($A340,FIND($C340,$A340)+LEN($C340)-1),),
$C340,
$G340:$I340,
SUBSTITUTE($J340,LEFT($A340,FIND($C340,$A340)+LEN($C340)-1),)),
[1]!annual_index),_xlfn.XMATCH(Q$2,[1]!annual_header))</f>
        <v/>
      </c>
      <c r="R340">
        <f t="array" ref="R340">INDEX([1]!annual_data,_xlfn.XMATCH(_xlfn.CONCAT(
SUBSTITUTE($A340,LEFT($A340,FIND($C340,$A340)+LEN($C340)-1),),
$C340,
$G340:$I340,
SUBSTITUTE($J340,LEFT($A340,FIND($C340,$A340)+LEN($C340)-1),)),
[1]!annual_index),_xlfn.XMATCH(R$2,[1]!annual_header))</f>
        <v/>
      </c>
      <c r="S340">
        <f t="array" ref="S340">INDEX([1]!annual_data,_xlfn.XMATCH(_xlfn.CONCAT(
SUBSTITUTE($A340,LEFT($A340,FIND($C340,$A340)+LEN($C340)-1),),
$C340,
$G340:$I340,
SUBSTITUTE($J340,LEFT($A340,FIND($C340,$A340)+LEN($C340)-1),)),
[1]!annual_index),_xlfn.XMATCH(S$2,[1]!annual_header))</f>
        <v/>
      </c>
      <c r="T340">
        <f t="array" ref="T340">INDEX([1]!annual_data,_xlfn.XMATCH(_xlfn.CONCAT(
SUBSTITUTE($A340,LEFT($A340,FIND($C340,$A340)+LEN($C340)-1),),
$C340,
$G340:$I340,
SUBSTITUTE($J340,LEFT($A340,FIND($C340,$A340)+LEN($C340)-1),)),
[1]!annual_index),_xlfn.XMATCH(T$2,[1]!annual_header))</f>
        <v/>
      </c>
      <c r="U340">
        <f t="array" ref="U340">INDEX([1]!annual_data,_xlfn.XMATCH(_xlfn.CONCAT(
SUBSTITUTE($A340,LEFT($A340,FIND($C340,$A340)+LEN($C340)-1),),
$C340,
$G340:$I340,
SUBSTITUTE($J340,LEFT($A340,FIND($C340,$A340)+LEN($C340)-1),)),
[1]!annual_index),_xlfn.XMATCH(U$2,[1]!annual_header))</f>
        <v/>
      </c>
      <c r="V340">
        <f t="array" ref="V340">INDEX([1]!annual_data,_xlfn.XMATCH(_xlfn.CONCAT(
SUBSTITUTE($A340,LEFT($A340,FIND($C340,$A340)+LEN($C340)-1),),
$C340,
$G340:$I340,
SUBSTITUTE($J340,LEFT($A340,FIND($C340,$A340)+LEN($C340)-1),)),
[1]!annual_index),_xlfn.XMATCH(V$2,[1]!annual_header))</f>
        <v/>
      </c>
      <c r="W340">
        <f t="array" ref="W340">INDEX([1]!annual_data,_xlfn.XMATCH(_xlfn.CONCAT(
SUBSTITUTE($A340,LEFT($A340,FIND($C340,$A340)+LEN($C340)-1),),
$C340,
$G340:$I340,
SUBSTITUTE($J340,LEFT($A340,FIND($C340,$A340)+LEN($C340)-1),)),
[1]!annual_index),_xlfn.XMATCH(W$2,[1]!annual_header))</f>
        <v/>
      </c>
    </row>
    <row r="341">
      <c r="A341" t="inlineStr">
        <is>
          <t>CIMS.CAN.MB.Transportation Personal.Intercity Bus</t>
        </is>
      </c>
      <c r="B341" t="inlineStr">
        <is>
          <t>Service</t>
        </is>
      </c>
      <c r="C341" t="inlineStr">
        <is>
          <t>MB</t>
        </is>
      </c>
      <c r="D341" t="inlineStr">
        <is>
          <t>Transportation Personal</t>
        </is>
      </c>
      <c r="E341" t="inlineStr">
        <is>
          <t>Intercity Bus</t>
        </is>
      </c>
      <c r="F341" t="inlineStr">
        <is>
          <t>Bus Intercity NG</t>
        </is>
      </c>
      <c r="G341" t="inlineStr">
        <is>
          <t>FCC</t>
        </is>
      </c>
      <c r="K341" t="inlineStr">
        <is>
          <t>constant_tech</t>
        </is>
      </c>
      <c r="L341" t="inlineStr">
        <is>
          <t>$</t>
        </is>
      </c>
      <c r="M341">
        <f t="array" ref="M341">INDEX([1]!constant_data,_xlfn.XMATCH(_xlfn.CONCAT(
SUBSTITUTE($A341,LEFT($A341,FIND($C341,$A341)+LEN($C341)-1),),
$F341,
$H341:$I341,
SUBSTITUTE($J341,LEFT($A341,FIND($C341,$A341)+LEN($C341)-1),)),
[1]!constant_index),_xlfn.XMATCH($G341,[1]!constant_header))</f>
        <v/>
      </c>
      <c r="N341">
        <f>M341</f>
        <v/>
      </c>
      <c r="O341">
        <f>N341</f>
        <v/>
      </c>
      <c r="P341">
        <f>O341</f>
        <v/>
      </c>
      <c r="Q341">
        <f>P341</f>
        <v/>
      </c>
      <c r="R341">
        <f>Q341</f>
        <v/>
      </c>
      <c r="S341">
        <f>R341</f>
        <v/>
      </c>
      <c r="T341">
        <f>S341</f>
        <v/>
      </c>
      <c r="U341">
        <f>T341</f>
        <v/>
      </c>
      <c r="V341">
        <f>U341</f>
        <v/>
      </c>
      <c r="W341">
        <f>V341</f>
        <v/>
      </c>
    </row>
    <row r="342">
      <c r="A342" t="inlineStr">
        <is>
          <t>CIMS.CAN.MB.Transportation Personal.Intercity Bus</t>
        </is>
      </c>
      <c r="B342" t="inlineStr">
        <is>
          <t>Service</t>
        </is>
      </c>
      <c r="C342" t="inlineStr">
        <is>
          <t>MB</t>
        </is>
      </c>
      <c r="D342" t="inlineStr">
        <is>
          <t>Transportation Personal</t>
        </is>
      </c>
      <c r="E342" t="inlineStr">
        <is>
          <t>Intercity Bus</t>
        </is>
      </c>
      <c r="F342" t="inlineStr">
        <is>
          <t>Bus Intercity NG</t>
        </is>
      </c>
      <c r="G342" t="inlineStr">
        <is>
          <t>Service requested</t>
        </is>
      </c>
      <c r="J342" t="inlineStr">
        <is>
          <t>CIMS.Generic Fuels.Natural Gas</t>
        </is>
      </c>
      <c r="K342" t="inlineStr">
        <is>
          <t>annual_tech</t>
        </is>
      </c>
      <c r="L342">
        <f t="array" ref="L342">INDEX([1]!annual_data,_xlfn.XMATCH(_xlfn.CONCAT(
SUBSTITUTE($A342,LEFT($A342,FIND($C342,$A342)+LEN($C342)-1),),
$F342,
$G342:$I342,
SUBSTITUTE($J342,LEFT($A342,FIND($C342,$A342)+LEN($C342)-1),)),
[1]!annual_index),_xlfn.XMATCH(L$2,[1]!annual_header))</f>
        <v/>
      </c>
      <c r="M342">
        <f t="array" ref="M342">INDEX([1]!annual_data,_xlfn.XMATCH(_xlfn.CONCAT(
SUBSTITUTE($A342,LEFT($A342,FIND($C342,$A342)+LEN($C342)-1),),
$F342,
$G342:$I342,
SUBSTITUTE($J342,LEFT($A342,FIND($C342,$A342)+LEN($C342)-1),)),
[1]!annual_index),_xlfn.XMATCH(M$2,[1]!annual_header))</f>
        <v/>
      </c>
      <c r="N342">
        <f t="array" ref="N342">INDEX([1]!annual_data,_xlfn.XMATCH(_xlfn.CONCAT(
SUBSTITUTE($A342,LEFT($A342,FIND($C342,$A342)+LEN($C342)-1),),
$F342,
$G342:$I342,
SUBSTITUTE($J342,LEFT($A342,FIND($C342,$A342)+LEN($C342)-1),)),
[1]!annual_index),_xlfn.XMATCH(N$2,[1]!annual_header))</f>
        <v/>
      </c>
      <c r="O342">
        <f t="array" ref="O342">INDEX([1]!annual_data,_xlfn.XMATCH(_xlfn.CONCAT(
SUBSTITUTE($A342,LEFT($A342,FIND($C342,$A342)+LEN($C342)-1),),
$F342,
$G342:$I342,
SUBSTITUTE($J342,LEFT($A342,FIND($C342,$A342)+LEN($C342)-1),)),
[1]!annual_index),_xlfn.XMATCH(O$2,[1]!annual_header))</f>
        <v/>
      </c>
      <c r="P342">
        <f t="array" ref="P342">INDEX([1]!annual_data,_xlfn.XMATCH(_xlfn.CONCAT(
SUBSTITUTE($A342,LEFT($A342,FIND($C342,$A342)+LEN($C342)-1),),
$F342,
$G342:$I342,
SUBSTITUTE($J342,LEFT($A342,FIND($C342,$A342)+LEN($C342)-1),)),
[1]!annual_index),_xlfn.XMATCH(P$2,[1]!annual_header))</f>
        <v/>
      </c>
      <c r="Q342">
        <f t="array" ref="Q342">INDEX([1]!annual_data,_xlfn.XMATCH(_xlfn.CONCAT(
SUBSTITUTE($A342,LEFT($A342,FIND($C342,$A342)+LEN($C342)-1),),
$F342,
$G342:$I342,
SUBSTITUTE($J342,LEFT($A342,FIND($C342,$A342)+LEN($C342)-1),)),
[1]!annual_index),_xlfn.XMATCH(Q$2,[1]!annual_header))</f>
        <v/>
      </c>
      <c r="R342">
        <f t="array" ref="R342">INDEX([1]!annual_data,_xlfn.XMATCH(_xlfn.CONCAT(
SUBSTITUTE($A342,LEFT($A342,FIND($C342,$A342)+LEN($C342)-1),),
$F342,
$G342:$I342,
SUBSTITUTE($J342,LEFT($A342,FIND($C342,$A342)+LEN($C342)-1),)),
[1]!annual_index),_xlfn.XMATCH(R$2,[1]!annual_header))</f>
        <v/>
      </c>
      <c r="S342">
        <f t="array" ref="S342">INDEX([1]!annual_data,_xlfn.XMATCH(_xlfn.CONCAT(
SUBSTITUTE($A342,LEFT($A342,FIND($C342,$A342)+LEN($C342)-1),),
$F342,
$G342:$I342,
SUBSTITUTE($J342,LEFT($A342,FIND($C342,$A342)+LEN($C342)-1),)),
[1]!annual_index),_xlfn.XMATCH(S$2,[1]!annual_header))</f>
        <v/>
      </c>
      <c r="T342">
        <f t="array" ref="T342">INDEX([1]!annual_data,_xlfn.XMATCH(_xlfn.CONCAT(
SUBSTITUTE($A342,LEFT($A342,FIND($C342,$A342)+LEN($C342)-1),),
$F342,
$G342:$I342,
SUBSTITUTE($J342,LEFT($A342,FIND($C342,$A342)+LEN($C342)-1),)),
[1]!annual_index),_xlfn.XMATCH(T$2,[1]!annual_header))</f>
        <v/>
      </c>
      <c r="U342">
        <f t="array" ref="U342">INDEX([1]!annual_data,_xlfn.XMATCH(_xlfn.CONCAT(
SUBSTITUTE($A342,LEFT($A342,FIND($C342,$A342)+LEN($C342)-1),),
$F342,
$G342:$I342,
SUBSTITUTE($J342,LEFT($A342,FIND($C342,$A342)+LEN($C342)-1),)),
[1]!annual_index),_xlfn.XMATCH(U$2,[1]!annual_header))</f>
        <v/>
      </c>
      <c r="V342">
        <f t="array" ref="V342">INDEX([1]!annual_data,_xlfn.XMATCH(_xlfn.CONCAT(
SUBSTITUTE($A342,LEFT($A342,FIND($C342,$A342)+LEN($C342)-1),),
$F342,
$G342:$I342,
SUBSTITUTE($J342,LEFT($A342,FIND($C342,$A342)+LEN($C342)-1),)),
[1]!annual_index),_xlfn.XMATCH(V$2,[1]!annual_header))</f>
        <v/>
      </c>
      <c r="W342">
        <f t="array" ref="W342">INDEX([1]!annual_data,_xlfn.XMATCH(_xlfn.CONCAT(
SUBSTITUTE($A342,LEFT($A342,FIND($C342,$A342)+LEN($C342)-1),),
$F342,
$G342:$I342,
SUBSTITUTE($J342,LEFT($A342,FIND($C342,$A342)+LEN($C342)-1),)),
[1]!annual_index),_xlfn.XMATCH(W$2,[1]!annual_header))</f>
        <v/>
      </c>
    </row>
    <row r="343">
      <c r="A343" t="inlineStr">
        <is>
          <t>CIMS.CAN.MB.Transportation Personal.Intercity Bus</t>
        </is>
      </c>
      <c r="B343" t="inlineStr">
        <is>
          <t>Service</t>
        </is>
      </c>
      <c r="C343" t="inlineStr">
        <is>
          <t>MB</t>
        </is>
      </c>
      <c r="D343" t="inlineStr">
        <is>
          <t>Transportation Personal</t>
        </is>
      </c>
      <c r="E343" t="inlineStr">
        <is>
          <t>Intercity Bus</t>
        </is>
      </c>
      <c r="F343" t="inlineStr">
        <is>
          <t>Bus Intercity Hydrogen</t>
        </is>
      </c>
      <c r="G343" t="inlineStr">
        <is>
          <t>Technology</t>
        </is>
      </c>
    </row>
    <row r="344">
      <c r="A344" t="inlineStr">
        <is>
          <t>CIMS.CAN.MB.Transportation Personal.Intercity Bus</t>
        </is>
      </c>
      <c r="B344" t="inlineStr">
        <is>
          <t>Service</t>
        </is>
      </c>
      <c r="C344" t="inlineStr">
        <is>
          <t>MB</t>
        </is>
      </c>
      <c r="D344" t="inlineStr">
        <is>
          <t>Transportation Personal</t>
        </is>
      </c>
      <c r="E344" t="inlineStr">
        <is>
          <t>Intercity Bus</t>
        </is>
      </c>
      <c r="F344" t="inlineStr">
        <is>
          <t>Bus Intercity Hydrogen</t>
        </is>
      </c>
      <c r="G344" t="inlineStr">
        <is>
          <t>Available</t>
        </is>
      </c>
      <c r="K344" t="inlineStr">
        <is>
          <t>constant_tech</t>
        </is>
      </c>
      <c r="L344" t="inlineStr">
        <is>
          <t>Year</t>
        </is>
      </c>
      <c r="M344">
        <f t="array" ref="M344">INDEX([1]!constant_data,_xlfn.XMATCH(_xlfn.CONCAT(
SUBSTITUTE($A344,LEFT($A344,FIND($C344,$A344)+LEN($C344)-1),),
$F344,
$H344:$I344,
SUBSTITUTE($J344,LEFT($A344,FIND($C344,$A344)+LEN($C344)-1),)),
[1]!constant_index),_xlfn.XMATCH($G344,[1]!constant_header))</f>
        <v/>
      </c>
      <c r="N344">
        <f>M344</f>
        <v/>
      </c>
      <c r="O344">
        <f>N344</f>
        <v/>
      </c>
      <c r="P344">
        <f>O344</f>
        <v/>
      </c>
      <c r="Q344">
        <f>P344</f>
        <v/>
      </c>
      <c r="R344">
        <f>Q344</f>
        <v/>
      </c>
      <c r="S344">
        <f>R344</f>
        <v/>
      </c>
      <c r="T344">
        <f>S344</f>
        <v/>
      </c>
      <c r="U344">
        <f>T344</f>
        <v/>
      </c>
      <c r="V344">
        <f>U344</f>
        <v/>
      </c>
      <c r="W344">
        <f>V344</f>
        <v/>
      </c>
    </row>
    <row r="345">
      <c r="A345" t="inlineStr">
        <is>
          <t>CIMS.CAN.MB.Transportation Personal.Intercity Bus</t>
        </is>
      </c>
      <c r="B345" t="inlineStr">
        <is>
          <t>Service</t>
        </is>
      </c>
      <c r="C345" t="inlineStr">
        <is>
          <t>MB</t>
        </is>
      </c>
      <c r="D345" t="inlineStr">
        <is>
          <t>Transportation Personal</t>
        </is>
      </c>
      <c r="E345" t="inlineStr">
        <is>
          <t>Intercity Bus</t>
        </is>
      </c>
      <c r="F345" t="inlineStr">
        <is>
          <t>Bus Intercity Hydrogen</t>
        </is>
      </c>
      <c r="G345" t="inlineStr">
        <is>
          <t>Unavailable</t>
        </is>
      </c>
      <c r="K345" t="inlineStr">
        <is>
          <t>constant_tech</t>
        </is>
      </c>
      <c r="L345" t="inlineStr">
        <is>
          <t>Year</t>
        </is>
      </c>
      <c r="M345">
        <f t="array" ref="M345">INDEX([1]!constant_data,_xlfn.XMATCH(_xlfn.CONCAT(
SUBSTITUTE($A345,LEFT($A345,FIND($C345,$A345)+LEN($C345)-1),),
$F345,
$H345:$I345,
SUBSTITUTE($J345,LEFT($A345,FIND($C345,$A345)+LEN($C345)-1),)),
[1]!constant_index),_xlfn.XMATCH($G345,[1]!constant_header))</f>
        <v/>
      </c>
      <c r="N345">
        <f>M345</f>
        <v/>
      </c>
      <c r="O345">
        <f>N345</f>
        <v/>
      </c>
      <c r="P345">
        <f>O345</f>
        <v/>
      </c>
      <c r="Q345">
        <f>P345</f>
        <v/>
      </c>
      <c r="R345">
        <f>Q345</f>
        <v/>
      </c>
      <c r="S345">
        <f>R345</f>
        <v/>
      </c>
      <c r="T345">
        <f>S345</f>
        <v/>
      </c>
      <c r="U345">
        <f>T345</f>
        <v/>
      </c>
      <c r="V345">
        <f>U345</f>
        <v/>
      </c>
      <c r="W345">
        <f>V345</f>
        <v/>
      </c>
    </row>
    <row r="346">
      <c r="A346" t="inlineStr">
        <is>
          <t>CIMS.CAN.MB.Transportation Personal.Intercity Bus</t>
        </is>
      </c>
      <c r="B346" t="inlineStr">
        <is>
          <t>Service</t>
        </is>
      </c>
      <c r="C346" t="inlineStr">
        <is>
          <t>MB</t>
        </is>
      </c>
      <c r="D346" t="inlineStr">
        <is>
          <t>Transportation Personal</t>
        </is>
      </c>
      <c r="E346" t="inlineStr">
        <is>
          <t>Intercity Bus</t>
        </is>
      </c>
      <c r="F346" t="inlineStr">
        <is>
          <t>Bus Intercity Hydrogen</t>
        </is>
      </c>
      <c r="G346" t="inlineStr">
        <is>
          <t>Lifetime</t>
        </is>
      </c>
      <c r="K346" t="inlineStr">
        <is>
          <t>constant_tech</t>
        </is>
      </c>
      <c r="L346" t="inlineStr">
        <is>
          <t>Years</t>
        </is>
      </c>
      <c r="M346">
        <f t="array" ref="M346">INDEX([1]!constant_data,_xlfn.XMATCH(_xlfn.CONCAT(
SUBSTITUTE($A346,LEFT($A346,FIND($C346,$A346)+LEN($C346)-1),),
$F346,
$H346:$I346,
SUBSTITUTE($J346,LEFT($A346,FIND($C346,$A346)+LEN($C346)-1),)),
[1]!constant_index),_xlfn.XMATCH($G346,[1]!constant_header))</f>
        <v/>
      </c>
      <c r="N346">
        <f>M346</f>
        <v/>
      </c>
      <c r="O346">
        <f>N346</f>
        <v/>
      </c>
      <c r="P346">
        <f>O346</f>
        <v/>
      </c>
      <c r="Q346">
        <f>P346</f>
        <v/>
      </c>
      <c r="R346">
        <f>Q346</f>
        <v/>
      </c>
      <c r="S346">
        <f>R346</f>
        <v/>
      </c>
      <c r="T346">
        <f>S346</f>
        <v/>
      </c>
      <c r="U346">
        <f>T346</f>
        <v/>
      </c>
      <c r="V346">
        <f>U346</f>
        <v/>
      </c>
      <c r="W346">
        <f>V346</f>
        <v/>
      </c>
    </row>
    <row r="347">
      <c r="A347" t="inlineStr">
        <is>
          <t>CIMS.CAN.MB.Transportation Personal.Intercity Bus</t>
        </is>
      </c>
      <c r="B347" t="inlineStr">
        <is>
          <t>Service</t>
        </is>
      </c>
      <c r="C347" t="inlineStr">
        <is>
          <t>MB</t>
        </is>
      </c>
      <c r="D347" t="inlineStr">
        <is>
          <t>Transportation Personal</t>
        </is>
      </c>
      <c r="E347" t="inlineStr">
        <is>
          <t>Intercity Bus</t>
        </is>
      </c>
      <c r="F347" t="inlineStr">
        <is>
          <t>Bus Intercity Hydrogen</t>
        </is>
      </c>
      <c r="G347" t="inlineStr">
        <is>
          <t>Market share</t>
        </is>
      </c>
      <c r="K347" t="inlineStr">
        <is>
          <t>annual_tech</t>
        </is>
      </c>
      <c r="L347" t="inlineStr">
        <is>
          <t>%</t>
        </is>
      </c>
      <c r="M347">
        <f t="array" ref="M347">INDEX([1]!annual_data,_xlfn.XMATCH(_xlfn.CONCAT(
SUBSTITUTE($A347,LEFT($A347,FIND($C347,$A347)+LEN($C347)-1),),
$F347,
$G347:$I347,
SUBSTITUTE($J347,LEFT($A347,FIND($C347,$A347)+LEN($C347)-1),)),
[1]!annual_index),_xlfn.XMATCH(M$2,[1]!annual_header))</f>
        <v/>
      </c>
    </row>
    <row r="348">
      <c r="A348" t="inlineStr">
        <is>
          <t>CIMS.CAN.MB.Transportation Personal.Intercity Bus</t>
        </is>
      </c>
      <c r="B348" t="inlineStr">
        <is>
          <t>Service</t>
        </is>
      </c>
      <c r="C348" t="inlineStr">
        <is>
          <t>MB</t>
        </is>
      </c>
      <c r="D348" t="inlineStr">
        <is>
          <t>Transportation Personal</t>
        </is>
      </c>
      <c r="E348" t="inlineStr">
        <is>
          <t>Intercity Bus</t>
        </is>
      </c>
      <c r="F348" t="inlineStr">
        <is>
          <t>Bus Intercity Hydrogen</t>
        </is>
      </c>
      <c r="G348" t="inlineStr">
        <is>
          <t>Output</t>
        </is>
      </c>
      <c r="K348" t="inlineStr">
        <is>
          <t>annual_region</t>
        </is>
      </c>
      <c r="L348" t="inlineStr">
        <is>
          <t>node unit</t>
        </is>
      </c>
      <c r="M348">
        <f t="array" ref="M348">INDEX([1]!annual_data,_xlfn.XMATCH(_xlfn.CONCAT(
SUBSTITUTE($A348,LEFT($A348,FIND($C348,$A348)+LEN($C348)-1),),
$C348,
$G348:$I348,
SUBSTITUTE($J348,LEFT($A348,FIND($C348,$A348)+LEN($C348)-1),)),
[1]!annual_index),_xlfn.XMATCH(M$2,[1]!annual_header))</f>
        <v/>
      </c>
      <c r="N348">
        <f t="array" ref="N348">INDEX([1]!annual_data,_xlfn.XMATCH(_xlfn.CONCAT(
SUBSTITUTE($A348,LEFT($A348,FIND($C348,$A348)+LEN($C348)-1),),
$C348,
$G348:$I348,
SUBSTITUTE($J348,LEFT($A348,FIND($C348,$A348)+LEN($C348)-1),)),
[1]!annual_index),_xlfn.XMATCH(N$2,[1]!annual_header))</f>
        <v/>
      </c>
      <c r="O348">
        <f t="array" ref="O348">INDEX([1]!annual_data,_xlfn.XMATCH(_xlfn.CONCAT(
SUBSTITUTE($A348,LEFT($A348,FIND($C348,$A348)+LEN($C348)-1),),
$C348,
$G348:$I348,
SUBSTITUTE($J348,LEFT($A348,FIND($C348,$A348)+LEN($C348)-1),)),
[1]!annual_index),_xlfn.XMATCH(O$2,[1]!annual_header))</f>
        <v/>
      </c>
      <c r="P348">
        <f t="array" ref="P348">INDEX([1]!annual_data,_xlfn.XMATCH(_xlfn.CONCAT(
SUBSTITUTE($A348,LEFT($A348,FIND($C348,$A348)+LEN($C348)-1),),
$C348,
$G348:$I348,
SUBSTITUTE($J348,LEFT($A348,FIND($C348,$A348)+LEN($C348)-1),)),
[1]!annual_index),_xlfn.XMATCH(P$2,[1]!annual_header))</f>
        <v/>
      </c>
      <c r="Q348">
        <f t="array" ref="Q348">INDEX([1]!annual_data,_xlfn.XMATCH(_xlfn.CONCAT(
SUBSTITUTE($A348,LEFT($A348,FIND($C348,$A348)+LEN($C348)-1),),
$C348,
$G348:$I348,
SUBSTITUTE($J348,LEFT($A348,FIND($C348,$A348)+LEN($C348)-1),)),
[1]!annual_index),_xlfn.XMATCH(Q$2,[1]!annual_header))</f>
        <v/>
      </c>
      <c r="R348">
        <f t="array" ref="R348">INDEX([1]!annual_data,_xlfn.XMATCH(_xlfn.CONCAT(
SUBSTITUTE($A348,LEFT($A348,FIND($C348,$A348)+LEN($C348)-1),),
$C348,
$G348:$I348,
SUBSTITUTE($J348,LEFT($A348,FIND($C348,$A348)+LEN($C348)-1),)),
[1]!annual_index),_xlfn.XMATCH(R$2,[1]!annual_header))</f>
        <v/>
      </c>
      <c r="S348">
        <f t="array" ref="S348">INDEX([1]!annual_data,_xlfn.XMATCH(_xlfn.CONCAT(
SUBSTITUTE($A348,LEFT($A348,FIND($C348,$A348)+LEN($C348)-1),),
$C348,
$G348:$I348,
SUBSTITUTE($J348,LEFT($A348,FIND($C348,$A348)+LEN($C348)-1),)),
[1]!annual_index),_xlfn.XMATCH(S$2,[1]!annual_header))</f>
        <v/>
      </c>
      <c r="T348">
        <f t="array" ref="T348">INDEX([1]!annual_data,_xlfn.XMATCH(_xlfn.CONCAT(
SUBSTITUTE($A348,LEFT($A348,FIND($C348,$A348)+LEN($C348)-1),),
$C348,
$G348:$I348,
SUBSTITUTE($J348,LEFT($A348,FIND($C348,$A348)+LEN($C348)-1),)),
[1]!annual_index),_xlfn.XMATCH(T$2,[1]!annual_header))</f>
        <v/>
      </c>
      <c r="U348">
        <f t="array" ref="U348">INDEX([1]!annual_data,_xlfn.XMATCH(_xlfn.CONCAT(
SUBSTITUTE($A348,LEFT($A348,FIND($C348,$A348)+LEN($C348)-1),),
$C348,
$G348:$I348,
SUBSTITUTE($J348,LEFT($A348,FIND($C348,$A348)+LEN($C348)-1),)),
[1]!annual_index),_xlfn.XMATCH(U$2,[1]!annual_header))</f>
        <v/>
      </c>
      <c r="V348">
        <f t="array" ref="V348">INDEX([1]!annual_data,_xlfn.XMATCH(_xlfn.CONCAT(
SUBSTITUTE($A348,LEFT($A348,FIND($C348,$A348)+LEN($C348)-1),),
$C348,
$G348:$I348,
SUBSTITUTE($J348,LEFT($A348,FIND($C348,$A348)+LEN($C348)-1),)),
[1]!annual_index),_xlfn.XMATCH(V$2,[1]!annual_header))</f>
        <v/>
      </c>
      <c r="W348">
        <f t="array" ref="W348">INDEX([1]!annual_data,_xlfn.XMATCH(_xlfn.CONCAT(
SUBSTITUTE($A348,LEFT($A348,FIND($C348,$A348)+LEN($C348)-1),),
$C348,
$G348:$I348,
SUBSTITUTE($J348,LEFT($A348,FIND($C348,$A348)+LEN($C348)-1),)),
[1]!annual_index),_xlfn.XMATCH(W$2,[1]!annual_header))</f>
        <v/>
      </c>
    </row>
    <row r="349">
      <c r="A349" t="inlineStr">
        <is>
          <t>CIMS.CAN.MB.Transportation Personal.Intercity Bus</t>
        </is>
      </c>
      <c r="B349" t="inlineStr">
        <is>
          <t>Service</t>
        </is>
      </c>
      <c r="C349" t="inlineStr">
        <is>
          <t>MB</t>
        </is>
      </c>
      <c r="D349" t="inlineStr">
        <is>
          <t>Transportation Personal</t>
        </is>
      </c>
      <c r="E349" t="inlineStr">
        <is>
          <t>Intercity Bus</t>
        </is>
      </c>
      <c r="F349" t="inlineStr">
        <is>
          <t>Bus Intercity Hydrogen</t>
        </is>
      </c>
      <c r="G349" t="inlineStr">
        <is>
          <t>FCC</t>
        </is>
      </c>
      <c r="K349" t="inlineStr">
        <is>
          <t>constant_tech</t>
        </is>
      </c>
      <c r="L349" t="inlineStr">
        <is>
          <t>$</t>
        </is>
      </c>
      <c r="M349">
        <f t="array" ref="M349">INDEX([1]!constant_data,_xlfn.XMATCH(_xlfn.CONCAT(
SUBSTITUTE($A349,LEFT($A349,FIND($C349,$A349)+LEN($C349)-1),),
$F349,
$H349:$I349,
SUBSTITUTE($J349,LEFT($A349,FIND($C349,$A349)+LEN($C349)-1),)),
[1]!constant_index),_xlfn.XMATCH($G349,[1]!constant_header))</f>
        <v/>
      </c>
      <c r="N349">
        <f>M349</f>
        <v/>
      </c>
      <c r="O349">
        <f>N349</f>
        <v/>
      </c>
      <c r="P349">
        <f>O349</f>
        <v/>
      </c>
      <c r="Q349">
        <f>P349</f>
        <v/>
      </c>
      <c r="R349">
        <f>Q349</f>
        <v/>
      </c>
      <c r="S349">
        <f>R349</f>
        <v/>
      </c>
      <c r="T349">
        <f>S349</f>
        <v/>
      </c>
      <c r="U349">
        <f>T349</f>
        <v/>
      </c>
      <c r="V349">
        <f>U349</f>
        <v/>
      </c>
      <c r="W349">
        <f>V349</f>
        <v/>
      </c>
    </row>
    <row r="350">
      <c r="A350" t="inlineStr">
        <is>
          <t>CIMS.CAN.MB.Transportation Personal.Intercity Bus</t>
        </is>
      </c>
      <c r="B350" t="inlineStr">
        <is>
          <t>Service</t>
        </is>
      </c>
      <c r="C350" t="inlineStr">
        <is>
          <t>MB</t>
        </is>
      </c>
      <c r="D350" t="inlineStr">
        <is>
          <t>Transportation Personal</t>
        </is>
      </c>
      <c r="E350" t="inlineStr">
        <is>
          <t>Intercity Bus</t>
        </is>
      </c>
      <c r="F350" t="inlineStr">
        <is>
          <t>Bus Intercity Hydrogen</t>
        </is>
      </c>
      <c r="G350" t="inlineStr">
        <is>
          <t>Service requested</t>
        </is>
      </c>
      <c r="J350" t="inlineStr">
        <is>
          <t>CIMS.CAN.MB.Hydrogen</t>
        </is>
      </c>
      <c r="K350" t="inlineStr">
        <is>
          <t>annual_tech</t>
        </is>
      </c>
      <c r="L350">
        <f t="array" ref="L350">INDEX([1]!annual_data,_xlfn.XMATCH(_xlfn.CONCAT(
SUBSTITUTE($A350,LEFT($A350,FIND($C350,$A350)+LEN($C350)-1),),
$F350,
$G350:$I350,
SUBSTITUTE($J350,LEFT($A350,FIND($C350,$A350)+LEN($C350)-1),)),
[1]!annual_index),_xlfn.XMATCH(L$2,[1]!annual_header))</f>
        <v/>
      </c>
      <c r="M350">
        <f t="array" ref="M350">INDEX([1]!annual_data,_xlfn.XMATCH(_xlfn.CONCAT(
SUBSTITUTE($A350,LEFT($A350,FIND($C350,$A350)+LEN($C350)-1),),
$F350,
$G350:$I350,
SUBSTITUTE($J350,LEFT($A350,FIND($C350,$A350)+LEN($C350)-1),)),
[1]!annual_index),_xlfn.XMATCH(M$2,[1]!annual_header))</f>
        <v/>
      </c>
      <c r="N350">
        <f t="array" ref="N350">INDEX([1]!annual_data,_xlfn.XMATCH(_xlfn.CONCAT(
SUBSTITUTE($A350,LEFT($A350,FIND($C350,$A350)+LEN($C350)-1),),
$F350,
$G350:$I350,
SUBSTITUTE($J350,LEFT($A350,FIND($C350,$A350)+LEN($C350)-1),)),
[1]!annual_index),_xlfn.XMATCH(N$2,[1]!annual_header))</f>
        <v/>
      </c>
      <c r="O350">
        <f t="array" ref="O350">INDEX([1]!annual_data,_xlfn.XMATCH(_xlfn.CONCAT(
SUBSTITUTE($A350,LEFT($A350,FIND($C350,$A350)+LEN($C350)-1),),
$F350,
$G350:$I350,
SUBSTITUTE($J350,LEFT($A350,FIND($C350,$A350)+LEN($C350)-1),)),
[1]!annual_index),_xlfn.XMATCH(O$2,[1]!annual_header))</f>
        <v/>
      </c>
      <c r="P350">
        <f t="array" ref="P350">INDEX([1]!annual_data,_xlfn.XMATCH(_xlfn.CONCAT(
SUBSTITUTE($A350,LEFT($A350,FIND($C350,$A350)+LEN($C350)-1),),
$F350,
$G350:$I350,
SUBSTITUTE($J350,LEFT($A350,FIND($C350,$A350)+LEN($C350)-1),)),
[1]!annual_index),_xlfn.XMATCH(P$2,[1]!annual_header))</f>
        <v/>
      </c>
      <c r="Q350">
        <f t="array" ref="Q350">INDEX([1]!annual_data,_xlfn.XMATCH(_xlfn.CONCAT(
SUBSTITUTE($A350,LEFT($A350,FIND($C350,$A350)+LEN($C350)-1),),
$F350,
$G350:$I350,
SUBSTITUTE($J350,LEFT($A350,FIND($C350,$A350)+LEN($C350)-1),)),
[1]!annual_index),_xlfn.XMATCH(Q$2,[1]!annual_header))</f>
        <v/>
      </c>
      <c r="R350">
        <f t="array" ref="R350">INDEX([1]!annual_data,_xlfn.XMATCH(_xlfn.CONCAT(
SUBSTITUTE($A350,LEFT($A350,FIND($C350,$A350)+LEN($C350)-1),),
$F350,
$G350:$I350,
SUBSTITUTE($J350,LEFT($A350,FIND($C350,$A350)+LEN($C350)-1),)),
[1]!annual_index),_xlfn.XMATCH(R$2,[1]!annual_header))</f>
        <v/>
      </c>
      <c r="S350">
        <f t="array" ref="S350">INDEX([1]!annual_data,_xlfn.XMATCH(_xlfn.CONCAT(
SUBSTITUTE($A350,LEFT($A350,FIND($C350,$A350)+LEN($C350)-1),),
$F350,
$G350:$I350,
SUBSTITUTE($J350,LEFT($A350,FIND($C350,$A350)+LEN($C350)-1),)),
[1]!annual_index),_xlfn.XMATCH(S$2,[1]!annual_header))</f>
        <v/>
      </c>
      <c r="T350">
        <f t="array" ref="T350">INDEX([1]!annual_data,_xlfn.XMATCH(_xlfn.CONCAT(
SUBSTITUTE($A350,LEFT($A350,FIND($C350,$A350)+LEN($C350)-1),),
$F350,
$G350:$I350,
SUBSTITUTE($J350,LEFT($A350,FIND($C350,$A350)+LEN($C350)-1),)),
[1]!annual_index),_xlfn.XMATCH(T$2,[1]!annual_header))</f>
        <v/>
      </c>
      <c r="U350">
        <f t="array" ref="U350">INDEX([1]!annual_data,_xlfn.XMATCH(_xlfn.CONCAT(
SUBSTITUTE($A350,LEFT($A350,FIND($C350,$A350)+LEN($C350)-1),),
$F350,
$G350:$I350,
SUBSTITUTE($J350,LEFT($A350,FIND($C350,$A350)+LEN($C350)-1),)),
[1]!annual_index),_xlfn.XMATCH(U$2,[1]!annual_header))</f>
        <v/>
      </c>
      <c r="V350">
        <f t="array" ref="V350">INDEX([1]!annual_data,_xlfn.XMATCH(_xlfn.CONCAT(
SUBSTITUTE($A350,LEFT($A350,FIND($C350,$A350)+LEN($C350)-1),),
$F350,
$G350:$I350,
SUBSTITUTE($J350,LEFT($A350,FIND($C350,$A350)+LEN($C350)-1),)),
[1]!annual_index),_xlfn.XMATCH(V$2,[1]!annual_header))</f>
        <v/>
      </c>
      <c r="W350">
        <f t="array" ref="W350">INDEX([1]!annual_data,_xlfn.XMATCH(_xlfn.CONCAT(
SUBSTITUTE($A350,LEFT($A350,FIND($C350,$A350)+LEN($C350)-1),),
$F350,
$G350:$I350,
SUBSTITUTE($J350,LEFT($A350,FIND($C350,$A350)+LEN($C350)-1),)),
[1]!annual_index),_xlfn.XMATCH(W$2,[1]!annual_header))</f>
        <v/>
      </c>
    </row>
    <row r="351">
      <c r="A351" t="inlineStr">
        <is>
          <t>CIMS.CAN.MB.Transportation Personal.Intercity Rail</t>
        </is>
      </c>
      <c r="B351" t="inlineStr">
        <is>
          <t>Service</t>
        </is>
      </c>
      <c r="C351" t="inlineStr">
        <is>
          <t>MB</t>
        </is>
      </c>
      <c r="D351" t="inlineStr">
        <is>
          <t>Transportation Personal</t>
        </is>
      </c>
      <c r="E351" t="inlineStr">
        <is>
          <t>Intercity Rail</t>
        </is>
      </c>
      <c r="G351" t="inlineStr">
        <is>
          <t>Service provided</t>
        </is>
      </c>
      <c r="K351" t="inlineStr">
        <is>
          <t>constant_tech</t>
        </is>
      </c>
      <c r="L351">
        <f t="array" ref="L351">INDEX([1]!constant_data,_xlfn.XMATCH(_xlfn.CONCAT(
SUBSTITUTE($A351,LEFT($A351,FIND($C351,$A351)+LEN($C351)-1),),
$F351,
$H351:$I351,
SUBSTITUTE($J351,LEFT($A351,FIND($C351,$A351)+LEN($C351)-1),)),
[1]!constant_index),_xlfn.XMATCH($G351,[1]!constant_header))</f>
        <v/>
      </c>
    </row>
    <row r="352">
      <c r="A352" t="inlineStr">
        <is>
          <t>CIMS.CAN.MB.Transportation Personal.Intercity Rail</t>
        </is>
      </c>
      <c r="B352" t="inlineStr">
        <is>
          <t>Service</t>
        </is>
      </c>
      <c r="C352" t="inlineStr">
        <is>
          <t>MB</t>
        </is>
      </c>
      <c r="D352" t="inlineStr">
        <is>
          <t>Transportation Personal</t>
        </is>
      </c>
      <c r="E352" t="inlineStr">
        <is>
          <t>Intercity Rail</t>
        </is>
      </c>
      <c r="G352" t="inlineStr">
        <is>
          <t>Competition type</t>
        </is>
      </c>
      <c r="H352" t="inlineStr">
        <is>
          <t>Tech Compete</t>
        </is>
      </c>
    </row>
    <row r="353">
      <c r="A353" t="inlineStr">
        <is>
          <t>CIMS.CAN.MB.Transportation Personal.Intercity Rail</t>
        </is>
      </c>
      <c r="B353" t="inlineStr">
        <is>
          <t>Service</t>
        </is>
      </c>
      <c r="C353" t="inlineStr">
        <is>
          <t>MB</t>
        </is>
      </c>
      <c r="D353" t="inlineStr">
        <is>
          <t>Transportation Personal</t>
        </is>
      </c>
      <c r="E353" t="inlineStr">
        <is>
          <t>Intercity Rail</t>
        </is>
      </c>
      <c r="G353" t="inlineStr">
        <is>
          <t>Discount rate_financial</t>
        </is>
      </c>
      <c r="K353" t="inlineStr">
        <is>
          <t>constant_tech</t>
        </is>
      </c>
      <c r="L353" t="inlineStr">
        <is>
          <t>%</t>
        </is>
      </c>
      <c r="M353">
        <f t="array" ref="M353">INDEX([1]!constant_data,_xlfn.XMATCH(_xlfn.CONCAT(
SUBSTITUTE($A353,LEFT($A353,FIND($C353,$A353)+LEN($C353)-1),),
$F353,
$H353:$I353,
SUBSTITUTE($J353,LEFT($A353,FIND($C353,$A353)+LEN($C353)-1),)),
[1]!constant_index),_xlfn.XMATCH($G353,[1]!constant_header))</f>
        <v/>
      </c>
      <c r="N353">
        <f>M353</f>
        <v/>
      </c>
      <c r="O353">
        <f>N353</f>
        <v/>
      </c>
      <c r="P353">
        <f>O353</f>
        <v/>
      </c>
      <c r="Q353">
        <f>P353</f>
        <v/>
      </c>
      <c r="R353">
        <f>Q353</f>
        <v/>
      </c>
      <c r="S353">
        <f>R353</f>
        <v/>
      </c>
      <c r="T353">
        <f>S353</f>
        <v/>
      </c>
      <c r="U353">
        <f>T353</f>
        <v/>
      </c>
      <c r="V353">
        <f>U353</f>
        <v/>
      </c>
      <c r="W353">
        <f>V353</f>
        <v/>
      </c>
    </row>
    <row r="354">
      <c r="A354" t="inlineStr">
        <is>
          <t>CIMS.CAN.MB.Transportation Personal.Intercity Rail</t>
        </is>
      </c>
      <c r="B354" t="inlineStr">
        <is>
          <t>Service</t>
        </is>
      </c>
      <c r="C354" t="inlineStr">
        <is>
          <t>MB</t>
        </is>
      </c>
      <c r="D354" t="inlineStr">
        <is>
          <t>Transportation Personal</t>
        </is>
      </c>
      <c r="E354" t="inlineStr">
        <is>
          <t>Intercity Rail</t>
        </is>
      </c>
      <c r="G354" t="inlineStr">
        <is>
          <t>Heterogeneity</t>
        </is>
      </c>
      <c r="K354" t="inlineStr">
        <is>
          <t>constant_tech</t>
        </is>
      </c>
      <c r="M354">
        <f t="array" ref="M354">INDEX([1]!constant_data,_xlfn.XMATCH(_xlfn.CONCAT(
SUBSTITUTE($A354,LEFT($A354,FIND($C354,$A354)+LEN($C354)-1),),
$F354,
$H354:$I354,
SUBSTITUTE($J354,LEFT($A354,FIND($C354,$A354)+LEN($C354)-1),)),
[1]!constant_index),_xlfn.XMATCH($G354,[1]!constant_header))</f>
        <v/>
      </c>
      <c r="N354">
        <f>M354</f>
        <v/>
      </c>
      <c r="O354">
        <f>N354</f>
        <v/>
      </c>
      <c r="P354">
        <f>O354</f>
        <v/>
      </c>
      <c r="Q354">
        <f>P354</f>
        <v/>
      </c>
      <c r="R354">
        <f>Q354</f>
        <v/>
      </c>
      <c r="S354">
        <f>R354</f>
        <v/>
      </c>
      <c r="T354">
        <f>S354</f>
        <v/>
      </c>
      <c r="U354">
        <f>T354</f>
        <v/>
      </c>
      <c r="V354">
        <f>U354</f>
        <v/>
      </c>
      <c r="W354">
        <f>V354</f>
        <v/>
      </c>
    </row>
    <row r="355">
      <c r="A355" t="inlineStr">
        <is>
          <t>CIMS.CAN.MB.Transportation Personal.Intercity Rail</t>
        </is>
      </c>
      <c r="B355" t="inlineStr">
        <is>
          <t>Service</t>
        </is>
      </c>
      <c r="C355" t="inlineStr">
        <is>
          <t>MB</t>
        </is>
      </c>
      <c r="D355" t="inlineStr">
        <is>
          <t>Transportation Personal</t>
        </is>
      </c>
      <c r="E355" t="inlineStr">
        <is>
          <t>Intercity Rail</t>
        </is>
      </c>
      <c r="F355" t="inlineStr">
        <is>
          <t>Rail Intercity Diesel</t>
        </is>
      </c>
      <c r="G355" t="inlineStr">
        <is>
          <t>Technology</t>
        </is>
      </c>
    </row>
    <row r="356">
      <c r="A356" t="inlineStr">
        <is>
          <t>CIMS.CAN.MB.Transportation Personal.Intercity Rail</t>
        </is>
      </c>
      <c r="B356" t="inlineStr">
        <is>
          <t>Service</t>
        </is>
      </c>
      <c r="C356" t="inlineStr">
        <is>
          <t>MB</t>
        </is>
      </c>
      <c r="D356" t="inlineStr">
        <is>
          <t>Transportation Personal</t>
        </is>
      </c>
      <c r="E356" t="inlineStr">
        <is>
          <t>Intercity Rail</t>
        </is>
      </c>
      <c r="F356" t="inlineStr">
        <is>
          <t>Rail Intercity Diesel</t>
        </is>
      </c>
      <c r="G356" t="inlineStr">
        <is>
          <t>Available</t>
        </is>
      </c>
      <c r="K356" t="inlineStr">
        <is>
          <t>constant_tech</t>
        </is>
      </c>
      <c r="L356" t="inlineStr">
        <is>
          <t>Year</t>
        </is>
      </c>
      <c r="M356">
        <f t="array" ref="M356">INDEX([1]!constant_data,_xlfn.XMATCH(_xlfn.CONCAT(
SUBSTITUTE($A356,LEFT($A356,FIND($C356,$A356)+LEN($C356)-1),),
$F356,
$H356:$I356,
SUBSTITUTE($J356,LEFT($A356,FIND($C356,$A356)+LEN($C356)-1),)),
[1]!constant_index),_xlfn.XMATCH($G356,[1]!constant_header))</f>
        <v/>
      </c>
      <c r="N356">
        <f>M356</f>
        <v/>
      </c>
      <c r="O356">
        <f>N356</f>
        <v/>
      </c>
      <c r="P356">
        <f>O356</f>
        <v/>
      </c>
      <c r="Q356">
        <f>P356</f>
        <v/>
      </c>
      <c r="R356">
        <f>Q356</f>
        <v/>
      </c>
      <c r="S356">
        <f>R356</f>
        <v/>
      </c>
      <c r="T356">
        <f>S356</f>
        <v/>
      </c>
      <c r="U356">
        <f>T356</f>
        <v/>
      </c>
      <c r="V356">
        <f>U356</f>
        <v/>
      </c>
      <c r="W356">
        <f>V356</f>
        <v/>
      </c>
    </row>
    <row r="357">
      <c r="A357" t="inlineStr">
        <is>
          <t>CIMS.CAN.MB.Transportation Personal.Intercity Rail</t>
        </is>
      </c>
      <c r="B357" t="inlineStr">
        <is>
          <t>Service</t>
        </is>
      </c>
      <c r="C357" t="inlineStr">
        <is>
          <t>MB</t>
        </is>
      </c>
      <c r="D357" t="inlineStr">
        <is>
          <t>Transportation Personal</t>
        </is>
      </c>
      <c r="E357" t="inlineStr">
        <is>
          <t>Intercity Rail</t>
        </is>
      </c>
      <c r="F357" t="inlineStr">
        <is>
          <t>Rail Intercity Diesel</t>
        </is>
      </c>
      <c r="G357" t="inlineStr">
        <is>
          <t>Unavailable</t>
        </is>
      </c>
      <c r="K357" t="inlineStr">
        <is>
          <t>constant_tech</t>
        </is>
      </c>
      <c r="L357" t="inlineStr">
        <is>
          <t>Year</t>
        </is>
      </c>
      <c r="M357">
        <f t="array" ref="M357">INDEX([1]!constant_data,_xlfn.XMATCH(_xlfn.CONCAT(
SUBSTITUTE($A357,LEFT($A357,FIND($C357,$A357)+LEN($C357)-1),),
$F357,
$H357:$I357,
SUBSTITUTE($J357,LEFT($A357,FIND($C357,$A357)+LEN($C357)-1),)),
[1]!constant_index),_xlfn.XMATCH($G357,[1]!constant_header))</f>
        <v/>
      </c>
      <c r="N357">
        <f>M357</f>
        <v/>
      </c>
      <c r="O357">
        <f>N357</f>
        <v/>
      </c>
      <c r="P357">
        <f>O357</f>
        <v/>
      </c>
      <c r="Q357">
        <f>P357</f>
        <v/>
      </c>
      <c r="R357">
        <f>Q357</f>
        <v/>
      </c>
      <c r="S357">
        <f>R357</f>
        <v/>
      </c>
      <c r="T357">
        <f>S357</f>
        <v/>
      </c>
      <c r="U357">
        <f>T357</f>
        <v/>
      </c>
      <c r="V357">
        <f>U357</f>
        <v/>
      </c>
      <c r="W357">
        <f>V357</f>
        <v/>
      </c>
    </row>
    <row r="358">
      <c r="A358" t="inlineStr">
        <is>
          <t>CIMS.CAN.MB.Transportation Personal.Intercity Rail</t>
        </is>
      </c>
      <c r="B358" t="inlineStr">
        <is>
          <t>Service</t>
        </is>
      </c>
      <c r="C358" t="inlineStr">
        <is>
          <t>MB</t>
        </is>
      </c>
      <c r="D358" t="inlineStr">
        <is>
          <t>Transportation Personal</t>
        </is>
      </c>
      <c r="E358" t="inlineStr">
        <is>
          <t>Intercity Rail</t>
        </is>
      </c>
      <c r="F358" t="inlineStr">
        <is>
          <t>Rail Intercity Diesel</t>
        </is>
      </c>
      <c r="G358" t="inlineStr">
        <is>
          <t>Lifetime</t>
        </is>
      </c>
      <c r="K358" t="inlineStr">
        <is>
          <t>constant_tech</t>
        </is>
      </c>
      <c r="L358" t="inlineStr">
        <is>
          <t>Years</t>
        </is>
      </c>
      <c r="M358">
        <f t="array" ref="M358">INDEX([1]!constant_data,_xlfn.XMATCH(_xlfn.CONCAT(
SUBSTITUTE($A358,LEFT($A358,FIND($C358,$A358)+LEN($C358)-1),),
$F358,
$H358:$I358,
SUBSTITUTE($J358,LEFT($A358,FIND($C358,$A358)+LEN($C358)-1),)),
[1]!constant_index),_xlfn.XMATCH($G358,[1]!constant_header))</f>
        <v/>
      </c>
      <c r="N358">
        <f>M358</f>
        <v/>
      </c>
      <c r="O358">
        <f>N358</f>
        <v/>
      </c>
      <c r="P358">
        <f>O358</f>
        <v/>
      </c>
      <c r="Q358">
        <f>P358</f>
        <v/>
      </c>
      <c r="R358">
        <f>Q358</f>
        <v/>
      </c>
      <c r="S358">
        <f>R358</f>
        <v/>
      </c>
      <c r="T358">
        <f>S358</f>
        <v/>
      </c>
      <c r="U358">
        <f>T358</f>
        <v/>
      </c>
      <c r="V358">
        <f>U358</f>
        <v/>
      </c>
      <c r="W358">
        <f>V358</f>
        <v/>
      </c>
    </row>
    <row r="359">
      <c r="A359" t="inlineStr">
        <is>
          <t>CIMS.CAN.MB.Transportation Personal.Intercity Rail</t>
        </is>
      </c>
      <c r="B359" t="inlineStr">
        <is>
          <t>Service</t>
        </is>
      </c>
      <c r="C359" t="inlineStr">
        <is>
          <t>MB</t>
        </is>
      </c>
      <c r="D359" t="inlineStr">
        <is>
          <t>Transportation Personal</t>
        </is>
      </c>
      <c r="E359" t="inlineStr">
        <is>
          <t>Intercity Rail</t>
        </is>
      </c>
      <c r="F359" t="inlineStr">
        <is>
          <t>Rail Intercity Diesel</t>
        </is>
      </c>
      <c r="G359" t="inlineStr">
        <is>
          <t>Market share</t>
        </is>
      </c>
      <c r="K359" t="inlineStr">
        <is>
          <t>annual_tech</t>
        </is>
      </c>
      <c r="L359" t="inlineStr">
        <is>
          <t>%</t>
        </is>
      </c>
      <c r="M359">
        <f t="array" ref="M359">INDEX([1]!annual_data,_xlfn.XMATCH(_xlfn.CONCAT(
SUBSTITUTE($A359,LEFT($A359,FIND($C359,$A359)+LEN($C359)-1),),
$F359,
$G359:$I359,
SUBSTITUTE($J359,LEFT($A359,FIND($C359,$A359)+LEN($C359)-1),)),
[1]!annual_index),_xlfn.XMATCH(M$2,[1]!annual_header))</f>
        <v/>
      </c>
    </row>
    <row r="360">
      <c r="A360" t="inlineStr">
        <is>
          <t>CIMS.CAN.MB.Transportation Personal.Intercity Rail</t>
        </is>
      </c>
      <c r="B360" t="inlineStr">
        <is>
          <t>Service</t>
        </is>
      </c>
      <c r="C360" t="inlineStr">
        <is>
          <t>MB</t>
        </is>
      </c>
      <c r="D360" t="inlineStr">
        <is>
          <t>Transportation Personal</t>
        </is>
      </c>
      <c r="E360" t="inlineStr">
        <is>
          <t>Intercity Rail</t>
        </is>
      </c>
      <c r="F360" t="inlineStr">
        <is>
          <t>Rail Intercity Diesel</t>
        </is>
      </c>
      <c r="G360" t="inlineStr">
        <is>
          <t>Output</t>
        </is>
      </c>
      <c r="K360" t="inlineStr">
        <is>
          <t>constant_tech</t>
        </is>
      </c>
      <c r="L360" t="inlineStr">
        <is>
          <t>node unit</t>
        </is>
      </c>
      <c r="M360">
        <f t="array" ref="M360">INDEX([1]!constant_data,_xlfn.XMATCH(_xlfn.CONCAT(
SUBSTITUTE($A360,LEFT($A360,FIND($C360,$A360)+LEN($C360)-1),),
$F360,
$H360:$I360,
SUBSTITUTE($J360,LEFT($A360,FIND($C360,$A360)+LEN($C360)-1),)),
[1]!constant_index),_xlfn.XMATCH($G360,[1]!constant_header))</f>
        <v/>
      </c>
      <c r="N360">
        <f>M360</f>
        <v/>
      </c>
      <c r="O360">
        <f>N360</f>
        <v/>
      </c>
      <c r="P360">
        <f>O360</f>
        <v/>
      </c>
      <c r="Q360">
        <f>P360</f>
        <v/>
      </c>
      <c r="R360">
        <f>Q360</f>
        <v/>
      </c>
      <c r="S360">
        <f>R360</f>
        <v/>
      </c>
      <c r="T360">
        <f>S360</f>
        <v/>
      </c>
      <c r="U360">
        <f>T360</f>
        <v/>
      </c>
      <c r="V360">
        <f>U360</f>
        <v/>
      </c>
      <c r="W360">
        <f>V360</f>
        <v/>
      </c>
    </row>
    <row r="361">
      <c r="A361" t="inlineStr">
        <is>
          <t>CIMS.CAN.MB.Transportation Personal.Intercity Rail</t>
        </is>
      </c>
      <c r="B361" t="inlineStr">
        <is>
          <t>Service</t>
        </is>
      </c>
      <c r="C361" t="inlineStr">
        <is>
          <t>MB</t>
        </is>
      </c>
      <c r="D361" t="inlineStr">
        <is>
          <t>Transportation Personal</t>
        </is>
      </c>
      <c r="E361" t="inlineStr">
        <is>
          <t>Intercity Rail</t>
        </is>
      </c>
      <c r="F361" t="inlineStr">
        <is>
          <t>Rail Intercity Diesel</t>
        </is>
      </c>
      <c r="G361" t="inlineStr">
        <is>
          <t>FCC</t>
        </is>
      </c>
      <c r="K361" t="inlineStr">
        <is>
          <t>constant_tech</t>
        </is>
      </c>
      <c r="L361" t="inlineStr">
        <is>
          <t>$</t>
        </is>
      </c>
      <c r="M361">
        <f t="array" ref="M361">INDEX([1]!constant_data,_xlfn.XMATCH(_xlfn.CONCAT(
SUBSTITUTE($A361,LEFT($A361,FIND($C361,$A361)+LEN($C361)-1),),
$F361,
$H361:$I361,
SUBSTITUTE($J361,LEFT($A361,FIND($C361,$A361)+LEN($C361)-1),)),
[1]!constant_index),_xlfn.XMATCH($G361,[1]!constant_header))</f>
        <v/>
      </c>
      <c r="N361">
        <f>M361</f>
        <v/>
      </c>
      <c r="O361">
        <f>N361</f>
        <v/>
      </c>
      <c r="P361">
        <f>O361</f>
        <v/>
      </c>
      <c r="Q361">
        <f>P361</f>
        <v/>
      </c>
      <c r="R361">
        <f>Q361</f>
        <v/>
      </c>
      <c r="S361">
        <f>R361</f>
        <v/>
      </c>
      <c r="T361">
        <f>S361</f>
        <v/>
      </c>
      <c r="U361">
        <f>T361</f>
        <v/>
      </c>
      <c r="V361">
        <f>U361</f>
        <v/>
      </c>
      <c r="W361">
        <f>V361</f>
        <v/>
      </c>
    </row>
    <row r="362">
      <c r="A362" t="inlineStr">
        <is>
          <t>CIMS.CAN.MB.Transportation Personal.Intercity Rail</t>
        </is>
      </c>
      <c r="B362" t="inlineStr">
        <is>
          <t>Service</t>
        </is>
      </c>
      <c r="C362" t="inlineStr">
        <is>
          <t>MB</t>
        </is>
      </c>
      <c r="D362" t="inlineStr">
        <is>
          <t>Transportation Personal</t>
        </is>
      </c>
      <c r="E362" t="inlineStr">
        <is>
          <t>Intercity Rail</t>
        </is>
      </c>
      <c r="F362" t="inlineStr">
        <is>
          <t>Rail Intercity Diesel</t>
        </is>
      </c>
      <c r="G362" t="inlineStr">
        <is>
          <t>Service requested</t>
        </is>
      </c>
      <c r="J362" t="inlineStr">
        <is>
          <t>CIMS.CAN.MB.Fuel Blends.Diesel_Transportation</t>
        </is>
      </c>
      <c r="K362" t="inlineStr">
        <is>
          <t>annual_tech</t>
        </is>
      </c>
      <c r="L362">
        <f t="array" ref="L362">INDEX([1]!annual_data,_xlfn.XMATCH(_xlfn.CONCAT(
SUBSTITUTE($A362,LEFT($A362,FIND($C362,$A362)+LEN($C362)-1),),
$F362,
$G362:$I362,
SUBSTITUTE($J362,LEFT($A362,FIND($C362,$A362)+LEN($C362)-1),)),
[1]!annual_index),_xlfn.XMATCH(L$2,[1]!annual_header))</f>
        <v/>
      </c>
      <c r="M362">
        <f t="array" ref="M362">INDEX([1]!annual_data,_xlfn.XMATCH(_xlfn.CONCAT(
SUBSTITUTE($A362,LEFT($A362,FIND($C362,$A362)+LEN($C362)-1),),
$F362,
$G362:$I362,
SUBSTITUTE($J362,LEFT($A362,FIND($C362,$A362)+LEN($C362)-1),)),
[1]!annual_index),_xlfn.XMATCH(M$2,[1]!annual_header))</f>
        <v/>
      </c>
      <c r="N362">
        <f t="array" ref="N362">INDEX([1]!annual_data,_xlfn.XMATCH(_xlfn.CONCAT(
SUBSTITUTE($A362,LEFT($A362,FIND($C362,$A362)+LEN($C362)-1),),
$F362,
$G362:$I362,
SUBSTITUTE($J362,LEFT($A362,FIND($C362,$A362)+LEN($C362)-1),)),
[1]!annual_index),_xlfn.XMATCH(N$2,[1]!annual_header))</f>
        <v/>
      </c>
      <c r="O362">
        <f t="array" ref="O362">INDEX([1]!annual_data,_xlfn.XMATCH(_xlfn.CONCAT(
SUBSTITUTE($A362,LEFT($A362,FIND($C362,$A362)+LEN($C362)-1),),
$F362,
$G362:$I362,
SUBSTITUTE($J362,LEFT($A362,FIND($C362,$A362)+LEN($C362)-1),)),
[1]!annual_index),_xlfn.XMATCH(O$2,[1]!annual_header))</f>
        <v/>
      </c>
      <c r="P362">
        <f t="array" ref="P362">INDEX([1]!annual_data,_xlfn.XMATCH(_xlfn.CONCAT(
SUBSTITUTE($A362,LEFT($A362,FIND($C362,$A362)+LEN($C362)-1),),
$F362,
$G362:$I362,
SUBSTITUTE($J362,LEFT($A362,FIND($C362,$A362)+LEN($C362)-1),)),
[1]!annual_index),_xlfn.XMATCH(P$2,[1]!annual_header))</f>
        <v/>
      </c>
      <c r="Q362">
        <f t="array" ref="Q362">INDEX([1]!annual_data,_xlfn.XMATCH(_xlfn.CONCAT(
SUBSTITUTE($A362,LEFT($A362,FIND($C362,$A362)+LEN($C362)-1),),
$F362,
$G362:$I362,
SUBSTITUTE($J362,LEFT($A362,FIND($C362,$A362)+LEN($C362)-1),)),
[1]!annual_index),_xlfn.XMATCH(Q$2,[1]!annual_header))</f>
        <v/>
      </c>
      <c r="R362">
        <f t="array" ref="R362">INDEX([1]!annual_data,_xlfn.XMATCH(_xlfn.CONCAT(
SUBSTITUTE($A362,LEFT($A362,FIND($C362,$A362)+LEN($C362)-1),),
$F362,
$G362:$I362,
SUBSTITUTE($J362,LEFT($A362,FIND($C362,$A362)+LEN($C362)-1),)),
[1]!annual_index),_xlfn.XMATCH(R$2,[1]!annual_header))</f>
        <v/>
      </c>
      <c r="S362">
        <f t="array" ref="S362">INDEX([1]!annual_data,_xlfn.XMATCH(_xlfn.CONCAT(
SUBSTITUTE($A362,LEFT($A362,FIND($C362,$A362)+LEN($C362)-1),),
$F362,
$G362:$I362,
SUBSTITUTE($J362,LEFT($A362,FIND($C362,$A362)+LEN($C362)-1),)),
[1]!annual_index),_xlfn.XMATCH(S$2,[1]!annual_header))</f>
        <v/>
      </c>
      <c r="T362">
        <f t="array" ref="T362">INDEX([1]!annual_data,_xlfn.XMATCH(_xlfn.CONCAT(
SUBSTITUTE($A362,LEFT($A362,FIND($C362,$A362)+LEN($C362)-1),),
$F362,
$G362:$I362,
SUBSTITUTE($J362,LEFT($A362,FIND($C362,$A362)+LEN($C362)-1),)),
[1]!annual_index),_xlfn.XMATCH(T$2,[1]!annual_header))</f>
        <v/>
      </c>
      <c r="U362">
        <f t="array" ref="U362">INDEX([1]!annual_data,_xlfn.XMATCH(_xlfn.CONCAT(
SUBSTITUTE($A362,LEFT($A362,FIND($C362,$A362)+LEN($C362)-1),),
$F362,
$G362:$I362,
SUBSTITUTE($J362,LEFT($A362,FIND($C362,$A362)+LEN($C362)-1),)),
[1]!annual_index),_xlfn.XMATCH(U$2,[1]!annual_header))</f>
        <v/>
      </c>
      <c r="V362">
        <f t="array" ref="V362">INDEX([1]!annual_data,_xlfn.XMATCH(_xlfn.CONCAT(
SUBSTITUTE($A362,LEFT($A362,FIND($C362,$A362)+LEN($C362)-1),),
$F362,
$G362:$I362,
SUBSTITUTE($J362,LEFT($A362,FIND($C362,$A362)+LEN($C362)-1),)),
[1]!annual_index),_xlfn.XMATCH(V$2,[1]!annual_header))</f>
        <v/>
      </c>
      <c r="W362">
        <f t="array" ref="W362">INDEX([1]!annual_data,_xlfn.XMATCH(_xlfn.CONCAT(
SUBSTITUTE($A362,LEFT($A362,FIND($C362,$A362)+LEN($C362)-1),),
$F362,
$G362:$I362,
SUBSTITUTE($J362,LEFT($A362,FIND($C362,$A362)+LEN($C362)-1),)),
[1]!annual_index),_xlfn.XMATCH(W$2,[1]!annual_header))</f>
        <v/>
      </c>
    </row>
    <row r="363">
      <c r="A363" t="inlineStr">
        <is>
          <t>CIMS.CAN.MB.Transportation Personal.Intercity Rail</t>
        </is>
      </c>
      <c r="B363" t="inlineStr">
        <is>
          <t>Service</t>
        </is>
      </c>
      <c r="C363" t="inlineStr">
        <is>
          <t>MB</t>
        </is>
      </c>
      <c r="D363" t="inlineStr">
        <is>
          <t>Transportation Personal</t>
        </is>
      </c>
      <c r="E363" t="inlineStr">
        <is>
          <t>Intercity Rail</t>
        </is>
      </c>
      <c r="F363" t="inlineStr">
        <is>
          <t>Rail Intercity Diesel Efficient</t>
        </is>
      </c>
      <c r="G363" t="inlineStr">
        <is>
          <t>Technology</t>
        </is>
      </c>
    </row>
    <row r="364">
      <c r="A364" t="inlineStr">
        <is>
          <t>CIMS.CAN.MB.Transportation Personal.Intercity Rail</t>
        </is>
      </c>
      <c r="B364" t="inlineStr">
        <is>
          <t>Service</t>
        </is>
      </c>
      <c r="C364" t="inlineStr">
        <is>
          <t>MB</t>
        </is>
      </c>
      <c r="D364" t="inlineStr">
        <is>
          <t>Transportation Personal</t>
        </is>
      </c>
      <c r="E364" t="inlineStr">
        <is>
          <t>Intercity Rail</t>
        </is>
      </c>
      <c r="F364" t="inlineStr">
        <is>
          <t>Rail Intercity Diesel Efficient</t>
        </is>
      </c>
      <c r="G364" t="inlineStr">
        <is>
          <t>Available</t>
        </is>
      </c>
      <c r="K364" t="inlineStr">
        <is>
          <t>constant_tech</t>
        </is>
      </c>
      <c r="L364" t="inlineStr">
        <is>
          <t>Year</t>
        </is>
      </c>
      <c r="M364">
        <f t="array" ref="M364">INDEX([1]!constant_data,_xlfn.XMATCH(_xlfn.CONCAT(
SUBSTITUTE($A364,LEFT($A364,FIND($C364,$A364)+LEN($C364)-1),),
$F364,
$H364:$I364,
SUBSTITUTE($J364,LEFT($A364,FIND($C364,$A364)+LEN($C364)-1),)),
[1]!constant_index),_xlfn.XMATCH($G364,[1]!constant_header))</f>
        <v/>
      </c>
      <c r="N364">
        <f>M364</f>
        <v/>
      </c>
      <c r="O364">
        <f>N364</f>
        <v/>
      </c>
      <c r="P364">
        <f>O364</f>
        <v/>
      </c>
      <c r="Q364">
        <f>P364</f>
        <v/>
      </c>
      <c r="R364">
        <f>Q364</f>
        <v/>
      </c>
      <c r="S364">
        <f>R364</f>
        <v/>
      </c>
      <c r="T364">
        <f>S364</f>
        <v/>
      </c>
      <c r="U364">
        <f>T364</f>
        <v/>
      </c>
      <c r="V364">
        <f>U364</f>
        <v/>
      </c>
      <c r="W364">
        <f>V364</f>
        <v/>
      </c>
    </row>
    <row r="365">
      <c r="A365" t="inlineStr">
        <is>
          <t>CIMS.CAN.MB.Transportation Personal.Intercity Rail</t>
        </is>
      </c>
      <c r="B365" t="inlineStr">
        <is>
          <t>Service</t>
        </is>
      </c>
      <c r="C365" t="inlineStr">
        <is>
          <t>MB</t>
        </is>
      </c>
      <c r="D365" t="inlineStr">
        <is>
          <t>Transportation Personal</t>
        </is>
      </c>
      <c r="E365" t="inlineStr">
        <is>
          <t>Intercity Rail</t>
        </is>
      </c>
      <c r="F365" t="inlineStr">
        <is>
          <t>Rail Intercity Diesel Efficient</t>
        </is>
      </c>
      <c r="G365" t="inlineStr">
        <is>
          <t>Unavailable</t>
        </is>
      </c>
      <c r="K365" t="inlineStr">
        <is>
          <t>constant_tech</t>
        </is>
      </c>
      <c r="L365" t="inlineStr">
        <is>
          <t>Year</t>
        </is>
      </c>
      <c r="M365">
        <f t="array" ref="M365">INDEX([1]!constant_data,_xlfn.XMATCH(_xlfn.CONCAT(
SUBSTITUTE($A365,LEFT($A365,FIND($C365,$A365)+LEN($C365)-1),),
$F365,
$H365:$I365,
SUBSTITUTE($J365,LEFT($A365,FIND($C365,$A365)+LEN($C365)-1),)),
[1]!constant_index),_xlfn.XMATCH($G365,[1]!constant_header))</f>
        <v/>
      </c>
      <c r="N365">
        <f>M365</f>
        <v/>
      </c>
      <c r="O365">
        <f>N365</f>
        <v/>
      </c>
      <c r="P365">
        <f>O365</f>
        <v/>
      </c>
      <c r="Q365">
        <f>P365</f>
        <v/>
      </c>
      <c r="R365">
        <f>Q365</f>
        <v/>
      </c>
      <c r="S365">
        <f>R365</f>
        <v/>
      </c>
      <c r="T365">
        <f>S365</f>
        <v/>
      </c>
      <c r="U365">
        <f>T365</f>
        <v/>
      </c>
      <c r="V365">
        <f>U365</f>
        <v/>
      </c>
      <c r="W365">
        <f>V365</f>
        <v/>
      </c>
    </row>
    <row r="366">
      <c r="A366" t="inlineStr">
        <is>
          <t>CIMS.CAN.MB.Transportation Personal.Intercity Rail</t>
        </is>
      </c>
      <c r="B366" t="inlineStr">
        <is>
          <t>Service</t>
        </is>
      </c>
      <c r="C366" t="inlineStr">
        <is>
          <t>MB</t>
        </is>
      </c>
      <c r="D366" t="inlineStr">
        <is>
          <t>Transportation Personal</t>
        </is>
      </c>
      <c r="E366" t="inlineStr">
        <is>
          <t>Intercity Rail</t>
        </is>
      </c>
      <c r="F366" t="inlineStr">
        <is>
          <t>Rail Intercity Diesel Efficient</t>
        </is>
      </c>
      <c r="G366" t="inlineStr">
        <is>
          <t>Lifetime</t>
        </is>
      </c>
      <c r="K366" t="inlineStr">
        <is>
          <t>constant_tech</t>
        </is>
      </c>
      <c r="L366" t="inlineStr">
        <is>
          <t>Years</t>
        </is>
      </c>
      <c r="M366">
        <f t="array" ref="M366">INDEX([1]!constant_data,_xlfn.XMATCH(_xlfn.CONCAT(
SUBSTITUTE($A366,LEFT($A366,FIND($C366,$A366)+LEN($C366)-1),),
$F366,
$H366:$I366,
SUBSTITUTE($J366,LEFT($A366,FIND($C366,$A366)+LEN($C366)-1),)),
[1]!constant_index),_xlfn.XMATCH($G366,[1]!constant_header))</f>
        <v/>
      </c>
      <c r="N366">
        <f>M366</f>
        <v/>
      </c>
      <c r="O366">
        <f>N366</f>
        <v/>
      </c>
      <c r="P366">
        <f>O366</f>
        <v/>
      </c>
      <c r="Q366">
        <f>P366</f>
        <v/>
      </c>
      <c r="R366">
        <f>Q366</f>
        <v/>
      </c>
      <c r="S366">
        <f>R366</f>
        <v/>
      </c>
      <c r="T366">
        <f>S366</f>
        <v/>
      </c>
      <c r="U366">
        <f>T366</f>
        <v/>
      </c>
      <c r="V366">
        <f>U366</f>
        <v/>
      </c>
      <c r="W366">
        <f>V366</f>
        <v/>
      </c>
    </row>
    <row r="367">
      <c r="A367" t="inlineStr">
        <is>
          <t>CIMS.CAN.MB.Transportation Personal.Intercity Rail</t>
        </is>
      </c>
      <c r="B367" t="inlineStr">
        <is>
          <t>Service</t>
        </is>
      </c>
      <c r="C367" t="inlineStr">
        <is>
          <t>MB</t>
        </is>
      </c>
      <c r="D367" t="inlineStr">
        <is>
          <t>Transportation Personal</t>
        </is>
      </c>
      <c r="E367" t="inlineStr">
        <is>
          <t>Intercity Rail</t>
        </is>
      </c>
      <c r="F367" t="inlineStr">
        <is>
          <t>Rail Intercity Diesel Efficient</t>
        </is>
      </c>
      <c r="G367" t="inlineStr">
        <is>
          <t>Market share</t>
        </is>
      </c>
      <c r="K367" t="inlineStr">
        <is>
          <t>annual_tech</t>
        </is>
      </c>
      <c r="L367" t="inlineStr">
        <is>
          <t>%</t>
        </is>
      </c>
      <c r="M367">
        <f t="array" ref="M367">INDEX([1]!annual_data,_xlfn.XMATCH(_xlfn.CONCAT(
SUBSTITUTE($A367,LEFT($A367,FIND($C367,$A367)+LEN($C367)-1),),
$F367,
$G367:$I367,
SUBSTITUTE($J367,LEFT($A367,FIND($C367,$A367)+LEN($C367)-1),)),
[1]!annual_index),_xlfn.XMATCH(M$2,[1]!annual_header))</f>
        <v/>
      </c>
    </row>
    <row r="368">
      <c r="A368" t="inlineStr">
        <is>
          <t>CIMS.CAN.MB.Transportation Personal.Intercity Rail</t>
        </is>
      </c>
      <c r="B368" t="inlineStr">
        <is>
          <t>Service</t>
        </is>
      </c>
      <c r="C368" t="inlineStr">
        <is>
          <t>MB</t>
        </is>
      </c>
      <c r="D368" t="inlineStr">
        <is>
          <t>Transportation Personal</t>
        </is>
      </c>
      <c r="E368" t="inlineStr">
        <is>
          <t>Intercity Rail</t>
        </is>
      </c>
      <c r="F368" t="inlineStr">
        <is>
          <t>Rail Intercity Diesel Efficient</t>
        </is>
      </c>
      <c r="G368" t="inlineStr">
        <is>
          <t>Output</t>
        </is>
      </c>
      <c r="K368" t="inlineStr">
        <is>
          <t>constant_tech</t>
        </is>
      </c>
      <c r="L368" t="inlineStr">
        <is>
          <t>node unit</t>
        </is>
      </c>
      <c r="M368">
        <f t="array" ref="M368">INDEX([1]!constant_data,_xlfn.XMATCH(_xlfn.CONCAT(
SUBSTITUTE($A368,LEFT($A368,FIND($C368,$A368)+LEN($C368)-1),),
$F368,
$H368:$I368,
SUBSTITUTE($J368,LEFT($A368,FIND($C368,$A368)+LEN($C368)-1),)),
[1]!constant_index),_xlfn.XMATCH($G368,[1]!constant_header))</f>
        <v/>
      </c>
      <c r="N368">
        <f>M368</f>
        <v/>
      </c>
      <c r="O368">
        <f>N368</f>
        <v/>
      </c>
      <c r="P368">
        <f>O368</f>
        <v/>
      </c>
      <c r="Q368">
        <f>P368</f>
        <v/>
      </c>
      <c r="R368">
        <f>Q368</f>
        <v/>
      </c>
      <c r="S368">
        <f>R368</f>
        <v/>
      </c>
      <c r="T368">
        <f>S368</f>
        <v/>
      </c>
      <c r="U368">
        <f>T368</f>
        <v/>
      </c>
      <c r="V368">
        <f>U368</f>
        <v/>
      </c>
      <c r="W368">
        <f>V368</f>
        <v/>
      </c>
    </row>
    <row r="369">
      <c r="A369" t="inlineStr">
        <is>
          <t>CIMS.CAN.MB.Transportation Personal.Intercity Rail</t>
        </is>
      </c>
      <c r="B369" t="inlineStr">
        <is>
          <t>Service</t>
        </is>
      </c>
      <c r="C369" t="inlineStr">
        <is>
          <t>MB</t>
        </is>
      </c>
      <c r="D369" t="inlineStr">
        <is>
          <t>Transportation Personal</t>
        </is>
      </c>
      <c r="E369" t="inlineStr">
        <is>
          <t>Intercity Rail</t>
        </is>
      </c>
      <c r="F369" t="inlineStr">
        <is>
          <t>Rail Intercity Diesel Efficient</t>
        </is>
      </c>
      <c r="G369" t="inlineStr">
        <is>
          <t>FCC</t>
        </is>
      </c>
      <c r="K369" t="inlineStr">
        <is>
          <t>constant_tech</t>
        </is>
      </c>
      <c r="L369" t="inlineStr">
        <is>
          <t>$</t>
        </is>
      </c>
      <c r="M369">
        <f t="array" ref="M369">INDEX([1]!constant_data,_xlfn.XMATCH(_xlfn.CONCAT(
SUBSTITUTE($A369,LEFT($A369,FIND($C369,$A369)+LEN($C369)-1),),
$F369,
$H369:$I369,
SUBSTITUTE($J369,LEFT($A369,FIND($C369,$A369)+LEN($C369)-1),)),
[1]!constant_index),_xlfn.XMATCH($G369,[1]!constant_header))</f>
        <v/>
      </c>
      <c r="N369">
        <f>M369</f>
        <v/>
      </c>
      <c r="O369">
        <f>N369</f>
        <v/>
      </c>
      <c r="P369">
        <f>O369</f>
        <v/>
      </c>
      <c r="Q369">
        <f>P369</f>
        <v/>
      </c>
      <c r="R369">
        <f>Q369</f>
        <v/>
      </c>
      <c r="S369">
        <f>R369</f>
        <v/>
      </c>
      <c r="T369">
        <f>S369</f>
        <v/>
      </c>
      <c r="U369">
        <f>T369</f>
        <v/>
      </c>
      <c r="V369">
        <f>U369</f>
        <v/>
      </c>
      <c r="W369">
        <f>V369</f>
        <v/>
      </c>
    </row>
    <row r="370">
      <c r="A370" t="inlineStr">
        <is>
          <t>CIMS.CAN.MB.Transportation Personal.Intercity Rail</t>
        </is>
      </c>
      <c r="B370" t="inlineStr">
        <is>
          <t>Service</t>
        </is>
      </c>
      <c r="C370" t="inlineStr">
        <is>
          <t>MB</t>
        </is>
      </c>
      <c r="D370" t="inlineStr">
        <is>
          <t>Transportation Personal</t>
        </is>
      </c>
      <c r="E370" t="inlineStr">
        <is>
          <t>Intercity Rail</t>
        </is>
      </c>
      <c r="F370" t="inlineStr">
        <is>
          <t>Rail Intercity Diesel Efficient</t>
        </is>
      </c>
      <c r="G370" t="inlineStr">
        <is>
          <t>Service requested</t>
        </is>
      </c>
      <c r="J370" t="inlineStr">
        <is>
          <t>CIMS.CAN.MB.Fuel Blends.Diesel_Transportation</t>
        </is>
      </c>
      <c r="K370" t="inlineStr">
        <is>
          <t>annual_tech</t>
        </is>
      </c>
      <c r="L370">
        <f t="array" ref="L370">INDEX([1]!annual_data,_xlfn.XMATCH(_xlfn.CONCAT(
SUBSTITUTE($A370,LEFT($A370,FIND($C370,$A370)+LEN($C370)-1),),
$F370,
$G370:$I370,
SUBSTITUTE($J370,LEFT($A370,FIND($C370,$A370)+LEN($C370)-1),)),
[1]!annual_index),_xlfn.XMATCH(L$2,[1]!annual_header))</f>
        <v/>
      </c>
      <c r="M370">
        <f t="array" ref="M370">INDEX([1]!annual_data,_xlfn.XMATCH(_xlfn.CONCAT(
SUBSTITUTE($A370,LEFT($A370,FIND($C370,$A370)+LEN($C370)-1),),
$F370,
$G370:$I370,
SUBSTITUTE($J370,LEFT($A370,FIND($C370,$A370)+LEN($C370)-1),)),
[1]!annual_index),_xlfn.XMATCH(M$2,[1]!annual_header))</f>
        <v/>
      </c>
      <c r="N370">
        <f t="array" ref="N370">INDEX([1]!annual_data,_xlfn.XMATCH(_xlfn.CONCAT(
SUBSTITUTE($A370,LEFT($A370,FIND($C370,$A370)+LEN($C370)-1),),
$F370,
$G370:$I370,
SUBSTITUTE($J370,LEFT($A370,FIND($C370,$A370)+LEN($C370)-1),)),
[1]!annual_index),_xlfn.XMATCH(N$2,[1]!annual_header))</f>
        <v/>
      </c>
      <c r="O370">
        <f t="array" ref="O370">INDEX([1]!annual_data,_xlfn.XMATCH(_xlfn.CONCAT(
SUBSTITUTE($A370,LEFT($A370,FIND($C370,$A370)+LEN($C370)-1),),
$F370,
$G370:$I370,
SUBSTITUTE($J370,LEFT($A370,FIND($C370,$A370)+LEN($C370)-1),)),
[1]!annual_index),_xlfn.XMATCH(O$2,[1]!annual_header))</f>
        <v/>
      </c>
      <c r="P370">
        <f t="array" ref="P370">INDEX([1]!annual_data,_xlfn.XMATCH(_xlfn.CONCAT(
SUBSTITUTE($A370,LEFT($A370,FIND($C370,$A370)+LEN($C370)-1),),
$F370,
$G370:$I370,
SUBSTITUTE($J370,LEFT($A370,FIND($C370,$A370)+LEN($C370)-1),)),
[1]!annual_index),_xlfn.XMATCH(P$2,[1]!annual_header))</f>
        <v/>
      </c>
      <c r="Q370">
        <f t="array" ref="Q370">INDEX([1]!annual_data,_xlfn.XMATCH(_xlfn.CONCAT(
SUBSTITUTE($A370,LEFT($A370,FIND($C370,$A370)+LEN($C370)-1),),
$F370,
$G370:$I370,
SUBSTITUTE($J370,LEFT($A370,FIND($C370,$A370)+LEN($C370)-1),)),
[1]!annual_index),_xlfn.XMATCH(Q$2,[1]!annual_header))</f>
        <v/>
      </c>
      <c r="R370">
        <f t="array" ref="R370">INDEX([1]!annual_data,_xlfn.XMATCH(_xlfn.CONCAT(
SUBSTITUTE($A370,LEFT($A370,FIND($C370,$A370)+LEN($C370)-1),),
$F370,
$G370:$I370,
SUBSTITUTE($J370,LEFT($A370,FIND($C370,$A370)+LEN($C370)-1),)),
[1]!annual_index),_xlfn.XMATCH(R$2,[1]!annual_header))</f>
        <v/>
      </c>
      <c r="S370">
        <f t="array" ref="S370">INDEX([1]!annual_data,_xlfn.XMATCH(_xlfn.CONCAT(
SUBSTITUTE($A370,LEFT($A370,FIND($C370,$A370)+LEN($C370)-1),),
$F370,
$G370:$I370,
SUBSTITUTE($J370,LEFT($A370,FIND($C370,$A370)+LEN($C370)-1),)),
[1]!annual_index),_xlfn.XMATCH(S$2,[1]!annual_header))</f>
        <v/>
      </c>
      <c r="T370">
        <f t="array" ref="T370">INDEX([1]!annual_data,_xlfn.XMATCH(_xlfn.CONCAT(
SUBSTITUTE($A370,LEFT($A370,FIND($C370,$A370)+LEN($C370)-1),),
$F370,
$G370:$I370,
SUBSTITUTE($J370,LEFT($A370,FIND($C370,$A370)+LEN($C370)-1),)),
[1]!annual_index),_xlfn.XMATCH(T$2,[1]!annual_header))</f>
        <v/>
      </c>
      <c r="U370">
        <f t="array" ref="U370">INDEX([1]!annual_data,_xlfn.XMATCH(_xlfn.CONCAT(
SUBSTITUTE($A370,LEFT($A370,FIND($C370,$A370)+LEN($C370)-1),),
$F370,
$G370:$I370,
SUBSTITUTE($J370,LEFT($A370,FIND($C370,$A370)+LEN($C370)-1),)),
[1]!annual_index),_xlfn.XMATCH(U$2,[1]!annual_header))</f>
        <v/>
      </c>
      <c r="V370">
        <f t="array" ref="V370">INDEX([1]!annual_data,_xlfn.XMATCH(_xlfn.CONCAT(
SUBSTITUTE($A370,LEFT($A370,FIND($C370,$A370)+LEN($C370)-1),),
$F370,
$G370:$I370,
SUBSTITUTE($J370,LEFT($A370,FIND($C370,$A370)+LEN($C370)-1),)),
[1]!annual_index),_xlfn.XMATCH(V$2,[1]!annual_header))</f>
        <v/>
      </c>
      <c r="W370">
        <f t="array" ref="W370">INDEX([1]!annual_data,_xlfn.XMATCH(_xlfn.CONCAT(
SUBSTITUTE($A370,LEFT($A370,FIND($C370,$A370)+LEN($C370)-1),),
$F370,
$G370:$I370,
SUBSTITUTE($J370,LEFT($A370,FIND($C370,$A370)+LEN($C370)-1),)),
[1]!annual_index),_xlfn.XMATCH(W$2,[1]!annual_header))</f>
        <v/>
      </c>
    </row>
    <row r="371">
      <c r="A371" t="inlineStr">
        <is>
          <t>CIMS.CAN.MB.Transportation Personal.Intercity Rail</t>
        </is>
      </c>
      <c r="B371" t="inlineStr">
        <is>
          <t>Service</t>
        </is>
      </c>
      <c r="C371" t="inlineStr">
        <is>
          <t>MB</t>
        </is>
      </c>
      <c r="D371" t="inlineStr">
        <is>
          <t>Transportation Personal</t>
        </is>
      </c>
      <c r="E371" t="inlineStr">
        <is>
          <t>Intercity Rail</t>
        </is>
      </c>
      <c r="F371" t="inlineStr">
        <is>
          <t>Rail Intercity Hybrid Biodiesel</t>
        </is>
      </c>
      <c r="G371" t="inlineStr">
        <is>
          <t>Technology</t>
        </is>
      </c>
    </row>
    <row r="372">
      <c r="A372" t="inlineStr">
        <is>
          <t>CIMS.CAN.MB.Transportation Personal.Intercity Rail</t>
        </is>
      </c>
      <c r="B372" t="inlineStr">
        <is>
          <t>Service</t>
        </is>
      </c>
      <c r="C372" t="inlineStr">
        <is>
          <t>MB</t>
        </is>
      </c>
      <c r="D372" t="inlineStr">
        <is>
          <t>Transportation Personal</t>
        </is>
      </c>
      <c r="E372" t="inlineStr">
        <is>
          <t>Intercity Rail</t>
        </is>
      </c>
      <c r="F372" t="inlineStr">
        <is>
          <t>Rail Intercity Hybrid Biodiesel</t>
        </is>
      </c>
      <c r="G372" t="inlineStr">
        <is>
          <t>Available</t>
        </is>
      </c>
      <c r="K372" t="inlineStr">
        <is>
          <t>constant_tech</t>
        </is>
      </c>
      <c r="L372" t="inlineStr">
        <is>
          <t>Year</t>
        </is>
      </c>
      <c r="M372">
        <f t="array" ref="M372">INDEX([1]!constant_data,_xlfn.XMATCH(_xlfn.CONCAT(
SUBSTITUTE($A372,LEFT($A372,FIND($C372,$A372)+LEN($C372)-1),),
$F372,
$H372:$I372,
SUBSTITUTE($J372,LEFT($A372,FIND($C372,$A372)+LEN($C372)-1),)),
[1]!constant_index),_xlfn.XMATCH($G372,[1]!constant_header))</f>
        <v/>
      </c>
      <c r="N372">
        <f>M372</f>
        <v/>
      </c>
      <c r="O372">
        <f>N372</f>
        <v/>
      </c>
      <c r="P372">
        <f>O372</f>
        <v/>
      </c>
      <c r="Q372">
        <f>P372</f>
        <v/>
      </c>
      <c r="R372">
        <f>Q372</f>
        <v/>
      </c>
      <c r="S372">
        <f>R372</f>
        <v/>
      </c>
      <c r="T372">
        <f>S372</f>
        <v/>
      </c>
      <c r="U372">
        <f>T372</f>
        <v/>
      </c>
      <c r="V372">
        <f>U372</f>
        <v/>
      </c>
      <c r="W372">
        <f>V372</f>
        <v/>
      </c>
    </row>
    <row r="373">
      <c r="A373" t="inlineStr">
        <is>
          <t>CIMS.CAN.MB.Transportation Personal.Intercity Rail</t>
        </is>
      </c>
      <c r="B373" t="inlineStr">
        <is>
          <t>Service</t>
        </is>
      </c>
      <c r="C373" t="inlineStr">
        <is>
          <t>MB</t>
        </is>
      </c>
      <c r="D373" t="inlineStr">
        <is>
          <t>Transportation Personal</t>
        </is>
      </c>
      <c r="E373" t="inlineStr">
        <is>
          <t>Intercity Rail</t>
        </is>
      </c>
      <c r="F373" t="inlineStr">
        <is>
          <t>Rail Intercity Hybrid Biodiesel</t>
        </is>
      </c>
      <c r="G373" t="inlineStr">
        <is>
          <t>Unavailable</t>
        </is>
      </c>
      <c r="K373" t="inlineStr">
        <is>
          <t>constant_tech</t>
        </is>
      </c>
      <c r="L373" t="inlineStr">
        <is>
          <t>Year</t>
        </is>
      </c>
      <c r="M373">
        <f t="array" ref="M373">INDEX([1]!constant_data,_xlfn.XMATCH(_xlfn.CONCAT(
SUBSTITUTE($A373,LEFT($A373,FIND($C373,$A373)+LEN($C373)-1),),
$F373,
$H373:$I373,
SUBSTITUTE($J373,LEFT($A373,FIND($C373,$A373)+LEN($C373)-1),)),
[1]!constant_index),_xlfn.XMATCH($G373,[1]!constant_header))</f>
        <v/>
      </c>
      <c r="N373">
        <f>M373</f>
        <v/>
      </c>
      <c r="O373">
        <f>N373</f>
        <v/>
      </c>
      <c r="P373">
        <f>O373</f>
        <v/>
      </c>
      <c r="Q373">
        <f>P373</f>
        <v/>
      </c>
      <c r="R373">
        <f>Q373</f>
        <v/>
      </c>
      <c r="S373">
        <f>R373</f>
        <v/>
      </c>
      <c r="T373">
        <f>S373</f>
        <v/>
      </c>
      <c r="U373">
        <f>T373</f>
        <v/>
      </c>
      <c r="V373">
        <f>U373</f>
        <v/>
      </c>
      <c r="W373">
        <f>V373</f>
        <v/>
      </c>
    </row>
    <row r="374">
      <c r="A374" t="inlineStr">
        <is>
          <t>CIMS.CAN.MB.Transportation Personal.Intercity Rail</t>
        </is>
      </c>
      <c r="B374" t="inlineStr">
        <is>
          <t>Service</t>
        </is>
      </c>
      <c r="C374" t="inlineStr">
        <is>
          <t>MB</t>
        </is>
      </c>
      <c r="D374" t="inlineStr">
        <is>
          <t>Transportation Personal</t>
        </is>
      </c>
      <c r="E374" t="inlineStr">
        <is>
          <t>Intercity Rail</t>
        </is>
      </c>
      <c r="F374" t="inlineStr">
        <is>
          <t>Rail Intercity Hybrid Biodiesel</t>
        </is>
      </c>
      <c r="G374" t="inlineStr">
        <is>
          <t>Lifetime</t>
        </is>
      </c>
      <c r="K374" t="inlineStr">
        <is>
          <t>constant_tech</t>
        </is>
      </c>
      <c r="L374" t="inlineStr">
        <is>
          <t>Years</t>
        </is>
      </c>
      <c r="M374">
        <f t="array" ref="M374">INDEX([1]!constant_data,_xlfn.XMATCH(_xlfn.CONCAT(
SUBSTITUTE($A374,LEFT($A374,FIND($C374,$A374)+LEN($C374)-1),),
$F374,
$H374:$I374,
SUBSTITUTE($J374,LEFT($A374,FIND($C374,$A374)+LEN($C374)-1),)),
[1]!constant_index),_xlfn.XMATCH($G374,[1]!constant_header))</f>
        <v/>
      </c>
      <c r="N374">
        <f>M374</f>
        <v/>
      </c>
      <c r="O374">
        <f>N374</f>
        <v/>
      </c>
      <c r="P374">
        <f>O374</f>
        <v/>
      </c>
      <c r="Q374">
        <f>P374</f>
        <v/>
      </c>
      <c r="R374">
        <f>Q374</f>
        <v/>
      </c>
      <c r="S374">
        <f>R374</f>
        <v/>
      </c>
      <c r="T374">
        <f>S374</f>
        <v/>
      </c>
      <c r="U374">
        <f>T374</f>
        <v/>
      </c>
      <c r="V374">
        <f>U374</f>
        <v/>
      </c>
      <c r="W374">
        <f>V374</f>
        <v/>
      </c>
    </row>
    <row r="375">
      <c r="A375" t="inlineStr">
        <is>
          <t>CIMS.CAN.MB.Transportation Personal.Intercity Rail</t>
        </is>
      </c>
      <c r="B375" t="inlineStr">
        <is>
          <t>Service</t>
        </is>
      </c>
      <c r="C375" t="inlineStr">
        <is>
          <t>MB</t>
        </is>
      </c>
      <c r="D375" t="inlineStr">
        <is>
          <t>Transportation Personal</t>
        </is>
      </c>
      <c r="E375" t="inlineStr">
        <is>
          <t>Intercity Rail</t>
        </is>
      </c>
      <c r="F375" t="inlineStr">
        <is>
          <t>Rail Intercity Hybrid Biodiesel</t>
        </is>
      </c>
      <c r="G375" t="inlineStr">
        <is>
          <t>Market share</t>
        </is>
      </c>
      <c r="K375" t="inlineStr">
        <is>
          <t>annual_tech</t>
        </is>
      </c>
      <c r="L375" t="inlineStr">
        <is>
          <t>%</t>
        </is>
      </c>
      <c r="M375">
        <f t="array" ref="M375">INDEX([1]!annual_data,_xlfn.XMATCH(_xlfn.CONCAT(
SUBSTITUTE($A375,LEFT($A375,FIND($C375,$A375)+LEN($C375)-1),),
$F375,
$G375:$I375,
SUBSTITUTE($J375,LEFT($A375,FIND($C375,$A375)+LEN($C375)-1),)),
[1]!annual_index),_xlfn.XMATCH(M$2,[1]!annual_header))</f>
        <v/>
      </c>
    </row>
    <row r="376">
      <c r="A376" t="inlineStr">
        <is>
          <t>CIMS.CAN.MB.Transportation Personal.Intercity Rail</t>
        </is>
      </c>
      <c r="B376" t="inlineStr">
        <is>
          <t>Service</t>
        </is>
      </c>
      <c r="C376" t="inlineStr">
        <is>
          <t>MB</t>
        </is>
      </c>
      <c r="D376" t="inlineStr">
        <is>
          <t>Transportation Personal</t>
        </is>
      </c>
      <c r="E376" t="inlineStr">
        <is>
          <t>Intercity Rail</t>
        </is>
      </c>
      <c r="F376" t="inlineStr">
        <is>
          <t>Rail Intercity Hybrid Biodiesel</t>
        </is>
      </c>
      <c r="G376" t="inlineStr">
        <is>
          <t>Output</t>
        </is>
      </c>
      <c r="K376" t="inlineStr">
        <is>
          <t>constant_tech</t>
        </is>
      </c>
      <c r="L376" t="inlineStr">
        <is>
          <t>node unit</t>
        </is>
      </c>
      <c r="M376">
        <f t="array" ref="M376">INDEX([1]!constant_data,_xlfn.XMATCH(_xlfn.CONCAT(
SUBSTITUTE($A376,LEFT($A376,FIND($C376,$A376)+LEN($C376)-1),),
$F376,
$H376:$I376,
SUBSTITUTE($J376,LEFT($A376,FIND($C376,$A376)+LEN($C376)-1),)),
[1]!constant_index),_xlfn.XMATCH($G376,[1]!constant_header))</f>
        <v/>
      </c>
      <c r="N376">
        <f>M376</f>
        <v/>
      </c>
      <c r="O376">
        <f>N376</f>
        <v/>
      </c>
      <c r="P376">
        <f>O376</f>
        <v/>
      </c>
      <c r="Q376">
        <f>P376</f>
        <v/>
      </c>
      <c r="R376">
        <f>Q376</f>
        <v/>
      </c>
      <c r="S376">
        <f>R376</f>
        <v/>
      </c>
      <c r="T376">
        <f>S376</f>
        <v/>
      </c>
      <c r="U376">
        <f>T376</f>
        <v/>
      </c>
      <c r="V376">
        <f>U376</f>
        <v/>
      </c>
      <c r="W376">
        <f>V376</f>
        <v/>
      </c>
    </row>
    <row r="377">
      <c r="A377" t="inlineStr">
        <is>
          <t>CIMS.CAN.MB.Transportation Personal.Intercity Rail</t>
        </is>
      </c>
      <c r="B377" t="inlineStr">
        <is>
          <t>Service</t>
        </is>
      </c>
      <c r="C377" t="inlineStr">
        <is>
          <t>MB</t>
        </is>
      </c>
      <c r="D377" t="inlineStr">
        <is>
          <t>Transportation Personal</t>
        </is>
      </c>
      <c r="E377" t="inlineStr">
        <is>
          <t>Intercity Rail</t>
        </is>
      </c>
      <c r="F377" t="inlineStr">
        <is>
          <t>Rail Intercity Hybrid Biodiesel</t>
        </is>
      </c>
      <c r="G377" t="inlineStr">
        <is>
          <t>FCC</t>
        </is>
      </c>
      <c r="K377" t="inlineStr">
        <is>
          <t>constant_tech</t>
        </is>
      </c>
      <c r="L377" t="inlineStr">
        <is>
          <t>$</t>
        </is>
      </c>
      <c r="M377">
        <f t="array" ref="M377">INDEX([1]!constant_data,_xlfn.XMATCH(_xlfn.CONCAT(
SUBSTITUTE($A377,LEFT($A377,FIND($C377,$A377)+LEN($C377)-1),),
$F377,
$H377:$I377,
SUBSTITUTE($J377,LEFT($A377,FIND($C377,$A377)+LEN($C377)-1),)),
[1]!constant_index),_xlfn.XMATCH($G377,[1]!constant_header))</f>
        <v/>
      </c>
      <c r="N377">
        <f>M377</f>
        <v/>
      </c>
      <c r="O377">
        <f>N377</f>
        <v/>
      </c>
      <c r="P377">
        <f>O377</f>
        <v/>
      </c>
      <c r="Q377">
        <f>P377</f>
        <v/>
      </c>
      <c r="R377">
        <f>Q377</f>
        <v/>
      </c>
      <c r="S377">
        <f>R377</f>
        <v/>
      </c>
      <c r="T377">
        <f>S377</f>
        <v/>
      </c>
      <c r="U377">
        <f>T377</f>
        <v/>
      </c>
      <c r="V377">
        <f>U377</f>
        <v/>
      </c>
      <c r="W377">
        <f>V377</f>
        <v/>
      </c>
    </row>
    <row r="378">
      <c r="A378" t="inlineStr">
        <is>
          <t>CIMS.CAN.MB.Transportation Personal.Intercity Rail</t>
        </is>
      </c>
      <c r="B378" t="inlineStr">
        <is>
          <t>Service</t>
        </is>
      </c>
      <c r="C378" t="inlineStr">
        <is>
          <t>MB</t>
        </is>
      </c>
      <c r="D378" t="inlineStr">
        <is>
          <t>Transportation Personal</t>
        </is>
      </c>
      <c r="E378" t="inlineStr">
        <is>
          <t>Intercity Rail</t>
        </is>
      </c>
      <c r="F378" t="inlineStr">
        <is>
          <t>Rail Intercity Hybrid Biodiesel</t>
        </is>
      </c>
      <c r="G378" t="inlineStr">
        <is>
          <t>Service requested</t>
        </is>
      </c>
      <c r="J378" t="inlineStr">
        <is>
          <t>CIMS.CAN.MB.Biodiesel</t>
        </is>
      </c>
      <c r="K378" t="inlineStr">
        <is>
          <t>annual_tech</t>
        </is>
      </c>
      <c r="L378">
        <f t="array" ref="L378">INDEX([1]!annual_data,_xlfn.XMATCH(_xlfn.CONCAT(
SUBSTITUTE($A378,LEFT($A378,FIND($C378,$A378)+LEN($C378)-1),),
$F378,
$G378:$I378,
SUBSTITUTE($J378,LEFT($A378,FIND($C378,$A378)+LEN($C378)-1),)),
[1]!annual_index),_xlfn.XMATCH(L$2,[1]!annual_header))</f>
        <v/>
      </c>
      <c r="M378">
        <f t="array" ref="M378">INDEX([1]!annual_data,_xlfn.XMATCH(_xlfn.CONCAT(
SUBSTITUTE($A378,LEFT($A378,FIND($C378,$A378)+LEN($C378)-1),),
$F378,
$G378:$I378,
SUBSTITUTE($J378,LEFT($A378,FIND($C378,$A378)+LEN($C378)-1),)),
[1]!annual_index),_xlfn.XMATCH(M$2,[1]!annual_header))</f>
        <v/>
      </c>
      <c r="N378">
        <f t="array" ref="N378">INDEX([1]!annual_data,_xlfn.XMATCH(_xlfn.CONCAT(
SUBSTITUTE($A378,LEFT($A378,FIND($C378,$A378)+LEN($C378)-1),),
$F378,
$G378:$I378,
SUBSTITUTE($J378,LEFT($A378,FIND($C378,$A378)+LEN($C378)-1),)),
[1]!annual_index),_xlfn.XMATCH(N$2,[1]!annual_header))</f>
        <v/>
      </c>
      <c r="O378">
        <f t="array" ref="O378">INDEX([1]!annual_data,_xlfn.XMATCH(_xlfn.CONCAT(
SUBSTITUTE($A378,LEFT($A378,FIND($C378,$A378)+LEN($C378)-1),),
$F378,
$G378:$I378,
SUBSTITUTE($J378,LEFT($A378,FIND($C378,$A378)+LEN($C378)-1),)),
[1]!annual_index),_xlfn.XMATCH(O$2,[1]!annual_header))</f>
        <v/>
      </c>
      <c r="P378">
        <f t="array" ref="P378">INDEX([1]!annual_data,_xlfn.XMATCH(_xlfn.CONCAT(
SUBSTITUTE($A378,LEFT($A378,FIND($C378,$A378)+LEN($C378)-1),),
$F378,
$G378:$I378,
SUBSTITUTE($J378,LEFT($A378,FIND($C378,$A378)+LEN($C378)-1),)),
[1]!annual_index),_xlfn.XMATCH(P$2,[1]!annual_header))</f>
        <v/>
      </c>
      <c r="Q378">
        <f t="array" ref="Q378">INDEX([1]!annual_data,_xlfn.XMATCH(_xlfn.CONCAT(
SUBSTITUTE($A378,LEFT($A378,FIND($C378,$A378)+LEN($C378)-1),),
$F378,
$G378:$I378,
SUBSTITUTE($J378,LEFT($A378,FIND($C378,$A378)+LEN($C378)-1),)),
[1]!annual_index),_xlfn.XMATCH(Q$2,[1]!annual_header))</f>
        <v/>
      </c>
      <c r="R378">
        <f t="array" ref="R378">INDEX([1]!annual_data,_xlfn.XMATCH(_xlfn.CONCAT(
SUBSTITUTE($A378,LEFT($A378,FIND($C378,$A378)+LEN($C378)-1),),
$F378,
$G378:$I378,
SUBSTITUTE($J378,LEFT($A378,FIND($C378,$A378)+LEN($C378)-1),)),
[1]!annual_index),_xlfn.XMATCH(R$2,[1]!annual_header))</f>
        <v/>
      </c>
      <c r="S378">
        <f t="array" ref="S378">INDEX([1]!annual_data,_xlfn.XMATCH(_xlfn.CONCAT(
SUBSTITUTE($A378,LEFT($A378,FIND($C378,$A378)+LEN($C378)-1),),
$F378,
$G378:$I378,
SUBSTITUTE($J378,LEFT($A378,FIND($C378,$A378)+LEN($C378)-1),)),
[1]!annual_index),_xlfn.XMATCH(S$2,[1]!annual_header))</f>
        <v/>
      </c>
      <c r="T378">
        <f t="array" ref="T378">INDEX([1]!annual_data,_xlfn.XMATCH(_xlfn.CONCAT(
SUBSTITUTE($A378,LEFT($A378,FIND($C378,$A378)+LEN($C378)-1),),
$F378,
$G378:$I378,
SUBSTITUTE($J378,LEFT($A378,FIND($C378,$A378)+LEN($C378)-1),)),
[1]!annual_index),_xlfn.XMATCH(T$2,[1]!annual_header))</f>
        <v/>
      </c>
      <c r="U378">
        <f t="array" ref="U378">INDEX([1]!annual_data,_xlfn.XMATCH(_xlfn.CONCAT(
SUBSTITUTE($A378,LEFT($A378,FIND($C378,$A378)+LEN($C378)-1),),
$F378,
$G378:$I378,
SUBSTITUTE($J378,LEFT($A378,FIND($C378,$A378)+LEN($C378)-1),)),
[1]!annual_index),_xlfn.XMATCH(U$2,[1]!annual_header))</f>
        <v/>
      </c>
      <c r="V378">
        <f t="array" ref="V378">INDEX([1]!annual_data,_xlfn.XMATCH(_xlfn.CONCAT(
SUBSTITUTE($A378,LEFT($A378,FIND($C378,$A378)+LEN($C378)-1),),
$F378,
$G378:$I378,
SUBSTITUTE($J378,LEFT($A378,FIND($C378,$A378)+LEN($C378)-1),)),
[1]!annual_index),_xlfn.XMATCH(V$2,[1]!annual_header))</f>
        <v/>
      </c>
      <c r="W378">
        <f t="array" ref="W378">INDEX([1]!annual_data,_xlfn.XMATCH(_xlfn.CONCAT(
SUBSTITUTE($A378,LEFT($A378,FIND($C378,$A378)+LEN($C378)-1),),
$F378,
$G378:$I378,
SUBSTITUTE($J378,LEFT($A378,FIND($C378,$A378)+LEN($C378)-1),)),
[1]!annual_index),_xlfn.XMATCH(W$2,[1]!annual_header))</f>
        <v/>
      </c>
    </row>
    <row r="379">
      <c r="A379" t="inlineStr">
        <is>
          <t>CIMS.CAN.MB.Transportation Personal.Intercity Rail</t>
        </is>
      </c>
      <c r="B379" t="inlineStr">
        <is>
          <t>Service</t>
        </is>
      </c>
      <c r="C379" t="inlineStr">
        <is>
          <t>MB</t>
        </is>
      </c>
      <c r="D379" t="inlineStr">
        <is>
          <t>Transportation Personal</t>
        </is>
      </c>
      <c r="E379" t="inlineStr">
        <is>
          <t>Intercity Rail</t>
        </is>
      </c>
      <c r="F379" t="inlineStr">
        <is>
          <t>Rail Intercity Hydrogen</t>
        </is>
      </c>
      <c r="G379" t="inlineStr">
        <is>
          <t>Technology</t>
        </is>
      </c>
    </row>
    <row r="380">
      <c r="A380" t="inlineStr">
        <is>
          <t>CIMS.CAN.MB.Transportation Personal.Intercity Rail</t>
        </is>
      </c>
      <c r="B380" t="inlineStr">
        <is>
          <t>Service</t>
        </is>
      </c>
      <c r="C380" t="inlineStr">
        <is>
          <t>MB</t>
        </is>
      </c>
      <c r="D380" t="inlineStr">
        <is>
          <t>Transportation Personal</t>
        </is>
      </c>
      <c r="E380" t="inlineStr">
        <is>
          <t>Intercity Rail</t>
        </is>
      </c>
      <c r="F380" t="inlineStr">
        <is>
          <t>Rail Intercity Hydrogen</t>
        </is>
      </c>
      <c r="G380" t="inlineStr">
        <is>
          <t>Available</t>
        </is>
      </c>
      <c r="K380" t="inlineStr">
        <is>
          <t>constant_tech</t>
        </is>
      </c>
      <c r="L380" t="inlineStr">
        <is>
          <t>Year</t>
        </is>
      </c>
      <c r="M380">
        <f t="array" ref="M380">INDEX([1]!constant_data,_xlfn.XMATCH(_xlfn.CONCAT(
SUBSTITUTE($A380,LEFT($A380,FIND($C380,$A380)+LEN($C380)-1),),
$F380,
$H380:$I380,
SUBSTITUTE($J380,LEFT($A380,FIND($C380,$A380)+LEN($C380)-1),)),
[1]!constant_index),_xlfn.XMATCH($G380,[1]!constant_header))</f>
        <v/>
      </c>
      <c r="N380">
        <f>M380</f>
        <v/>
      </c>
      <c r="O380">
        <f>N380</f>
        <v/>
      </c>
      <c r="P380">
        <f>O380</f>
        <v/>
      </c>
      <c r="Q380">
        <f>P380</f>
        <v/>
      </c>
      <c r="R380">
        <f>Q380</f>
        <v/>
      </c>
      <c r="S380">
        <f>R380</f>
        <v/>
      </c>
      <c r="T380">
        <f>S380</f>
        <v/>
      </c>
      <c r="U380">
        <f>T380</f>
        <v/>
      </c>
      <c r="V380">
        <f>U380</f>
        <v/>
      </c>
      <c r="W380">
        <f>V380</f>
        <v/>
      </c>
    </row>
    <row r="381">
      <c r="A381" t="inlineStr">
        <is>
          <t>CIMS.CAN.MB.Transportation Personal.Intercity Rail</t>
        </is>
      </c>
      <c r="B381" t="inlineStr">
        <is>
          <t>Service</t>
        </is>
      </c>
      <c r="C381" t="inlineStr">
        <is>
          <t>MB</t>
        </is>
      </c>
      <c r="D381" t="inlineStr">
        <is>
          <t>Transportation Personal</t>
        </is>
      </c>
      <c r="E381" t="inlineStr">
        <is>
          <t>Intercity Rail</t>
        </is>
      </c>
      <c r="F381" t="inlineStr">
        <is>
          <t>Rail Intercity Hydrogen</t>
        </is>
      </c>
      <c r="G381" t="inlineStr">
        <is>
          <t>Unavailable</t>
        </is>
      </c>
      <c r="K381" t="inlineStr">
        <is>
          <t>constant_tech</t>
        </is>
      </c>
      <c r="L381" t="inlineStr">
        <is>
          <t>Year</t>
        </is>
      </c>
      <c r="M381">
        <f t="array" ref="M381">INDEX([1]!constant_data,_xlfn.XMATCH(_xlfn.CONCAT(
SUBSTITUTE($A381,LEFT($A381,FIND($C381,$A381)+LEN($C381)-1),),
$F381,
$H381:$I381,
SUBSTITUTE($J381,LEFT($A381,FIND($C381,$A381)+LEN($C381)-1),)),
[1]!constant_index),_xlfn.XMATCH($G381,[1]!constant_header))</f>
        <v/>
      </c>
      <c r="N381">
        <f>M381</f>
        <v/>
      </c>
      <c r="O381">
        <f>N381</f>
        <v/>
      </c>
      <c r="P381">
        <f>O381</f>
        <v/>
      </c>
      <c r="Q381">
        <f>P381</f>
        <v/>
      </c>
      <c r="R381">
        <f>Q381</f>
        <v/>
      </c>
      <c r="S381">
        <f>R381</f>
        <v/>
      </c>
      <c r="T381">
        <f>S381</f>
        <v/>
      </c>
      <c r="U381">
        <f>T381</f>
        <v/>
      </c>
      <c r="V381">
        <f>U381</f>
        <v/>
      </c>
      <c r="W381">
        <f>V381</f>
        <v/>
      </c>
    </row>
    <row r="382">
      <c r="A382" t="inlineStr">
        <is>
          <t>CIMS.CAN.MB.Transportation Personal.Intercity Rail</t>
        </is>
      </c>
      <c r="B382" t="inlineStr">
        <is>
          <t>Service</t>
        </is>
      </c>
      <c r="C382" t="inlineStr">
        <is>
          <t>MB</t>
        </is>
      </c>
      <c r="D382" t="inlineStr">
        <is>
          <t>Transportation Personal</t>
        </is>
      </c>
      <c r="E382" t="inlineStr">
        <is>
          <t>Intercity Rail</t>
        </is>
      </c>
      <c r="F382" t="inlineStr">
        <is>
          <t>Rail Intercity Hydrogen</t>
        </is>
      </c>
      <c r="G382" t="inlineStr">
        <is>
          <t>Lifetime</t>
        </is>
      </c>
      <c r="K382" t="inlineStr">
        <is>
          <t>constant_tech</t>
        </is>
      </c>
      <c r="L382" t="inlineStr">
        <is>
          <t>Years</t>
        </is>
      </c>
      <c r="M382">
        <f t="array" ref="M382">INDEX([1]!constant_data,_xlfn.XMATCH(_xlfn.CONCAT(
SUBSTITUTE($A382,LEFT($A382,FIND($C382,$A382)+LEN($C382)-1),),
$F382,
$H382:$I382,
SUBSTITUTE($J382,LEFT($A382,FIND($C382,$A382)+LEN($C382)-1),)),
[1]!constant_index),_xlfn.XMATCH($G382,[1]!constant_header))</f>
        <v/>
      </c>
      <c r="N382">
        <f>M382</f>
        <v/>
      </c>
      <c r="O382">
        <f>N382</f>
        <v/>
      </c>
      <c r="P382">
        <f>O382</f>
        <v/>
      </c>
      <c r="Q382">
        <f>P382</f>
        <v/>
      </c>
      <c r="R382">
        <f>Q382</f>
        <v/>
      </c>
      <c r="S382">
        <f>R382</f>
        <v/>
      </c>
      <c r="T382">
        <f>S382</f>
        <v/>
      </c>
      <c r="U382">
        <f>T382</f>
        <v/>
      </c>
      <c r="V382">
        <f>U382</f>
        <v/>
      </c>
      <c r="W382">
        <f>V382</f>
        <v/>
      </c>
    </row>
    <row r="383">
      <c r="A383" t="inlineStr">
        <is>
          <t>CIMS.CAN.MB.Transportation Personal.Intercity Rail</t>
        </is>
      </c>
      <c r="B383" t="inlineStr">
        <is>
          <t>Service</t>
        </is>
      </c>
      <c r="C383" t="inlineStr">
        <is>
          <t>MB</t>
        </is>
      </c>
      <c r="D383" t="inlineStr">
        <is>
          <t>Transportation Personal</t>
        </is>
      </c>
      <c r="E383" t="inlineStr">
        <is>
          <t>Intercity Rail</t>
        </is>
      </c>
      <c r="F383" t="inlineStr">
        <is>
          <t>Rail Intercity Hydrogen</t>
        </is>
      </c>
      <c r="G383" t="inlineStr">
        <is>
          <t>Market share</t>
        </is>
      </c>
      <c r="K383" t="inlineStr">
        <is>
          <t>annual_tech</t>
        </is>
      </c>
      <c r="L383" t="inlineStr">
        <is>
          <t>%</t>
        </is>
      </c>
      <c r="M383">
        <f t="array" ref="M383">INDEX([1]!annual_data,_xlfn.XMATCH(_xlfn.CONCAT(
SUBSTITUTE($A383,LEFT($A383,FIND($C383,$A383)+LEN($C383)-1),),
$F383,
$G383:$I383,
SUBSTITUTE($J383,LEFT($A383,FIND($C383,$A383)+LEN($C383)-1),)),
[1]!annual_index),_xlfn.XMATCH(M$2,[1]!annual_header))</f>
        <v/>
      </c>
    </row>
    <row r="384">
      <c r="A384" t="inlineStr">
        <is>
          <t>CIMS.CAN.MB.Transportation Personal.Intercity Rail</t>
        </is>
      </c>
      <c r="B384" t="inlineStr">
        <is>
          <t>Service</t>
        </is>
      </c>
      <c r="C384" t="inlineStr">
        <is>
          <t>MB</t>
        </is>
      </c>
      <c r="D384" t="inlineStr">
        <is>
          <t>Transportation Personal</t>
        </is>
      </c>
      <c r="E384" t="inlineStr">
        <is>
          <t>Intercity Rail</t>
        </is>
      </c>
      <c r="F384" t="inlineStr">
        <is>
          <t>Rail Intercity Hydrogen</t>
        </is>
      </c>
      <c r="G384" t="inlineStr">
        <is>
          <t>Output</t>
        </is>
      </c>
      <c r="K384" t="inlineStr">
        <is>
          <t>constant_tech</t>
        </is>
      </c>
      <c r="L384" t="inlineStr">
        <is>
          <t>node unit</t>
        </is>
      </c>
      <c r="M384">
        <f t="array" ref="M384">INDEX([1]!constant_data,_xlfn.XMATCH(_xlfn.CONCAT(
SUBSTITUTE($A384,LEFT($A384,FIND($C384,$A384)+LEN($C384)-1),),
$F384,
$H384:$I384,
SUBSTITUTE($J384,LEFT($A384,FIND($C384,$A384)+LEN($C384)-1),)),
[1]!constant_index),_xlfn.XMATCH($G384,[1]!constant_header))</f>
        <v/>
      </c>
      <c r="N384">
        <f>M384</f>
        <v/>
      </c>
      <c r="O384">
        <f>N384</f>
        <v/>
      </c>
      <c r="P384">
        <f>O384</f>
        <v/>
      </c>
      <c r="Q384">
        <f>P384</f>
        <v/>
      </c>
      <c r="R384">
        <f>Q384</f>
        <v/>
      </c>
      <c r="S384">
        <f>R384</f>
        <v/>
      </c>
      <c r="T384">
        <f>S384</f>
        <v/>
      </c>
      <c r="U384">
        <f>T384</f>
        <v/>
      </c>
      <c r="V384">
        <f>U384</f>
        <v/>
      </c>
      <c r="W384">
        <f>V384</f>
        <v/>
      </c>
    </row>
    <row r="385">
      <c r="A385" t="inlineStr">
        <is>
          <t>CIMS.CAN.MB.Transportation Personal.Intercity Rail</t>
        </is>
      </c>
      <c r="B385" t="inlineStr">
        <is>
          <t>Service</t>
        </is>
      </c>
      <c r="C385" t="inlineStr">
        <is>
          <t>MB</t>
        </is>
      </c>
      <c r="D385" t="inlineStr">
        <is>
          <t>Transportation Personal</t>
        </is>
      </c>
      <c r="E385" t="inlineStr">
        <is>
          <t>Intercity Rail</t>
        </is>
      </c>
      <c r="F385" t="inlineStr">
        <is>
          <t>Rail Intercity Hydrogen</t>
        </is>
      </c>
      <c r="G385" t="inlineStr">
        <is>
          <t>FCC</t>
        </is>
      </c>
      <c r="K385" t="inlineStr">
        <is>
          <t>constant_tech</t>
        </is>
      </c>
      <c r="L385" t="inlineStr">
        <is>
          <t>$</t>
        </is>
      </c>
      <c r="M385">
        <f t="array" ref="M385">INDEX([1]!constant_data,_xlfn.XMATCH(_xlfn.CONCAT(
SUBSTITUTE($A385,LEFT($A385,FIND($C385,$A385)+LEN($C385)-1),),
$F385,
$H385:$I385,
SUBSTITUTE($J385,LEFT($A385,FIND($C385,$A385)+LEN($C385)-1),)),
[1]!constant_index),_xlfn.XMATCH($G385,[1]!constant_header))</f>
        <v/>
      </c>
      <c r="N385">
        <f>M385</f>
        <v/>
      </c>
      <c r="O385">
        <f>N385</f>
        <v/>
      </c>
      <c r="P385">
        <f>O385</f>
        <v/>
      </c>
      <c r="Q385">
        <f>P385</f>
        <v/>
      </c>
      <c r="R385">
        <f>Q385</f>
        <v/>
      </c>
      <c r="S385">
        <f>R385</f>
        <v/>
      </c>
      <c r="T385">
        <f>S385</f>
        <v/>
      </c>
      <c r="U385">
        <f>T385</f>
        <v/>
      </c>
      <c r="V385">
        <f>U385</f>
        <v/>
      </c>
      <c r="W385">
        <f>V385</f>
        <v/>
      </c>
    </row>
    <row r="386">
      <c r="A386" t="inlineStr">
        <is>
          <t>CIMS.CAN.MB.Transportation Personal.Intercity Rail</t>
        </is>
      </c>
      <c r="B386" t="inlineStr">
        <is>
          <t>Service</t>
        </is>
      </c>
      <c r="C386" t="inlineStr">
        <is>
          <t>MB</t>
        </is>
      </c>
      <c r="D386" t="inlineStr">
        <is>
          <t>Transportation Personal</t>
        </is>
      </c>
      <c r="E386" t="inlineStr">
        <is>
          <t>Intercity Rail</t>
        </is>
      </c>
      <c r="F386" t="inlineStr">
        <is>
          <t>Rail Intercity Hydrogen</t>
        </is>
      </c>
      <c r="G386" t="inlineStr">
        <is>
          <t>Service requested</t>
        </is>
      </c>
      <c r="J386" t="inlineStr">
        <is>
          <t>CIMS.CAN.MB.Hydrogen</t>
        </is>
      </c>
      <c r="K386" t="inlineStr">
        <is>
          <t>annual_tech</t>
        </is>
      </c>
      <c r="L386">
        <f t="array" ref="L386">INDEX([1]!annual_data,_xlfn.XMATCH(_xlfn.CONCAT(
SUBSTITUTE($A386,LEFT($A386,FIND($C386,$A386)+LEN($C386)-1),),
$F386,
$G386:$I386,
SUBSTITUTE($J386,LEFT($A386,FIND($C386,$A386)+LEN($C386)-1),)),
[1]!annual_index),_xlfn.XMATCH(L$2,[1]!annual_header))</f>
        <v/>
      </c>
      <c r="M386">
        <f t="array" ref="M386">INDEX([1]!annual_data,_xlfn.XMATCH(_xlfn.CONCAT(
SUBSTITUTE($A386,LEFT($A386,FIND($C386,$A386)+LEN($C386)-1),),
$F386,
$G386:$I386,
SUBSTITUTE($J386,LEFT($A386,FIND($C386,$A386)+LEN($C386)-1),)),
[1]!annual_index),_xlfn.XMATCH(M$2,[1]!annual_header))</f>
        <v/>
      </c>
      <c r="N386">
        <f t="array" ref="N386">INDEX([1]!annual_data,_xlfn.XMATCH(_xlfn.CONCAT(
SUBSTITUTE($A386,LEFT($A386,FIND($C386,$A386)+LEN($C386)-1),),
$F386,
$G386:$I386,
SUBSTITUTE($J386,LEFT($A386,FIND($C386,$A386)+LEN($C386)-1),)),
[1]!annual_index),_xlfn.XMATCH(N$2,[1]!annual_header))</f>
        <v/>
      </c>
      <c r="O386">
        <f t="array" ref="O386">INDEX([1]!annual_data,_xlfn.XMATCH(_xlfn.CONCAT(
SUBSTITUTE($A386,LEFT($A386,FIND($C386,$A386)+LEN($C386)-1),),
$F386,
$G386:$I386,
SUBSTITUTE($J386,LEFT($A386,FIND($C386,$A386)+LEN($C386)-1),)),
[1]!annual_index),_xlfn.XMATCH(O$2,[1]!annual_header))</f>
        <v/>
      </c>
      <c r="P386">
        <f t="array" ref="P386">INDEX([1]!annual_data,_xlfn.XMATCH(_xlfn.CONCAT(
SUBSTITUTE($A386,LEFT($A386,FIND($C386,$A386)+LEN($C386)-1),),
$F386,
$G386:$I386,
SUBSTITUTE($J386,LEFT($A386,FIND($C386,$A386)+LEN($C386)-1),)),
[1]!annual_index),_xlfn.XMATCH(P$2,[1]!annual_header))</f>
        <v/>
      </c>
      <c r="Q386">
        <f t="array" ref="Q386">INDEX([1]!annual_data,_xlfn.XMATCH(_xlfn.CONCAT(
SUBSTITUTE($A386,LEFT($A386,FIND($C386,$A386)+LEN($C386)-1),),
$F386,
$G386:$I386,
SUBSTITUTE($J386,LEFT($A386,FIND($C386,$A386)+LEN($C386)-1),)),
[1]!annual_index),_xlfn.XMATCH(Q$2,[1]!annual_header))</f>
        <v/>
      </c>
      <c r="R386">
        <f t="array" ref="R386">INDEX([1]!annual_data,_xlfn.XMATCH(_xlfn.CONCAT(
SUBSTITUTE($A386,LEFT($A386,FIND($C386,$A386)+LEN($C386)-1),),
$F386,
$G386:$I386,
SUBSTITUTE($J386,LEFT($A386,FIND($C386,$A386)+LEN($C386)-1),)),
[1]!annual_index),_xlfn.XMATCH(R$2,[1]!annual_header))</f>
        <v/>
      </c>
      <c r="S386">
        <f t="array" ref="S386">INDEX([1]!annual_data,_xlfn.XMATCH(_xlfn.CONCAT(
SUBSTITUTE($A386,LEFT($A386,FIND($C386,$A386)+LEN($C386)-1),),
$F386,
$G386:$I386,
SUBSTITUTE($J386,LEFT($A386,FIND($C386,$A386)+LEN($C386)-1),)),
[1]!annual_index),_xlfn.XMATCH(S$2,[1]!annual_header))</f>
        <v/>
      </c>
      <c r="T386">
        <f t="array" ref="T386">INDEX([1]!annual_data,_xlfn.XMATCH(_xlfn.CONCAT(
SUBSTITUTE($A386,LEFT($A386,FIND($C386,$A386)+LEN($C386)-1),),
$F386,
$G386:$I386,
SUBSTITUTE($J386,LEFT($A386,FIND($C386,$A386)+LEN($C386)-1),)),
[1]!annual_index),_xlfn.XMATCH(T$2,[1]!annual_header))</f>
        <v/>
      </c>
      <c r="U386">
        <f t="array" ref="U386">INDEX([1]!annual_data,_xlfn.XMATCH(_xlfn.CONCAT(
SUBSTITUTE($A386,LEFT($A386,FIND($C386,$A386)+LEN($C386)-1),),
$F386,
$G386:$I386,
SUBSTITUTE($J386,LEFT($A386,FIND($C386,$A386)+LEN($C386)-1),)),
[1]!annual_index),_xlfn.XMATCH(U$2,[1]!annual_header))</f>
        <v/>
      </c>
      <c r="V386">
        <f t="array" ref="V386">INDEX([1]!annual_data,_xlfn.XMATCH(_xlfn.CONCAT(
SUBSTITUTE($A386,LEFT($A386,FIND($C386,$A386)+LEN($C386)-1),),
$F386,
$G386:$I386,
SUBSTITUTE($J386,LEFT($A386,FIND($C386,$A386)+LEN($C386)-1),)),
[1]!annual_index),_xlfn.XMATCH(V$2,[1]!annual_header))</f>
        <v/>
      </c>
      <c r="W386">
        <f t="array" ref="W386">INDEX([1]!annual_data,_xlfn.XMATCH(_xlfn.CONCAT(
SUBSTITUTE($A386,LEFT($A386,FIND($C386,$A386)+LEN($C386)-1),),
$F386,
$G386:$I386,
SUBSTITUTE($J386,LEFT($A386,FIND($C386,$A386)+LEN($C386)-1),)),
[1]!annual_index),_xlfn.XMATCH(W$2,[1]!annual_header))</f>
        <v/>
      </c>
    </row>
    <row r="387">
      <c r="A387" t="inlineStr">
        <is>
          <t>CIMS.CAN.MB.Transportation Personal.Intercity Rail</t>
        </is>
      </c>
      <c r="B387" t="inlineStr">
        <is>
          <t>Service</t>
        </is>
      </c>
      <c r="C387" t="inlineStr">
        <is>
          <t>MB</t>
        </is>
      </c>
      <c r="D387" t="inlineStr">
        <is>
          <t>Transportation Personal</t>
        </is>
      </c>
      <c r="E387" t="inlineStr">
        <is>
          <t>Intercity Rail</t>
        </is>
      </c>
      <c r="F387" t="inlineStr">
        <is>
          <t>Rail Intercity Electric</t>
        </is>
      </c>
      <c r="G387" t="inlineStr">
        <is>
          <t>Technology</t>
        </is>
      </c>
    </row>
    <row r="388">
      <c r="A388" t="inlineStr">
        <is>
          <t>CIMS.CAN.MB.Transportation Personal.Intercity Rail</t>
        </is>
      </c>
      <c r="B388" t="inlineStr">
        <is>
          <t>Service</t>
        </is>
      </c>
      <c r="C388" t="inlineStr">
        <is>
          <t>MB</t>
        </is>
      </c>
      <c r="D388" t="inlineStr">
        <is>
          <t>Transportation Personal</t>
        </is>
      </c>
      <c r="E388" t="inlineStr">
        <is>
          <t>Intercity Rail</t>
        </is>
      </c>
      <c r="F388" t="inlineStr">
        <is>
          <t>Rail Intercity Electric</t>
        </is>
      </c>
      <c r="G388" t="inlineStr">
        <is>
          <t>Available</t>
        </is>
      </c>
      <c r="K388" t="inlineStr">
        <is>
          <t>constant_tech</t>
        </is>
      </c>
      <c r="L388" t="inlineStr">
        <is>
          <t>Year</t>
        </is>
      </c>
      <c r="M388">
        <f t="array" ref="M388">INDEX([1]!constant_data,_xlfn.XMATCH(_xlfn.CONCAT(
SUBSTITUTE($A388,LEFT($A388,FIND($C388,$A388)+LEN($C388)-1),),
$F388,
$H388:$I388,
SUBSTITUTE($J388,LEFT($A388,FIND($C388,$A388)+LEN($C388)-1),)),
[1]!constant_index),_xlfn.XMATCH($G388,[1]!constant_header))</f>
        <v/>
      </c>
      <c r="N388">
        <f>M388</f>
        <v/>
      </c>
      <c r="O388">
        <f>N388</f>
        <v/>
      </c>
      <c r="P388">
        <f>O388</f>
        <v/>
      </c>
      <c r="Q388">
        <f>P388</f>
        <v/>
      </c>
      <c r="R388">
        <f>Q388</f>
        <v/>
      </c>
      <c r="S388">
        <f>R388</f>
        <v/>
      </c>
      <c r="T388">
        <f>S388</f>
        <v/>
      </c>
      <c r="U388">
        <f>T388</f>
        <v/>
      </c>
      <c r="V388">
        <f>U388</f>
        <v/>
      </c>
      <c r="W388">
        <f>V388</f>
        <v/>
      </c>
    </row>
    <row r="389">
      <c r="A389" t="inlineStr">
        <is>
          <t>CIMS.CAN.MB.Transportation Personal.Intercity Rail</t>
        </is>
      </c>
      <c r="B389" t="inlineStr">
        <is>
          <t>Service</t>
        </is>
      </c>
      <c r="C389" t="inlineStr">
        <is>
          <t>MB</t>
        </is>
      </c>
      <c r="D389" t="inlineStr">
        <is>
          <t>Transportation Personal</t>
        </is>
      </c>
      <c r="E389" t="inlineStr">
        <is>
          <t>Intercity Rail</t>
        </is>
      </c>
      <c r="F389" t="inlineStr">
        <is>
          <t>Rail Intercity Electric</t>
        </is>
      </c>
      <c r="G389" t="inlineStr">
        <is>
          <t>Unavailable</t>
        </is>
      </c>
      <c r="K389" t="inlineStr">
        <is>
          <t>constant_tech</t>
        </is>
      </c>
      <c r="L389" t="inlineStr">
        <is>
          <t>Year</t>
        </is>
      </c>
      <c r="M389">
        <f t="array" ref="M389">INDEX([1]!constant_data,_xlfn.XMATCH(_xlfn.CONCAT(
SUBSTITUTE($A389,LEFT($A389,FIND($C389,$A389)+LEN($C389)-1),),
$F389,
$H389:$I389,
SUBSTITUTE($J389,LEFT($A389,FIND($C389,$A389)+LEN($C389)-1),)),
[1]!constant_index),_xlfn.XMATCH($G389,[1]!constant_header))</f>
        <v/>
      </c>
      <c r="N389">
        <f>M389</f>
        <v/>
      </c>
      <c r="O389">
        <f>N389</f>
        <v/>
      </c>
      <c r="P389">
        <f>O389</f>
        <v/>
      </c>
      <c r="Q389">
        <f>P389</f>
        <v/>
      </c>
      <c r="R389">
        <f>Q389</f>
        <v/>
      </c>
      <c r="S389">
        <f>R389</f>
        <v/>
      </c>
      <c r="T389">
        <f>S389</f>
        <v/>
      </c>
      <c r="U389">
        <f>T389</f>
        <v/>
      </c>
      <c r="V389">
        <f>U389</f>
        <v/>
      </c>
      <c r="W389">
        <f>V389</f>
        <v/>
      </c>
    </row>
    <row r="390">
      <c r="A390" t="inlineStr">
        <is>
          <t>CIMS.CAN.MB.Transportation Personal.Intercity Rail</t>
        </is>
      </c>
      <c r="B390" t="inlineStr">
        <is>
          <t>Service</t>
        </is>
      </c>
      <c r="C390" t="inlineStr">
        <is>
          <t>MB</t>
        </is>
      </c>
      <c r="D390" t="inlineStr">
        <is>
          <t>Transportation Personal</t>
        </is>
      </c>
      <c r="E390" t="inlineStr">
        <is>
          <t>Intercity Rail</t>
        </is>
      </c>
      <c r="F390" t="inlineStr">
        <is>
          <t>Rail Intercity Electric</t>
        </is>
      </c>
      <c r="G390" t="inlineStr">
        <is>
          <t>Lifetime</t>
        </is>
      </c>
      <c r="K390" t="inlineStr">
        <is>
          <t>constant_tech</t>
        </is>
      </c>
      <c r="L390" t="inlineStr">
        <is>
          <t>Years</t>
        </is>
      </c>
      <c r="M390">
        <f t="array" ref="M390">INDEX([1]!constant_data,_xlfn.XMATCH(_xlfn.CONCAT(
SUBSTITUTE($A390,LEFT($A390,FIND($C390,$A390)+LEN($C390)-1),),
$F390,
$H390:$I390,
SUBSTITUTE($J390,LEFT($A390,FIND($C390,$A390)+LEN($C390)-1),)),
[1]!constant_index),_xlfn.XMATCH($G390,[1]!constant_header))</f>
        <v/>
      </c>
      <c r="N390">
        <f>M390</f>
        <v/>
      </c>
      <c r="O390">
        <f>N390</f>
        <v/>
      </c>
      <c r="P390">
        <f>O390</f>
        <v/>
      </c>
      <c r="Q390">
        <f>P390</f>
        <v/>
      </c>
      <c r="R390">
        <f>Q390</f>
        <v/>
      </c>
      <c r="S390">
        <f>R390</f>
        <v/>
      </c>
      <c r="T390">
        <f>S390</f>
        <v/>
      </c>
      <c r="U390">
        <f>T390</f>
        <v/>
      </c>
      <c r="V390">
        <f>U390</f>
        <v/>
      </c>
      <c r="W390">
        <f>V390</f>
        <v/>
      </c>
    </row>
    <row r="391">
      <c r="A391" t="inlineStr">
        <is>
          <t>CIMS.CAN.MB.Transportation Personal.Intercity Rail</t>
        </is>
      </c>
      <c r="B391" t="inlineStr">
        <is>
          <t>Service</t>
        </is>
      </c>
      <c r="C391" t="inlineStr">
        <is>
          <t>MB</t>
        </is>
      </c>
      <c r="D391" t="inlineStr">
        <is>
          <t>Transportation Personal</t>
        </is>
      </c>
      <c r="E391" t="inlineStr">
        <is>
          <t>Intercity Rail</t>
        </is>
      </c>
      <c r="F391" t="inlineStr">
        <is>
          <t>Rail Intercity Electric</t>
        </is>
      </c>
      <c r="G391" t="inlineStr">
        <is>
          <t>Market share</t>
        </is>
      </c>
      <c r="K391" t="inlineStr">
        <is>
          <t>annual_tech</t>
        </is>
      </c>
      <c r="L391" t="inlineStr">
        <is>
          <t>%</t>
        </is>
      </c>
      <c r="M391">
        <f t="array" ref="M391">INDEX([1]!annual_data,_xlfn.XMATCH(_xlfn.CONCAT(
SUBSTITUTE($A391,LEFT($A391,FIND($C391,$A391)+LEN($C391)-1),),
$F391,
$G391:$I391,
SUBSTITUTE($J391,LEFT($A391,FIND($C391,$A391)+LEN($C391)-1),)),
[1]!annual_index),_xlfn.XMATCH(M$2,[1]!annual_header))</f>
        <v/>
      </c>
    </row>
    <row r="392">
      <c r="A392" t="inlineStr">
        <is>
          <t>CIMS.CAN.MB.Transportation Personal.Intercity Rail</t>
        </is>
      </c>
      <c r="B392" t="inlineStr">
        <is>
          <t>Service</t>
        </is>
      </c>
      <c r="C392" t="inlineStr">
        <is>
          <t>MB</t>
        </is>
      </c>
      <c r="D392" t="inlineStr">
        <is>
          <t>Transportation Personal</t>
        </is>
      </c>
      <c r="E392" t="inlineStr">
        <is>
          <t>Intercity Rail</t>
        </is>
      </c>
      <c r="F392" t="inlineStr">
        <is>
          <t>Rail Intercity Electric</t>
        </is>
      </c>
      <c r="G392" t="inlineStr">
        <is>
          <t>Output</t>
        </is>
      </c>
      <c r="K392" t="inlineStr">
        <is>
          <t>constant_tech</t>
        </is>
      </c>
      <c r="L392" t="inlineStr">
        <is>
          <t>node unit</t>
        </is>
      </c>
      <c r="M392">
        <f t="array" ref="M392">INDEX([1]!constant_data,_xlfn.XMATCH(_xlfn.CONCAT(
SUBSTITUTE($A392,LEFT($A392,FIND($C392,$A392)+LEN($C392)-1),),
$F392,
$H392:$I392,
SUBSTITUTE($J392,LEFT($A392,FIND($C392,$A392)+LEN($C392)-1),)),
[1]!constant_index),_xlfn.XMATCH($G392,[1]!constant_header))</f>
        <v/>
      </c>
      <c r="N392">
        <f>M392</f>
        <v/>
      </c>
      <c r="O392">
        <f>N392</f>
        <v/>
      </c>
      <c r="P392">
        <f>O392</f>
        <v/>
      </c>
      <c r="Q392">
        <f>P392</f>
        <v/>
      </c>
      <c r="R392">
        <f>Q392</f>
        <v/>
      </c>
      <c r="S392">
        <f>R392</f>
        <v/>
      </c>
      <c r="T392">
        <f>S392</f>
        <v/>
      </c>
      <c r="U392">
        <f>T392</f>
        <v/>
      </c>
      <c r="V392">
        <f>U392</f>
        <v/>
      </c>
      <c r="W392">
        <f>V392</f>
        <v/>
      </c>
    </row>
    <row r="393">
      <c r="A393" t="inlineStr">
        <is>
          <t>CIMS.CAN.MB.Transportation Personal.Intercity Rail</t>
        </is>
      </c>
      <c r="B393" t="inlineStr">
        <is>
          <t>Service</t>
        </is>
      </c>
      <c r="C393" t="inlineStr">
        <is>
          <t>MB</t>
        </is>
      </c>
      <c r="D393" t="inlineStr">
        <is>
          <t>Transportation Personal</t>
        </is>
      </c>
      <c r="E393" t="inlineStr">
        <is>
          <t>Intercity Rail</t>
        </is>
      </c>
      <c r="F393" t="inlineStr">
        <is>
          <t>Rail Intercity Electric</t>
        </is>
      </c>
      <c r="G393" t="inlineStr">
        <is>
          <t>FCC</t>
        </is>
      </c>
      <c r="K393" t="inlineStr">
        <is>
          <t>constant_tech</t>
        </is>
      </c>
      <c r="L393" t="inlineStr">
        <is>
          <t>$</t>
        </is>
      </c>
      <c r="M393">
        <f t="array" ref="M393">INDEX([1]!constant_data,_xlfn.XMATCH(_xlfn.CONCAT(
SUBSTITUTE($A393,LEFT($A393,FIND($C393,$A393)+LEN($C393)-1),),
$F393,
$H393:$I393,
SUBSTITUTE($J393,LEFT($A393,FIND($C393,$A393)+LEN($C393)-1),)),
[1]!constant_index),_xlfn.XMATCH($G393,[1]!constant_header))</f>
        <v/>
      </c>
      <c r="N393">
        <f>M393</f>
        <v/>
      </c>
      <c r="O393">
        <f>N393</f>
        <v/>
      </c>
      <c r="P393">
        <f>O393</f>
        <v/>
      </c>
      <c r="Q393">
        <f>P393</f>
        <v/>
      </c>
      <c r="R393">
        <f>Q393</f>
        <v/>
      </c>
      <c r="S393">
        <f>R393</f>
        <v/>
      </c>
      <c r="T393">
        <f>S393</f>
        <v/>
      </c>
      <c r="U393">
        <f>T393</f>
        <v/>
      </c>
      <c r="V393">
        <f>U393</f>
        <v/>
      </c>
      <c r="W393">
        <f>V393</f>
        <v/>
      </c>
    </row>
    <row r="394">
      <c r="A394" t="inlineStr">
        <is>
          <t>CIMS.CAN.MB.Transportation Personal.Intercity Rail</t>
        </is>
      </c>
      <c r="B394" t="inlineStr">
        <is>
          <t>Service</t>
        </is>
      </c>
      <c r="C394" t="inlineStr">
        <is>
          <t>MB</t>
        </is>
      </c>
      <c r="D394" t="inlineStr">
        <is>
          <t>Transportation Personal</t>
        </is>
      </c>
      <c r="E394" t="inlineStr">
        <is>
          <t>Intercity Rail</t>
        </is>
      </c>
      <c r="F394" t="inlineStr">
        <is>
          <t>Rail Intercity Electric</t>
        </is>
      </c>
      <c r="G394" t="inlineStr">
        <is>
          <t>Service requested</t>
        </is>
      </c>
      <c r="J394" t="inlineStr">
        <is>
          <t>CIMS.CAN.MB.Electricity</t>
        </is>
      </c>
      <c r="K394" t="inlineStr">
        <is>
          <t>annual_tech</t>
        </is>
      </c>
      <c r="L394">
        <f t="array" ref="L394">INDEX([1]!annual_data,_xlfn.XMATCH(_xlfn.CONCAT(
SUBSTITUTE($A394,LEFT($A394,FIND($C394,$A394)+LEN($C394)-1),),
$F394,
$G394:$I394,
SUBSTITUTE($J394,LEFT($A394,FIND($C394,$A394)+LEN($C394)-1),)),
[1]!annual_index),_xlfn.XMATCH(L$2,[1]!annual_header))</f>
        <v/>
      </c>
      <c r="M394">
        <f t="array" ref="M394">INDEX([1]!annual_data,_xlfn.XMATCH(_xlfn.CONCAT(
SUBSTITUTE($A394,LEFT($A394,FIND($C394,$A394)+LEN($C394)-1),),
$F394,
$G394:$I394,
SUBSTITUTE($J394,LEFT($A394,FIND($C394,$A394)+LEN($C394)-1),)),
[1]!annual_index),_xlfn.XMATCH(M$2,[1]!annual_header))</f>
        <v/>
      </c>
      <c r="N394">
        <f t="array" ref="N394">INDEX([1]!annual_data,_xlfn.XMATCH(_xlfn.CONCAT(
SUBSTITUTE($A394,LEFT($A394,FIND($C394,$A394)+LEN($C394)-1),),
$F394,
$G394:$I394,
SUBSTITUTE($J394,LEFT($A394,FIND($C394,$A394)+LEN($C394)-1),)),
[1]!annual_index),_xlfn.XMATCH(N$2,[1]!annual_header))</f>
        <v/>
      </c>
      <c r="O394">
        <f t="array" ref="O394">INDEX([1]!annual_data,_xlfn.XMATCH(_xlfn.CONCAT(
SUBSTITUTE($A394,LEFT($A394,FIND($C394,$A394)+LEN($C394)-1),),
$F394,
$G394:$I394,
SUBSTITUTE($J394,LEFT($A394,FIND($C394,$A394)+LEN($C394)-1),)),
[1]!annual_index),_xlfn.XMATCH(O$2,[1]!annual_header))</f>
        <v/>
      </c>
      <c r="P394">
        <f t="array" ref="P394">INDEX([1]!annual_data,_xlfn.XMATCH(_xlfn.CONCAT(
SUBSTITUTE($A394,LEFT($A394,FIND($C394,$A394)+LEN($C394)-1),),
$F394,
$G394:$I394,
SUBSTITUTE($J394,LEFT($A394,FIND($C394,$A394)+LEN($C394)-1),)),
[1]!annual_index),_xlfn.XMATCH(P$2,[1]!annual_header))</f>
        <v/>
      </c>
      <c r="Q394">
        <f t="array" ref="Q394">INDEX([1]!annual_data,_xlfn.XMATCH(_xlfn.CONCAT(
SUBSTITUTE($A394,LEFT($A394,FIND($C394,$A394)+LEN($C394)-1),),
$F394,
$G394:$I394,
SUBSTITUTE($J394,LEFT($A394,FIND($C394,$A394)+LEN($C394)-1),)),
[1]!annual_index),_xlfn.XMATCH(Q$2,[1]!annual_header))</f>
        <v/>
      </c>
      <c r="R394">
        <f t="array" ref="R394">INDEX([1]!annual_data,_xlfn.XMATCH(_xlfn.CONCAT(
SUBSTITUTE($A394,LEFT($A394,FIND($C394,$A394)+LEN($C394)-1),),
$F394,
$G394:$I394,
SUBSTITUTE($J394,LEFT($A394,FIND($C394,$A394)+LEN($C394)-1),)),
[1]!annual_index),_xlfn.XMATCH(R$2,[1]!annual_header))</f>
        <v/>
      </c>
      <c r="S394">
        <f t="array" ref="S394">INDEX([1]!annual_data,_xlfn.XMATCH(_xlfn.CONCAT(
SUBSTITUTE($A394,LEFT($A394,FIND($C394,$A394)+LEN($C394)-1),),
$F394,
$G394:$I394,
SUBSTITUTE($J394,LEFT($A394,FIND($C394,$A394)+LEN($C394)-1),)),
[1]!annual_index),_xlfn.XMATCH(S$2,[1]!annual_header))</f>
        <v/>
      </c>
      <c r="T394">
        <f t="array" ref="T394">INDEX([1]!annual_data,_xlfn.XMATCH(_xlfn.CONCAT(
SUBSTITUTE($A394,LEFT($A394,FIND($C394,$A394)+LEN($C394)-1),),
$F394,
$G394:$I394,
SUBSTITUTE($J394,LEFT($A394,FIND($C394,$A394)+LEN($C394)-1),)),
[1]!annual_index),_xlfn.XMATCH(T$2,[1]!annual_header))</f>
        <v/>
      </c>
      <c r="U394">
        <f t="array" ref="U394">INDEX([1]!annual_data,_xlfn.XMATCH(_xlfn.CONCAT(
SUBSTITUTE($A394,LEFT($A394,FIND($C394,$A394)+LEN($C394)-1),),
$F394,
$G394:$I394,
SUBSTITUTE($J394,LEFT($A394,FIND($C394,$A394)+LEN($C394)-1),)),
[1]!annual_index),_xlfn.XMATCH(U$2,[1]!annual_header))</f>
        <v/>
      </c>
      <c r="V394">
        <f t="array" ref="V394">INDEX([1]!annual_data,_xlfn.XMATCH(_xlfn.CONCAT(
SUBSTITUTE($A394,LEFT($A394,FIND($C394,$A394)+LEN($C394)-1),),
$F394,
$G394:$I394,
SUBSTITUTE($J394,LEFT($A394,FIND($C394,$A394)+LEN($C394)-1),)),
[1]!annual_index),_xlfn.XMATCH(V$2,[1]!annual_header))</f>
        <v/>
      </c>
      <c r="W394">
        <f t="array" ref="W394">INDEX([1]!annual_data,_xlfn.XMATCH(_xlfn.CONCAT(
SUBSTITUTE($A394,LEFT($A394,FIND($C394,$A394)+LEN($C394)-1),),
$F394,
$G394:$I394,
SUBSTITUTE($J394,LEFT($A394,FIND($C394,$A394)+LEN($C394)-1),)),
[1]!annual_index),_xlfn.XMATCH(W$2,[1]!annual_header))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2025-07-31T23:01:11Z</dcterms:created>
  <dcterms:modified xsi:type="dcterms:W3CDTF">2025-08-02T00:21:05Z</dcterms:modified>
  <cp:lastModifiedBy>Bradford Griffin</cp:lastModifiedBy>
</cp:coreProperties>
</file>