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P:\xCIMS\cims-models\csv\model\CIMS_exogenous prices\"/>
    </mc:Choice>
  </mc:AlternateContent>
  <xr:revisionPtr revIDLastSave="0" documentId="8_{793E05AD-D6FE-4B62-96B8-30D2716D9721}" xr6:coauthVersionLast="47" xr6:coauthVersionMax="47" xr10:uidLastSave="{00000000-0000-0000-0000-000000000000}"/>
  <bookViews>
    <workbookView xWindow="34530" yWindow="3060" windowWidth="17250" windowHeight="8865" xr2:uid="{16E589A9-0D7A-46D3-B524-2BBDC92D8544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7" i="1" l="1"/>
  <c r="O47" i="1" s="1"/>
  <c r="P47" i="1" s="1"/>
  <c r="Q47" i="1" s="1"/>
  <c r="R47" i="1" s="1"/>
  <c r="S47" i="1" s="1"/>
  <c r="T47" i="1" s="1"/>
  <c r="U47" i="1" s="1"/>
  <c r="V47" i="1" s="1"/>
  <c r="W47" i="1" s="1"/>
  <c r="M47" i="1"/>
  <c r="W43" i="1"/>
  <c r="V43" i="1"/>
  <c r="U43" i="1"/>
  <c r="T43" i="1"/>
  <c r="S43" i="1"/>
  <c r="R43" i="1"/>
  <c r="Q43" i="1"/>
  <c r="P43" i="1"/>
  <c r="O43" i="1"/>
  <c r="N43" i="1"/>
  <c r="M43" i="1"/>
  <c r="W42" i="1"/>
  <c r="V42" i="1"/>
  <c r="U42" i="1"/>
  <c r="T42" i="1"/>
  <c r="S42" i="1"/>
  <c r="R42" i="1"/>
  <c r="Q42" i="1"/>
  <c r="P42" i="1"/>
  <c r="O42" i="1"/>
  <c r="N42" i="1"/>
  <c r="M42" i="1"/>
  <c r="W41" i="1"/>
  <c r="V41" i="1"/>
  <c r="U41" i="1"/>
  <c r="T41" i="1"/>
  <c r="S41" i="1"/>
  <c r="R41" i="1"/>
  <c r="Q41" i="1"/>
  <c r="P41" i="1"/>
  <c r="O41" i="1"/>
  <c r="N41" i="1"/>
  <c r="M41" i="1"/>
  <c r="W40" i="1"/>
  <c r="V40" i="1"/>
  <c r="U40" i="1"/>
  <c r="T40" i="1"/>
  <c r="S40" i="1"/>
  <c r="R40" i="1"/>
  <c r="Q40" i="1"/>
  <c r="P40" i="1"/>
  <c r="O40" i="1"/>
  <c r="N40" i="1"/>
  <c r="M40" i="1"/>
  <c r="W35" i="1"/>
  <c r="V35" i="1"/>
  <c r="U35" i="1"/>
  <c r="T35" i="1"/>
  <c r="S35" i="1"/>
  <c r="R35" i="1"/>
  <c r="Q35" i="1"/>
  <c r="P35" i="1"/>
  <c r="O35" i="1"/>
  <c r="N35" i="1"/>
  <c r="M35" i="1"/>
  <c r="W34" i="1"/>
  <c r="V34" i="1"/>
  <c r="U34" i="1"/>
  <c r="T34" i="1"/>
  <c r="S34" i="1"/>
  <c r="R34" i="1"/>
  <c r="Q34" i="1"/>
  <c r="P34" i="1"/>
  <c r="O34" i="1"/>
  <c r="N34" i="1"/>
  <c r="M34" i="1"/>
  <c r="W33" i="1"/>
  <c r="V33" i="1"/>
  <c r="U33" i="1"/>
  <c r="T33" i="1"/>
  <c r="S33" i="1"/>
  <c r="R33" i="1"/>
  <c r="Q33" i="1"/>
  <c r="P33" i="1"/>
  <c r="O33" i="1"/>
  <c r="N33" i="1"/>
  <c r="M33" i="1"/>
  <c r="W32" i="1"/>
  <c r="V32" i="1"/>
  <c r="U32" i="1"/>
  <c r="T32" i="1"/>
  <c r="S32" i="1"/>
  <c r="R32" i="1"/>
  <c r="Q32" i="1"/>
  <c r="P32" i="1"/>
  <c r="O32" i="1"/>
  <c r="N32" i="1"/>
  <c r="M32" i="1"/>
  <c r="W20" i="1"/>
  <c r="V20" i="1"/>
  <c r="U20" i="1"/>
  <c r="T20" i="1"/>
  <c r="S20" i="1"/>
  <c r="R20" i="1"/>
  <c r="Q20" i="1"/>
  <c r="P20" i="1"/>
  <c r="O20" i="1"/>
  <c r="N20" i="1"/>
  <c r="M20" i="1"/>
  <c r="W19" i="1"/>
  <c r="V19" i="1"/>
  <c r="U19" i="1"/>
  <c r="T19" i="1"/>
  <c r="S19" i="1"/>
  <c r="R19" i="1"/>
  <c r="Q19" i="1"/>
  <c r="P19" i="1"/>
  <c r="O19" i="1"/>
  <c r="N19" i="1"/>
  <c r="M19" i="1"/>
  <c r="U18" i="1"/>
  <c r="T18" i="1"/>
  <c r="O18" i="1"/>
  <c r="M18" i="1"/>
  <c r="N17" i="1"/>
  <c r="W16" i="1"/>
  <c r="W18" i="1" s="1"/>
  <c r="V16" i="1"/>
  <c r="V18" i="1" s="1"/>
  <c r="U16" i="1"/>
  <c r="T16" i="1"/>
  <c r="S16" i="1"/>
  <c r="S18" i="1" s="1"/>
  <c r="R16" i="1"/>
  <c r="R18" i="1" s="1"/>
  <c r="Q16" i="1"/>
  <c r="Q18" i="1" s="1"/>
  <c r="P16" i="1"/>
  <c r="P18" i="1" s="1"/>
  <c r="O16" i="1"/>
  <c r="N16" i="1"/>
  <c r="N18" i="1" s="1"/>
  <c r="M16" i="1"/>
  <c r="W15" i="1"/>
  <c r="W17" i="1" s="1"/>
  <c r="V15" i="1"/>
  <c r="V17" i="1" s="1"/>
  <c r="U15" i="1"/>
  <c r="U17" i="1" s="1"/>
  <c r="T15" i="1"/>
  <c r="T17" i="1" s="1"/>
  <c r="S15" i="1"/>
  <c r="S17" i="1" s="1"/>
  <c r="R15" i="1"/>
  <c r="R17" i="1" s="1"/>
  <c r="Q15" i="1"/>
  <c r="Q17" i="1" s="1"/>
  <c r="P15" i="1"/>
  <c r="P17" i="1" s="1"/>
  <c r="O15" i="1"/>
  <c r="O17" i="1" s="1"/>
  <c r="N15" i="1"/>
  <c r="M15" i="1"/>
  <c r="M17" i="1" s="1"/>
  <c r="W14" i="1"/>
  <c r="V14" i="1"/>
  <c r="U14" i="1"/>
  <c r="T14" i="1"/>
  <c r="S14" i="1"/>
  <c r="R14" i="1"/>
  <c r="Q14" i="1"/>
  <c r="P14" i="1"/>
  <c r="O14" i="1"/>
  <c r="N14" i="1"/>
  <c r="M14" i="1"/>
  <c r="W13" i="1"/>
  <c r="V13" i="1"/>
  <c r="U13" i="1"/>
  <c r="T13" i="1"/>
  <c r="S13" i="1"/>
  <c r="R13" i="1"/>
  <c r="Q13" i="1"/>
  <c r="P13" i="1"/>
  <c r="O13" i="1"/>
  <c r="N13" i="1"/>
  <c r="M13" i="1"/>
  <c r="W12" i="1"/>
  <c r="V12" i="1"/>
  <c r="U12" i="1"/>
  <c r="T12" i="1"/>
  <c r="S12" i="1"/>
  <c r="R12" i="1"/>
  <c r="Q12" i="1"/>
  <c r="P12" i="1"/>
  <c r="O12" i="1"/>
  <c r="N12" i="1"/>
  <c r="M12" i="1"/>
  <c r="W11" i="1"/>
  <c r="V11" i="1"/>
  <c r="U11" i="1"/>
  <c r="T11" i="1"/>
  <c r="S11" i="1"/>
  <c r="R11" i="1"/>
  <c r="Q11" i="1"/>
  <c r="P11" i="1"/>
  <c r="O11" i="1"/>
  <c r="N11" i="1"/>
  <c r="M11" i="1"/>
  <c r="W10" i="1"/>
  <c r="W9" i="1" s="1"/>
  <c r="V10" i="1"/>
  <c r="V9" i="1" s="1"/>
  <c r="U10" i="1"/>
  <c r="U9" i="1" s="1"/>
  <c r="T10" i="1"/>
  <c r="S10" i="1"/>
  <c r="S9" i="1" s="1"/>
  <c r="R10" i="1"/>
  <c r="Q10" i="1"/>
  <c r="Q9" i="1" s="1"/>
  <c r="P10" i="1"/>
  <c r="O10" i="1"/>
  <c r="N10" i="1"/>
  <c r="N9" i="1" s="1"/>
  <c r="M10" i="1"/>
  <c r="T9" i="1"/>
  <c r="R9" i="1"/>
  <c r="P9" i="1"/>
  <c r="O9" i="1"/>
  <c r="M9" i="1"/>
  <c r="W8" i="1"/>
  <c r="V8" i="1"/>
  <c r="U8" i="1"/>
  <c r="T8" i="1"/>
  <c r="S8" i="1"/>
  <c r="R8" i="1"/>
  <c r="Q8" i="1"/>
  <c r="P8" i="1"/>
  <c r="O8" i="1"/>
  <c r="N8" i="1"/>
  <c r="M8" i="1"/>
  <c r="W7" i="1"/>
  <c r="V7" i="1"/>
  <c r="U7" i="1"/>
  <c r="T7" i="1"/>
  <c r="S7" i="1"/>
  <c r="R7" i="1"/>
  <c r="Q7" i="1"/>
  <c r="P7" i="1"/>
  <c r="O7" i="1"/>
  <c r="N7" i="1"/>
  <c r="M7" i="1"/>
  <c r="W6" i="1"/>
  <c r="V6" i="1"/>
  <c r="U6" i="1"/>
  <c r="T6" i="1"/>
  <c r="S6" i="1"/>
  <c r="R6" i="1"/>
  <c r="Q6" i="1"/>
  <c r="P6" i="1"/>
  <c r="O6" i="1"/>
  <c r="N6" i="1"/>
  <c r="M6" i="1"/>
  <c r="W5" i="1"/>
  <c r="V5" i="1"/>
  <c r="U5" i="1"/>
  <c r="T5" i="1"/>
  <c r="S5" i="1"/>
  <c r="R5" i="1"/>
  <c r="Q5" i="1"/>
  <c r="P5" i="1"/>
  <c r="O5" i="1"/>
  <c r="N5" i="1"/>
  <c r="M5" i="1"/>
  <c r="W4" i="1"/>
  <c r="V4" i="1"/>
  <c r="U4" i="1"/>
  <c r="T4" i="1"/>
  <c r="S4" i="1"/>
  <c r="R4" i="1"/>
  <c r="Q4" i="1"/>
  <c r="P4" i="1"/>
  <c r="O4" i="1"/>
  <c r="N4" i="1"/>
  <c r="M4" i="1"/>
  <c r="W3" i="1"/>
  <c r="V3" i="1"/>
  <c r="U3" i="1"/>
  <c r="T3" i="1"/>
  <c r="S3" i="1"/>
  <c r="R3" i="1"/>
  <c r="Q3" i="1"/>
  <c r="P3" i="1"/>
  <c r="O3" i="1"/>
  <c r="N3" i="1"/>
  <c r="M3" i="1"/>
</calcChain>
</file>

<file path=xl/sharedStrings.xml><?xml version="1.0" encoding="utf-8"?>
<sst xmlns="http://schemas.openxmlformats.org/spreadsheetml/2006/main" count="360" uniqueCount="74">
  <si>
    <t>&lt;-- Navigate by typing to search</t>
  </si>
  <si>
    <t>Branch</t>
  </si>
  <si>
    <t>Type</t>
  </si>
  <si>
    <t>Region</t>
  </si>
  <si>
    <t>Sector</t>
  </si>
  <si>
    <t>Service</t>
  </si>
  <si>
    <t>Technology</t>
  </si>
  <si>
    <t>Parameter</t>
  </si>
  <si>
    <t>Context</t>
  </si>
  <si>
    <t>Sub_Context</t>
  </si>
  <si>
    <t>Target</t>
  </si>
  <si>
    <t>Source</t>
  </si>
  <si>
    <t>Unit</t>
  </si>
  <si>
    <t>Comments</t>
  </si>
  <si>
    <t>CIMS.CAN.AB.Natural Gas Production</t>
  </si>
  <si>
    <t>AB</t>
  </si>
  <si>
    <t>Natural Gas Production</t>
  </si>
  <si>
    <t>Price multiplier</t>
  </si>
  <si>
    <t>CIMS.CAN.AB.Electricity</t>
  </si>
  <si>
    <t>CER</t>
  </si>
  <si>
    <t>CIMS.CAN.AB.Petroleum Crude</t>
  </si>
  <si>
    <t>Petroleum Crude</t>
  </si>
  <si>
    <t>CIMS.CAN.AB.Coal Mining</t>
  </si>
  <si>
    <t>Coal Mining</t>
  </si>
  <si>
    <t>Electricity</t>
  </si>
  <si>
    <t>JCIMS</t>
  </si>
  <si>
    <t>CIMS.CAN.AB.Ethanol</t>
  </si>
  <si>
    <t>Ethanol</t>
  </si>
  <si>
    <t>CIMS.CAN.AB.Biodiesel</t>
  </si>
  <si>
    <t>Biodiesel</t>
  </si>
  <si>
    <t>CIMS.CAN.AB.Hydrogen</t>
  </si>
  <si>
    <t>Hydrogen</t>
  </si>
  <si>
    <t>Petroleum Refining</t>
  </si>
  <si>
    <t>Use petroleum refining sector as proxy</t>
  </si>
  <si>
    <t>CIMS.CAN.AB.Petroleum Refining</t>
  </si>
  <si>
    <t>CIMS.CAN.AB.Industrial Minerals</t>
  </si>
  <si>
    <t>Industrial Minerals</t>
  </si>
  <si>
    <t>CIMS.CAN.AB.Chemical Products</t>
  </si>
  <si>
    <t>Chemical Products</t>
  </si>
  <si>
    <t>CIMS.CAN.AB.Pulp and Paper</t>
  </si>
  <si>
    <t>Pulp and Paper</t>
  </si>
  <si>
    <t>CIMS.CAN.AB.Light Industrial</t>
  </si>
  <si>
    <t>Light Industrial</t>
  </si>
  <si>
    <t>CIMS.CAN.AB.Residential</t>
  </si>
  <si>
    <t>Residential</t>
  </si>
  <si>
    <t>CIMS.CAN.AB.Commercial</t>
  </si>
  <si>
    <t>Commercial</t>
  </si>
  <si>
    <t>CIMS.CAN.AB.Transportation Personal</t>
  </si>
  <si>
    <t>Transportation Personal</t>
  </si>
  <si>
    <t>CIMS.CAN.AB.Transportation Freight</t>
  </si>
  <si>
    <t>Transportation Freight</t>
  </si>
  <si>
    <t>CIMS.CAN.AB.Waste</t>
  </si>
  <si>
    <t>Waste</t>
  </si>
  <si>
    <t>CIMS.CAN.AB.Agriculture</t>
  </si>
  <si>
    <t>Agriculture</t>
  </si>
  <si>
    <t>Service provided</t>
  </si>
  <si>
    <t>GJ</t>
  </si>
  <si>
    <t>Competition type</t>
  </si>
  <si>
    <t>Is supply</t>
  </si>
  <si>
    <t>LCC_financial</t>
  </si>
  <si>
    <t>$/GJ</t>
  </si>
  <si>
    <t>Currently set to 1 so that price multipliers can replicate CER final user prices. Reset LCC and price multipliers after calibrating Elec sector.</t>
  </si>
  <si>
    <t>Emissions</t>
  </si>
  <si>
    <t>CO2</t>
  </si>
  <si>
    <t>Combustion</t>
  </si>
  <si>
    <t>ECCC, NIR</t>
  </si>
  <si>
    <t>tCO2</t>
  </si>
  <si>
    <t>CH4</t>
  </si>
  <si>
    <t>tCH4</t>
  </si>
  <si>
    <t>N2O</t>
  </si>
  <si>
    <t>tN2O</t>
  </si>
  <si>
    <t>EA Energy Analyses (2015) &amp; Brown et al. (2020)</t>
  </si>
  <si>
    <t>Emissions_biomass</t>
  </si>
  <si>
    <t>Temporarily use $10.00-3.50/kg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</si>
</sst>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P:\xCIMS\cims-models\sources\Macro\Macro%20inputs.xlsx" TargetMode="External"/><Relationship Id="rId1" Type="http://schemas.openxmlformats.org/officeDocument/2006/relationships/externalLinkPath" Target="/xCIMS/cims-models/sources/Macro/Macro%20inpu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rol"/>
      <sheetName val="Macro"/>
      <sheetName val="Prices"/>
      <sheetName val="Carbon_tax"/>
      <sheetName val="Demand"/>
      <sheetName val="Conversions"/>
      <sheetName val="Coefficients"/>
      <sheetName val="Macro inputs"/>
    </sheetNames>
    <definedNames>
      <definedName name="CER_prices" refersTo="='Prices'!$K$26:$U$210"/>
      <definedName name="CER_prices_index" refersTo="='Prices'!$CJ$26:$CJ$210"/>
      <definedName name="CER_prod_cost" refersTo="='Prices'!$K$11:$U$23"/>
      <definedName name="CER_year" refersTo="='Prices'!$K$2:$U$2"/>
      <definedName name="FuelMult_JCIMS" refersTo="='Prices'!$K$214:$U$789"/>
      <definedName name="FuelMult_JCIMS_Index" refersTo="='Prices'!$CJ$214:$CJ$789"/>
      <definedName name="sector_CER" refersTo="='Control'!$C$38:$C$59"/>
      <definedName name="sector_CIMS" refersTo="='Control'!$B$38:$B$59"/>
    </definedNames>
    <sheetDataSet>
      <sheetData sheetId="0">
        <row r="38">
          <cell r="B38" t="str">
            <v>Residential</v>
          </cell>
          <cell r="C38" t="str">
            <v>Residential</v>
          </cell>
        </row>
        <row r="39">
          <cell r="B39" t="str">
            <v>Commercial</v>
          </cell>
          <cell r="C39" t="str">
            <v>Commercial</v>
          </cell>
        </row>
        <row r="40">
          <cell r="B40" t="str">
            <v>Transportation Personal</v>
          </cell>
          <cell r="C40" t="str">
            <v>Transportation</v>
          </cell>
        </row>
        <row r="41">
          <cell r="B41" t="str">
            <v>Transportation Freight</v>
          </cell>
          <cell r="C41" t="str">
            <v>Transportation</v>
          </cell>
        </row>
        <row r="42">
          <cell r="B42" t="str">
            <v>Coal Mining</v>
          </cell>
          <cell r="C42" t="str">
            <v>Industrial</v>
          </cell>
        </row>
        <row r="43">
          <cell r="B43" t="str">
            <v>Natural Gas Extraction</v>
          </cell>
          <cell r="C43" t="str">
            <v>Industrial</v>
          </cell>
        </row>
        <row r="44">
          <cell r="B44" t="str">
            <v>Natural Gas Production</v>
          </cell>
          <cell r="C44" t="str">
            <v>Industrial</v>
          </cell>
        </row>
        <row r="45">
          <cell r="B45" t="str">
            <v>Petroleum Crude</v>
          </cell>
          <cell r="C45" t="str">
            <v>Industrial</v>
          </cell>
        </row>
        <row r="46">
          <cell r="B46" t="str">
            <v>Petroleum Refining</v>
          </cell>
          <cell r="C46" t="str">
            <v>Industrial</v>
          </cell>
        </row>
        <row r="47">
          <cell r="B47" t="str">
            <v>Mining</v>
          </cell>
          <cell r="C47" t="str">
            <v>Industrial</v>
          </cell>
        </row>
        <row r="48">
          <cell r="B48" t="str">
            <v>Industrial Minerals</v>
          </cell>
          <cell r="C48" t="str">
            <v>Industrial</v>
          </cell>
        </row>
        <row r="49">
          <cell r="B49" t="str">
            <v>Chemical Products</v>
          </cell>
          <cell r="C49" t="str">
            <v>Industrial</v>
          </cell>
        </row>
        <row r="50">
          <cell r="B50" t="str">
            <v>Pulp and paper</v>
          </cell>
          <cell r="C50" t="str">
            <v>Industrial</v>
          </cell>
        </row>
        <row r="51">
          <cell r="B51" t="str">
            <v>Metal Smelting</v>
          </cell>
          <cell r="C51" t="str">
            <v>Industrial</v>
          </cell>
        </row>
        <row r="52">
          <cell r="B52" t="str">
            <v>Iron and Steel</v>
          </cell>
          <cell r="C52" t="str">
            <v>Industrial</v>
          </cell>
        </row>
        <row r="53">
          <cell r="B53" t="str">
            <v>Light Industrial</v>
          </cell>
          <cell r="C53" t="str">
            <v>Industrial</v>
          </cell>
        </row>
        <row r="54">
          <cell r="B54" t="str">
            <v>Waste</v>
          </cell>
          <cell r="C54" t="str">
            <v>Industrial</v>
          </cell>
        </row>
        <row r="55">
          <cell r="B55" t="str">
            <v>Agriculture</v>
          </cell>
          <cell r="C55" t="str">
            <v>Industrial</v>
          </cell>
        </row>
        <row r="56">
          <cell r="B56" t="str">
            <v>Electricity</v>
          </cell>
          <cell r="C56" t="str">
            <v>Industrial</v>
          </cell>
        </row>
        <row r="57">
          <cell r="B57" t="str">
            <v>Ethanol</v>
          </cell>
          <cell r="C57" t="str">
            <v>Industrial</v>
          </cell>
        </row>
        <row r="58">
          <cell r="B58" t="str">
            <v>Biodiesel</v>
          </cell>
          <cell r="C58" t="str">
            <v>Industrial</v>
          </cell>
        </row>
        <row r="59">
          <cell r="B59" t="str">
            <v>Hydrogen</v>
          </cell>
          <cell r="C59" t="str">
            <v>Industrial</v>
          </cell>
        </row>
      </sheetData>
      <sheetData sheetId="1"/>
      <sheetData sheetId="2">
        <row r="2">
          <cell r="K2">
            <v>2000</v>
          </cell>
          <cell r="L2">
            <v>2005</v>
          </cell>
          <cell r="M2">
            <v>2010</v>
          </cell>
          <cell r="N2">
            <v>2015</v>
          </cell>
          <cell r="O2">
            <v>2020</v>
          </cell>
          <cell r="P2">
            <v>2025</v>
          </cell>
          <cell r="Q2">
            <v>2030</v>
          </cell>
          <cell r="R2">
            <v>2035</v>
          </cell>
          <cell r="S2">
            <v>2040</v>
          </cell>
          <cell r="T2">
            <v>2045</v>
          </cell>
          <cell r="U2">
            <v>2050</v>
          </cell>
        </row>
        <row r="11">
          <cell r="K11">
            <v>14.311056498313594</v>
          </cell>
          <cell r="L11">
            <v>14.311058874991911</v>
          </cell>
          <cell r="M11">
            <v>18.694133190132003</v>
          </cell>
          <cell r="N11">
            <v>11.21620037411093</v>
          </cell>
          <cell r="O11">
            <v>13.423701887148971</v>
          </cell>
          <cell r="P11">
            <v>14.010283766575347</v>
          </cell>
          <cell r="Q11">
            <v>13.272900410439801</v>
          </cell>
          <cell r="R11">
            <v>13.272900410439801</v>
          </cell>
          <cell r="S11">
            <v>13.272900410439801</v>
          </cell>
          <cell r="T11">
            <v>13.272900410439801</v>
          </cell>
          <cell r="U11">
            <v>13.272900410439801</v>
          </cell>
        </row>
        <row r="12">
          <cell r="K12">
            <v>14.843025717835181</v>
          </cell>
          <cell r="L12">
            <v>14.843028182859156</v>
          </cell>
          <cell r="M12">
            <v>18.664247274966481</v>
          </cell>
          <cell r="N12">
            <v>10.433724621712123</v>
          </cell>
          <cell r="O12">
            <v>12.916218165078719</v>
          </cell>
          <cell r="P12">
            <v>13.56785375289402</v>
          </cell>
          <cell r="Q12">
            <v>12.830470396758475</v>
          </cell>
          <cell r="R12">
            <v>12.830470396758475</v>
          </cell>
          <cell r="S12">
            <v>12.830470396758475</v>
          </cell>
          <cell r="T12">
            <v>12.830470396758475</v>
          </cell>
          <cell r="U12">
            <v>12.830470396758475</v>
          </cell>
        </row>
        <row r="13">
          <cell r="K13">
            <v>9.6149836503272237</v>
          </cell>
          <cell r="L13">
            <v>9.6149852471152126</v>
          </cell>
          <cell r="M13">
            <v>15.410667310609007</v>
          </cell>
          <cell r="N13">
            <v>7.5082166053163277</v>
          </cell>
          <cell r="O13">
            <v>10.411748124742546</v>
          </cell>
          <cell r="P13">
            <v>11.35570368448739</v>
          </cell>
          <cell r="Q13">
            <v>10.618320328351839</v>
          </cell>
          <cell r="R13">
            <v>10.618320328351839</v>
          </cell>
          <cell r="S13">
            <v>10.618320328351839</v>
          </cell>
          <cell r="T13">
            <v>10.618320328351839</v>
          </cell>
          <cell r="U13">
            <v>10.618320328351839</v>
          </cell>
          <cell r="CJ13" t="str">
            <v>CANProduction costCIMS.Generic Fuels.Fuel Oil</v>
          </cell>
        </row>
        <row r="14">
          <cell r="K14">
            <v>11.637263642141473</v>
          </cell>
          <cell r="L14">
            <v>11.63726557477532</v>
          </cell>
          <cell r="M14">
            <v>15.420629282330859</v>
          </cell>
          <cell r="N14">
            <v>12.315953965838542</v>
          </cell>
          <cell r="O14">
            <v>15.207469298306304</v>
          </cell>
          <cell r="P14">
            <v>17.063050860976503</v>
          </cell>
          <cell r="Q14">
            <v>15.732811286507976</v>
          </cell>
          <cell r="R14">
            <v>15.732811286507976</v>
          </cell>
          <cell r="S14">
            <v>15.980572094169517</v>
          </cell>
          <cell r="T14">
            <v>15.980572094169517</v>
          </cell>
          <cell r="U14">
            <v>15.980572094169517</v>
          </cell>
        </row>
        <row r="15">
          <cell r="K15">
            <v>14.280530770624067</v>
          </cell>
          <cell r="L15">
            <v>14.280530770624067</v>
          </cell>
          <cell r="M15">
            <v>6.4714570603250188</v>
          </cell>
          <cell r="N15">
            <v>3.6108268997411312</v>
          </cell>
          <cell r="O15">
            <v>4.7417102053647948</v>
          </cell>
          <cell r="P15">
            <v>4.2501745691652983</v>
          </cell>
          <cell r="Q15">
            <v>4.2501745691652983</v>
          </cell>
          <cell r="R15">
            <v>4.4343488004957941</v>
          </cell>
          <cell r="S15">
            <v>4.6185230318262898</v>
          </cell>
          <cell r="T15">
            <v>4.6185230318262898</v>
          </cell>
          <cell r="U15">
            <v>4.6185230318262898</v>
          </cell>
        </row>
        <row r="16">
          <cell r="K16">
            <v>11.991647269600687</v>
          </cell>
          <cell r="L16">
            <v>11.991647269600687</v>
          </cell>
          <cell r="M16">
            <v>5.1395678865441754</v>
          </cell>
          <cell r="N16">
            <v>2.8960410614606298</v>
          </cell>
          <cell r="O16">
            <v>3.5314220250696389</v>
          </cell>
          <cell r="P16">
            <v>3.0147904943945849</v>
          </cell>
          <cell r="Q16">
            <v>3.4001396553322385</v>
          </cell>
          <cell r="R16">
            <v>3.5956476855138422</v>
          </cell>
          <cell r="S16">
            <v>3.7798219168443383</v>
          </cell>
          <cell r="T16">
            <v>3.7798219168443383</v>
          </cell>
          <cell r="U16">
            <v>3.7798219168443383</v>
          </cell>
          <cell r="CJ16" t="str">
            <v>CANProduction costCIMS.Generic Fuels.Natural Gas</v>
          </cell>
        </row>
        <row r="17">
          <cell r="K17">
            <v>1</v>
          </cell>
          <cell r="L17">
            <v>1</v>
          </cell>
          <cell r="M17">
            <v>1</v>
          </cell>
          <cell r="N17">
            <v>1</v>
          </cell>
          <cell r="O17">
            <v>1</v>
          </cell>
          <cell r="P17">
            <v>1</v>
          </cell>
          <cell r="Q17">
            <v>1</v>
          </cell>
          <cell r="R17">
            <v>1</v>
          </cell>
          <cell r="S17">
            <v>1</v>
          </cell>
          <cell r="T17">
            <v>1</v>
          </cell>
          <cell r="U17">
            <v>1</v>
          </cell>
          <cell r="CJ17" t="str">
            <v>BCProduction costCIMS.CAN.BC.Electricity</v>
          </cell>
        </row>
        <row r="18">
          <cell r="K18">
            <v>1</v>
          </cell>
          <cell r="L18">
            <v>1</v>
          </cell>
          <cell r="M18">
            <v>1</v>
          </cell>
          <cell r="N18">
            <v>1</v>
          </cell>
          <cell r="O18">
            <v>1</v>
          </cell>
          <cell r="P18">
            <v>1</v>
          </cell>
          <cell r="Q18">
            <v>1</v>
          </cell>
          <cell r="R18">
            <v>1</v>
          </cell>
          <cell r="S18">
            <v>1</v>
          </cell>
          <cell r="T18">
            <v>1</v>
          </cell>
          <cell r="U18">
            <v>1</v>
          </cell>
          <cell r="CJ18" t="str">
            <v>ABProduction costCIMS.CAN.AB.Electricity</v>
          </cell>
        </row>
        <row r="19">
          <cell r="K19">
            <v>1</v>
          </cell>
          <cell r="L19">
            <v>1</v>
          </cell>
          <cell r="M19">
            <v>1</v>
          </cell>
          <cell r="N19">
            <v>1</v>
          </cell>
          <cell r="O19">
            <v>1</v>
          </cell>
          <cell r="P19">
            <v>1</v>
          </cell>
          <cell r="Q19">
            <v>1</v>
          </cell>
          <cell r="R19">
            <v>1</v>
          </cell>
          <cell r="S19">
            <v>1</v>
          </cell>
          <cell r="T19">
            <v>1</v>
          </cell>
          <cell r="U19">
            <v>1</v>
          </cell>
          <cell r="CJ19" t="str">
            <v>SKProduction costCIMS.CAN.SK.Electricity</v>
          </cell>
        </row>
        <row r="20">
          <cell r="K20">
            <v>1</v>
          </cell>
          <cell r="L20">
            <v>1</v>
          </cell>
          <cell r="M20">
            <v>1</v>
          </cell>
          <cell r="N20">
            <v>1</v>
          </cell>
          <cell r="O20">
            <v>1</v>
          </cell>
          <cell r="P20">
            <v>1</v>
          </cell>
          <cell r="Q20">
            <v>1</v>
          </cell>
          <cell r="R20">
            <v>1</v>
          </cell>
          <cell r="S20">
            <v>1</v>
          </cell>
          <cell r="T20">
            <v>1</v>
          </cell>
          <cell r="U20">
            <v>1</v>
          </cell>
          <cell r="CJ20" t="str">
            <v>MBProduction costCIMS.CAN.MB.Electricity</v>
          </cell>
        </row>
        <row r="21">
          <cell r="K21">
            <v>1</v>
          </cell>
          <cell r="L21">
            <v>1</v>
          </cell>
          <cell r="M21">
            <v>1</v>
          </cell>
          <cell r="N21">
            <v>1</v>
          </cell>
          <cell r="O21">
            <v>1</v>
          </cell>
          <cell r="P21">
            <v>1</v>
          </cell>
          <cell r="Q21">
            <v>1</v>
          </cell>
          <cell r="R21">
            <v>1</v>
          </cell>
          <cell r="S21">
            <v>1</v>
          </cell>
          <cell r="T21">
            <v>1</v>
          </cell>
          <cell r="U21">
            <v>1</v>
          </cell>
          <cell r="CJ21" t="str">
            <v>ONProduction costCIMS.CAN.ON.Electricity</v>
          </cell>
        </row>
        <row r="22">
          <cell r="K22">
            <v>1</v>
          </cell>
          <cell r="L22">
            <v>1</v>
          </cell>
          <cell r="M22">
            <v>1</v>
          </cell>
          <cell r="N22">
            <v>1</v>
          </cell>
          <cell r="O22">
            <v>1</v>
          </cell>
          <cell r="P22">
            <v>1</v>
          </cell>
          <cell r="Q22">
            <v>1</v>
          </cell>
          <cell r="R22">
            <v>1</v>
          </cell>
          <cell r="S22">
            <v>1</v>
          </cell>
          <cell r="T22">
            <v>1</v>
          </cell>
          <cell r="U22">
            <v>1</v>
          </cell>
          <cell r="CJ22" t="str">
            <v>QCProduction costCIMS.CAN.QC.Electricity</v>
          </cell>
        </row>
        <row r="23">
          <cell r="K23">
            <v>1</v>
          </cell>
          <cell r="L23">
            <v>1</v>
          </cell>
          <cell r="M23">
            <v>1</v>
          </cell>
          <cell r="N23">
            <v>1</v>
          </cell>
          <cell r="O23">
            <v>1</v>
          </cell>
          <cell r="P23">
            <v>1</v>
          </cell>
          <cell r="Q23">
            <v>1</v>
          </cell>
          <cell r="R23">
            <v>1</v>
          </cell>
          <cell r="S23">
            <v>1</v>
          </cell>
          <cell r="T23">
            <v>1</v>
          </cell>
          <cell r="U23">
            <v>1</v>
          </cell>
          <cell r="CJ23" t="str">
            <v>ATProduction costCIMS.CAN.AT.Electricity</v>
          </cell>
        </row>
        <row r="26"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30</v>
          </cell>
          <cell r="P26">
            <v>68.341643330825832</v>
          </cell>
          <cell r="Q26">
            <v>100.32134973994673</v>
          </cell>
          <cell r="R26">
            <v>82.639006798408047</v>
          </cell>
          <cell r="S26">
            <v>67.75892127087694</v>
          </cell>
          <cell r="T26">
            <v>55.57940835560332</v>
          </cell>
          <cell r="U26">
            <v>45.789061745779293</v>
          </cell>
        </row>
        <row r="27"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30</v>
          </cell>
          <cell r="P27">
            <v>68.341643330825832</v>
          </cell>
          <cell r="Q27">
            <v>100.32134973994673</v>
          </cell>
          <cell r="R27">
            <v>144.37520599486584</v>
          </cell>
          <cell r="S27">
            <v>175.77461341445135</v>
          </cell>
          <cell r="T27">
            <v>210.22093866266434</v>
          </cell>
          <cell r="U27">
            <v>239.71920561025627</v>
          </cell>
        </row>
        <row r="28">
          <cell r="K28"/>
          <cell r="L28"/>
          <cell r="M28"/>
          <cell r="N28"/>
          <cell r="O28"/>
          <cell r="P28"/>
          <cell r="Q28"/>
          <cell r="R28"/>
          <cell r="S28"/>
          <cell r="T28"/>
          <cell r="U28"/>
        </row>
        <row r="29">
          <cell r="K29">
            <v>28.874720504875334</v>
          </cell>
          <cell r="L29">
            <v>28.874720504875334</v>
          </cell>
          <cell r="M29">
            <v>32.737095385364114</v>
          </cell>
          <cell r="N29">
            <v>36.405989205434516</v>
          </cell>
          <cell r="O29">
            <v>35.981509089172931</v>
          </cell>
          <cell r="P29">
            <v>37.248904670008592</v>
          </cell>
          <cell r="Q29">
            <v>37.672721795985368</v>
          </cell>
          <cell r="R29">
            <v>36.718665559680012</v>
          </cell>
          <cell r="S29">
            <v>37.096563481168495</v>
          </cell>
          <cell r="T29">
            <v>38.837473954535028</v>
          </cell>
          <cell r="U29">
            <v>40.396715879430587</v>
          </cell>
          <cell r="CJ29" t="str">
            <v>CANResidentialCIMS.CAN.CAN.Electricity</v>
          </cell>
        </row>
        <row r="30">
          <cell r="K30">
            <v>22.349714002745163</v>
          </cell>
          <cell r="L30">
            <v>22.349714002745163</v>
          </cell>
          <cell r="M30">
            <v>27.264522783433002</v>
          </cell>
          <cell r="N30">
            <v>31.996060535036499</v>
          </cell>
          <cell r="O30">
            <v>35.983005932719863</v>
          </cell>
          <cell r="P30">
            <v>36.824382266609241</v>
          </cell>
          <cell r="Q30">
            <v>37.916709140775417</v>
          </cell>
          <cell r="R30">
            <v>38.222253890478953</v>
          </cell>
          <cell r="S30">
            <v>39.098627429786816</v>
          </cell>
          <cell r="T30">
            <v>40.972967533451829</v>
          </cell>
          <cell r="U30">
            <v>42.697852633013973</v>
          </cell>
          <cell r="CJ30" t="str">
            <v>BCResidentialCIMS.CAN.BC.Electricity</v>
          </cell>
        </row>
        <row r="31">
          <cell r="K31">
            <v>30.243359651012536</v>
          </cell>
          <cell r="L31">
            <v>30.243359651012536</v>
          </cell>
          <cell r="M31">
            <v>32.924234797299157</v>
          </cell>
          <cell r="N31">
            <v>35.462062606238796</v>
          </cell>
          <cell r="O31">
            <v>53.856530547151216</v>
          </cell>
          <cell r="P31">
            <v>56.092825482002034</v>
          </cell>
          <cell r="Q31">
            <v>55.094019310457966</v>
          </cell>
          <cell r="R31">
            <v>54.523257611237256</v>
          </cell>
          <cell r="S31">
            <v>57.833749557299399</v>
          </cell>
          <cell r="T31">
            <v>61.687278678684621</v>
          </cell>
          <cell r="U31">
            <v>63.775899342030478</v>
          </cell>
          <cell r="CJ31" t="str">
            <v>ABResidentialCIMS.CAN.AB.Electricity</v>
          </cell>
        </row>
        <row r="32">
          <cell r="K32">
            <v>36.428930338510739</v>
          </cell>
          <cell r="L32">
            <v>36.428930338510739</v>
          </cell>
          <cell r="M32">
            <v>45.404408909536244</v>
          </cell>
          <cell r="N32">
            <v>51.297083198264787</v>
          </cell>
          <cell r="O32">
            <v>60.318647766968731</v>
          </cell>
          <cell r="P32">
            <v>61.661164458891093</v>
          </cell>
          <cell r="Q32">
            <v>63.556212552912093</v>
          </cell>
          <cell r="R32">
            <v>63.370895384525575</v>
          </cell>
          <cell r="S32">
            <v>65.26945905093784</v>
          </cell>
          <cell r="T32">
            <v>68.901997693013612</v>
          </cell>
          <cell r="U32">
            <v>70.158181876423342</v>
          </cell>
          <cell r="CJ32" t="str">
            <v>SKResidentialCIMS.CAN.SK.Electricity</v>
          </cell>
        </row>
        <row r="33">
          <cell r="K33">
            <v>22.885862774285584</v>
          </cell>
          <cell r="L33">
            <v>22.885862774285584</v>
          </cell>
          <cell r="M33">
            <v>25.549917979520075</v>
          </cell>
          <cell r="N33">
            <v>27.397693205174622</v>
          </cell>
          <cell r="O33">
            <v>32.820479359359858</v>
          </cell>
          <cell r="P33">
            <v>33.9470020084417</v>
          </cell>
          <cell r="Q33">
            <v>34.365483052441206</v>
          </cell>
          <cell r="R33">
            <v>34.100519528776687</v>
          </cell>
          <cell r="S33">
            <v>33.6347799873312</v>
          </cell>
          <cell r="T33">
            <v>33.991566403645905</v>
          </cell>
          <cell r="U33">
            <v>35.500345774215099</v>
          </cell>
          <cell r="CJ33" t="str">
            <v>MBResidentialCIMS.CAN.MB.Electricity</v>
          </cell>
        </row>
        <row r="34">
          <cell r="K34">
            <v>36.916800865733343</v>
          </cell>
          <cell r="L34">
            <v>36.916800865733343</v>
          </cell>
          <cell r="M34">
            <v>40.989236505127323</v>
          </cell>
          <cell r="N34">
            <v>50.795830217464271</v>
          </cell>
          <cell r="O34">
            <v>39.285500684062285</v>
          </cell>
          <cell r="P34">
            <v>40.734705898400236</v>
          </cell>
          <cell r="Q34">
            <v>39.370699957734438</v>
          </cell>
          <cell r="R34">
            <v>35.173585508589454</v>
          </cell>
          <cell r="S34">
            <v>33.976825386499151</v>
          </cell>
          <cell r="T34">
            <v>35.500554355641867</v>
          </cell>
          <cell r="U34">
            <v>36.437002337359296</v>
          </cell>
          <cell r="CJ34" t="str">
            <v>ONResidentialCIMS.CAN.ON.Electricity</v>
          </cell>
        </row>
        <row r="35">
          <cell r="K35">
            <v>23.004477452506485</v>
          </cell>
          <cell r="L35">
            <v>23.004477452506485</v>
          </cell>
          <cell r="M35">
            <v>25.982885430949803</v>
          </cell>
          <cell r="N35">
            <v>26.15045590739652</v>
          </cell>
          <cell r="O35">
            <v>26.731842661021084</v>
          </cell>
          <cell r="P35">
            <v>27.848400199825246</v>
          </cell>
          <cell r="Q35">
            <v>28.962659209730024</v>
          </cell>
          <cell r="R35">
            <v>29.421669928022713</v>
          </cell>
          <cell r="S35">
            <v>30.235233389690652</v>
          </cell>
          <cell r="T35">
            <v>31.559738575049543</v>
          </cell>
          <cell r="U35">
            <v>33.219834227272599</v>
          </cell>
          <cell r="CJ35" t="str">
            <v>QCResidentialCIMS.CAN.QC.Electricity</v>
          </cell>
        </row>
        <row r="36">
          <cell r="K36">
            <v>35.349136959644369</v>
          </cell>
          <cell r="L36">
            <v>35.349136959644369</v>
          </cell>
          <cell r="M36">
            <v>43.920024860110608</v>
          </cell>
          <cell r="N36">
            <v>42.944178745868513</v>
          </cell>
          <cell r="O36">
            <v>47.711932946685288</v>
          </cell>
          <cell r="P36">
            <v>48.881078307544769</v>
          </cell>
          <cell r="Q36">
            <v>49.604089060351306</v>
          </cell>
          <cell r="R36">
            <v>47.694075361503067</v>
          </cell>
          <cell r="S36">
            <v>45.077857276394518</v>
          </cell>
          <cell r="T36">
            <v>46.344972285672725</v>
          </cell>
          <cell r="U36">
            <v>48.530768521885349</v>
          </cell>
          <cell r="CJ36" t="str">
            <v>NBResidentialCIMS.CAN.NB.Electricity</v>
          </cell>
        </row>
        <row r="37">
          <cell r="K37">
            <v>36.791211195162177</v>
          </cell>
          <cell r="L37">
            <v>36.791211195162177</v>
          </cell>
          <cell r="M37">
            <v>41.690073115402562</v>
          </cell>
          <cell r="N37">
            <v>48.079657763902631</v>
          </cell>
          <cell r="O37">
            <v>54.426410219045415</v>
          </cell>
          <cell r="P37">
            <v>56.369226447142388</v>
          </cell>
          <cell r="Q37">
            <v>56.444391125826456</v>
          </cell>
          <cell r="R37">
            <v>56.050824301173591</v>
          </cell>
          <cell r="S37">
            <v>57.685771623082253</v>
          </cell>
          <cell r="T37">
            <v>59.628472919495785</v>
          </cell>
          <cell r="U37">
            <v>60.883142856951359</v>
          </cell>
          <cell r="CJ37" t="str">
            <v>NSResidentialCIMS.CAN.NS.Electricity</v>
          </cell>
        </row>
        <row r="38">
          <cell r="K38">
            <v>40.073627487288888</v>
          </cell>
          <cell r="L38">
            <v>40.073627487288888</v>
          </cell>
          <cell r="M38">
            <v>51.069715841269719</v>
          </cell>
          <cell r="N38">
            <v>53.984826939387041</v>
          </cell>
          <cell r="O38">
            <v>60.832369243028921</v>
          </cell>
          <cell r="P38">
            <v>59.947866967477928</v>
          </cell>
          <cell r="Q38">
            <v>59.32165757575541</v>
          </cell>
          <cell r="R38">
            <v>57.942777216922813</v>
          </cell>
          <cell r="S38">
            <v>57.947060299875886</v>
          </cell>
          <cell r="T38">
            <v>55.197944929930927</v>
          </cell>
          <cell r="U38">
            <v>52.701550508212677</v>
          </cell>
          <cell r="CJ38" t="str">
            <v>PEResidentialCIMS.CAN.PE.Electricity</v>
          </cell>
        </row>
        <row r="39">
          <cell r="K39">
            <v>34.095854828346674</v>
          </cell>
          <cell r="L39">
            <v>34.095854828346674</v>
          </cell>
          <cell r="M39">
            <v>40.825667594229593</v>
          </cell>
          <cell r="N39">
            <v>41.158488570723691</v>
          </cell>
          <cell r="O39">
            <v>49.899685752548109</v>
          </cell>
          <cell r="P39">
            <v>51.801943376570968</v>
          </cell>
          <cell r="Q39">
            <v>53.219785453763116</v>
          </cell>
          <cell r="R39">
            <v>54.3982566626241</v>
          </cell>
          <cell r="S39">
            <v>55.449610207649833</v>
          </cell>
          <cell r="T39">
            <v>57.057671771342875</v>
          </cell>
          <cell r="U39">
            <v>58.940114381594455</v>
          </cell>
          <cell r="CJ39" t="str">
            <v>NLResidentialCIMS.CAN.NL.Electricity</v>
          </cell>
        </row>
        <row r="40">
          <cell r="K40">
            <v>30.071968152243876</v>
          </cell>
          <cell r="L40">
            <v>30.071968152243876</v>
          </cell>
          <cell r="M40">
            <v>35.501548477213142</v>
          </cell>
          <cell r="N40">
            <v>43.051303777646389</v>
          </cell>
          <cell r="O40">
            <v>61.003935673282591</v>
          </cell>
          <cell r="P40">
            <v>61.401223636077034</v>
          </cell>
          <cell r="Q40">
            <v>64.37875280139329</v>
          </cell>
          <cell r="R40">
            <v>68.033818169853944</v>
          </cell>
          <cell r="S40">
            <v>71.241815653223156</v>
          </cell>
          <cell r="T40">
            <v>73.240059626637219</v>
          </cell>
          <cell r="U40">
            <v>74.740633095829295</v>
          </cell>
          <cell r="CJ40" t="str">
            <v>YTResidentialCIMS.CAN.YT.Electricity</v>
          </cell>
        </row>
        <row r="41">
          <cell r="K41">
            <v>35.934467832893077</v>
          </cell>
          <cell r="L41">
            <v>35.934467832893077</v>
          </cell>
          <cell r="M41">
            <v>42.422554569200017</v>
          </cell>
          <cell r="N41">
            <v>51.444136089388358</v>
          </cell>
          <cell r="O41">
            <v>58.433001075240355</v>
          </cell>
          <cell r="P41">
            <v>59.930447080969252</v>
          </cell>
          <cell r="Q41">
            <v>61.10963189684287</v>
          </cell>
          <cell r="R41">
            <v>59.74526889444325</v>
          </cell>
          <cell r="S41">
            <v>55.972028033520139</v>
          </cell>
          <cell r="T41">
            <v>56.190837400301653</v>
          </cell>
          <cell r="U41">
            <v>59.512889905746853</v>
          </cell>
          <cell r="CJ41" t="str">
            <v>NTResidentialCIMS.CAN.NT.Electricity</v>
          </cell>
        </row>
        <row r="42">
          <cell r="K42">
            <v>35.934467832893077</v>
          </cell>
          <cell r="L42">
            <v>35.934467832893077</v>
          </cell>
          <cell r="M42">
            <v>42.422554569200017</v>
          </cell>
          <cell r="N42">
            <v>51.444136089388358</v>
          </cell>
          <cell r="O42">
            <v>58.433001075240355</v>
          </cell>
          <cell r="P42">
            <v>59.964431795913377</v>
          </cell>
          <cell r="Q42">
            <v>61.170704843903451</v>
          </cell>
          <cell r="R42">
            <v>63.572657850812696</v>
          </cell>
          <cell r="S42">
            <v>70.696375854418363</v>
          </cell>
          <cell r="T42">
            <v>75.963433013807887</v>
          </cell>
          <cell r="U42">
            <v>76.947754440277478</v>
          </cell>
          <cell r="CJ42" t="str">
            <v>NUResidentialCIMS.CAN.NU.Electricity</v>
          </cell>
        </row>
        <row r="43">
          <cell r="K43">
            <v>36.577457617610527</v>
          </cell>
          <cell r="L43">
            <v>36.577457617610527</v>
          </cell>
          <cell r="M43">
            <v>44.376370352753121</v>
          </cell>
          <cell r="N43">
            <v>46.541788004970471</v>
          </cell>
          <cell r="O43">
            <v>53.21759954032693</v>
          </cell>
          <cell r="P43">
            <v>54.250028774684012</v>
          </cell>
          <cell r="Q43">
            <v>54.647480803924068</v>
          </cell>
          <cell r="R43">
            <v>54.021483385555896</v>
          </cell>
          <cell r="S43">
            <v>54.040074851750624</v>
          </cell>
          <cell r="T43">
            <v>54.557265476610581</v>
          </cell>
          <cell r="U43">
            <v>55.263894067160962</v>
          </cell>
          <cell r="CJ43" t="str">
            <v>ATResidentialCIMS.CAN.AT.Electricity</v>
          </cell>
        </row>
        <row r="44">
          <cell r="K44">
            <v>33.980301272676677</v>
          </cell>
          <cell r="L44">
            <v>33.980301272676677</v>
          </cell>
          <cell r="M44">
            <v>40.115552538537727</v>
          </cell>
          <cell r="N44">
            <v>48.646525318807704</v>
          </cell>
          <cell r="O44">
            <v>59.289979274587772</v>
          </cell>
          <cell r="P44">
            <v>60.432034170986554</v>
          </cell>
          <cell r="Q44">
            <v>62.219696514046539</v>
          </cell>
          <cell r="R44">
            <v>63.783914971703297</v>
          </cell>
          <cell r="S44">
            <v>65.970073180387217</v>
          </cell>
          <cell r="T44">
            <v>68.464776680248917</v>
          </cell>
          <cell r="U44">
            <v>70.400425813951202</v>
          </cell>
          <cell r="CJ44" t="str">
            <v>TRResidentialCIMS.CAN.TR.Electricity</v>
          </cell>
        </row>
        <row r="45">
          <cell r="K45">
            <v>15.800359869942858</v>
          </cell>
          <cell r="L45">
            <v>15.800359869942858</v>
          </cell>
          <cell r="M45">
            <v>13.205689076444015</v>
          </cell>
          <cell r="N45">
            <v>10.8482051517458</v>
          </cell>
          <cell r="O45">
            <v>8.9548459720040636</v>
          </cell>
          <cell r="P45">
            <v>10.289946396150855</v>
          </cell>
          <cell r="Q45">
            <v>11.566726912603642</v>
          </cell>
          <cell r="R45">
            <v>11.750322976010038</v>
          </cell>
          <cell r="S45">
            <v>12.066583551209701</v>
          </cell>
          <cell r="T45">
            <v>12.206403171760646</v>
          </cell>
          <cell r="U45">
            <v>12.137549545562575</v>
          </cell>
          <cell r="CJ45" t="str">
            <v>CANResidentialCIMS.Generic Fuels.Natural Gas</v>
          </cell>
        </row>
        <row r="46">
          <cell r="K46">
            <v>15.795405885801276</v>
          </cell>
          <cell r="L46">
            <v>15.795405885801276</v>
          </cell>
          <cell r="M46">
            <v>18.224928807809913</v>
          </cell>
          <cell r="N46">
            <v>15.799086433363422</v>
          </cell>
          <cell r="O46">
            <v>11.973542262557729</v>
          </cell>
          <cell r="P46">
            <v>12.695745213696425</v>
          </cell>
          <cell r="Q46">
            <v>13.323206210544917</v>
          </cell>
          <cell r="R46">
            <v>13.461126248362227</v>
          </cell>
          <cell r="S46">
            <v>13.905845556476589</v>
          </cell>
          <cell r="T46">
            <v>14.167404767224179</v>
          </cell>
          <cell r="U46">
            <v>14.2065973156616</v>
          </cell>
          <cell r="CJ46" t="str">
            <v>BCResidentialCIMS.Generic Fuels.Natural Gas</v>
          </cell>
        </row>
        <row r="47">
          <cell r="K47">
            <v>13.052755723317189</v>
          </cell>
          <cell r="L47">
            <v>13.052755723317189</v>
          </cell>
          <cell r="M47">
            <v>8.3933162758642634</v>
          </cell>
          <cell r="N47">
            <v>3.5209481203763442</v>
          </cell>
          <cell r="O47">
            <v>5.7790448390522009</v>
          </cell>
          <cell r="P47">
            <v>7.324251366547637</v>
          </cell>
          <cell r="Q47">
            <v>8.8986572860367694</v>
          </cell>
          <cell r="R47">
            <v>9.1372161064607997</v>
          </cell>
          <cell r="S47">
            <v>9.4955822091131772</v>
          </cell>
          <cell r="T47">
            <v>9.6615901741581993</v>
          </cell>
          <cell r="U47">
            <v>9.59121661581122</v>
          </cell>
          <cell r="CJ47" t="str">
            <v>ABResidentialCIMS.Generic Fuels.Natural Gas</v>
          </cell>
        </row>
        <row r="48">
          <cell r="K48">
            <v>14.250684708108446</v>
          </cell>
          <cell r="L48">
            <v>14.250684708108446</v>
          </cell>
          <cell r="M48">
            <v>12.985446300532304</v>
          </cell>
          <cell r="N48">
            <v>10.900242791441677</v>
          </cell>
          <cell r="O48">
            <v>8.9706610142586545</v>
          </cell>
          <cell r="P48">
            <v>10.408509548294692</v>
          </cell>
          <cell r="Q48">
            <v>11.822018360941428</v>
          </cell>
          <cell r="R48">
            <v>12.109356171581485</v>
          </cell>
          <cell r="S48">
            <v>12.50857536157438</v>
          </cell>
          <cell r="T48">
            <v>12.717059724076009</v>
          </cell>
          <cell r="U48">
            <v>12.690661897064032</v>
          </cell>
          <cell r="CJ48" t="str">
            <v>SKResidentialCIMS.Generic Fuels.Natural Gas</v>
          </cell>
        </row>
        <row r="49">
          <cell r="K49">
            <v>16.069270605501224</v>
          </cell>
          <cell r="L49">
            <v>16.069270605501224</v>
          </cell>
          <cell r="M49">
            <v>12.149754184553885</v>
          </cell>
          <cell r="N49">
            <v>11.858317184219429</v>
          </cell>
          <cell r="O49">
            <v>8.2844540712302255</v>
          </cell>
          <cell r="P49">
            <v>9.720809580400676</v>
          </cell>
          <cell r="Q49">
            <v>11.179516795316768</v>
          </cell>
          <cell r="R49">
            <v>11.441292412290721</v>
          </cell>
          <cell r="S49">
            <v>11.81152824127135</v>
          </cell>
          <cell r="T49">
            <v>11.994775335644951</v>
          </cell>
          <cell r="U49">
            <v>11.948687336998807</v>
          </cell>
          <cell r="CJ49" t="str">
            <v>MBResidentialCIMS.Generic Fuels.Natural Gas</v>
          </cell>
        </row>
        <row r="50">
          <cell r="K50">
            <v>16.736981381969095</v>
          </cell>
          <cell r="L50">
            <v>16.736981381969095</v>
          </cell>
          <cell r="M50">
            <v>14.212054291173182</v>
          </cell>
          <cell r="N50">
            <v>12.661882645591525</v>
          </cell>
          <cell r="O50">
            <v>9.6427097091145946</v>
          </cell>
          <cell r="P50">
            <v>11.148208437394151</v>
          </cell>
          <cell r="Q50">
            <v>12.628379095387864</v>
          </cell>
          <cell r="R50">
            <v>12.89944597312887</v>
          </cell>
          <cell r="S50">
            <v>13.286133867294826</v>
          </cell>
          <cell r="T50">
            <v>13.482391978163198</v>
          </cell>
          <cell r="U50">
            <v>13.443164166846307</v>
          </cell>
          <cell r="CJ50" t="str">
            <v>ONResidentialCIMS.Generic Fuels.Natural Gas</v>
          </cell>
        </row>
        <row r="51">
          <cell r="K51">
            <v>20.276790323557076</v>
          </cell>
          <cell r="L51">
            <v>20.276790323557076</v>
          </cell>
          <cell r="M51">
            <v>19.231282052462259</v>
          </cell>
          <cell r="N51">
            <v>17.233559137104514</v>
          </cell>
          <cell r="O51">
            <v>12.251459434179829</v>
          </cell>
          <cell r="P51">
            <v>14.681309171722367</v>
          </cell>
          <cell r="Q51">
            <v>15.772079831949299</v>
          </cell>
          <cell r="R51">
            <v>16.08523780300516</v>
          </cell>
          <cell r="S51">
            <v>16.501551285171711</v>
          </cell>
          <cell r="T51">
            <v>16.732209489186687</v>
          </cell>
          <cell r="U51">
            <v>16.733377382814449</v>
          </cell>
          <cell r="CJ51" t="str">
            <v>QCResidentialCIMS.Generic Fuels.Natural Gas</v>
          </cell>
        </row>
        <row r="52">
          <cell r="K52">
            <v>18.751303831464206</v>
          </cell>
          <cell r="L52">
            <v>18.751303831464206</v>
          </cell>
          <cell r="M52">
            <v>20.870737871592222</v>
          </cell>
          <cell r="N52">
            <v>14.331789218720093</v>
          </cell>
          <cell r="O52">
            <v>15.566941783603555</v>
          </cell>
          <cell r="P52">
            <v>17.088168603481662</v>
          </cell>
          <cell r="Q52">
            <v>18.560515094466457</v>
          </cell>
          <cell r="R52">
            <v>18.828588437016677</v>
          </cell>
          <cell r="S52">
            <v>19.20550148509388</v>
          </cell>
          <cell r="T52">
            <v>19.400456045937265</v>
          </cell>
          <cell r="U52">
            <v>19.368225045783685</v>
          </cell>
          <cell r="CJ52" t="str">
            <v>NBResidentialCIMS.Generic Fuels.Natural Gas</v>
          </cell>
        </row>
        <row r="53">
          <cell r="K53">
            <v>47.853969201783812</v>
          </cell>
          <cell r="L53">
            <v>47.853969201783812</v>
          </cell>
          <cell r="M53">
            <v>37.28991605964513</v>
          </cell>
          <cell r="N53">
            <v>31.900403558300738</v>
          </cell>
          <cell r="O53">
            <v>23.777300201125236</v>
          </cell>
          <cell r="P53">
            <v>25.26143801180287</v>
          </cell>
          <cell r="Q53">
            <v>26.721784613492421</v>
          </cell>
          <cell r="R53">
            <v>26.96531770884819</v>
          </cell>
          <cell r="S53">
            <v>27.298579045543253</v>
          </cell>
          <cell r="T53">
            <v>27.468542418879874</v>
          </cell>
          <cell r="U53">
            <v>27.432897416830457</v>
          </cell>
          <cell r="CJ53" t="str">
            <v>NSResidentialCIMS.Generic Fuels.Natural Gas</v>
          </cell>
        </row>
        <row r="54">
          <cell r="K54">
            <v>18.245982452276209</v>
          </cell>
          <cell r="L54">
            <v>18.245982452276209</v>
          </cell>
          <cell r="M54">
            <v>20.308312202387118</v>
          </cell>
          <cell r="N54">
            <v>10.598631991810192</v>
          </cell>
          <cell r="O54">
            <v>11.816240308399177</v>
          </cell>
          <cell r="P54">
            <v>10.424527307653328</v>
          </cell>
          <cell r="Q54">
            <v>8.7604434085372169</v>
          </cell>
          <cell r="R54">
            <v>9.8295399199982096</v>
          </cell>
          <cell r="S54">
            <v>10.829192450022791</v>
          </cell>
          <cell r="T54">
            <v>11.652715671142031</v>
          </cell>
          <cell r="U54">
            <v>12.286830442889705</v>
          </cell>
          <cell r="CJ54" t="str">
            <v>PEResidentialCIMS.Generic Fuels.Natural Gas</v>
          </cell>
        </row>
        <row r="55">
          <cell r="K55">
            <v>18.938988659998291</v>
          </cell>
          <cell r="L55">
            <v>18.938988659998291</v>
          </cell>
          <cell r="M55">
            <v>21.079636457739433</v>
          </cell>
          <cell r="N55">
            <v>14.475238411708403</v>
          </cell>
          <cell r="O55">
            <v>12.320835449110266</v>
          </cell>
          <cell r="P55">
            <v>10.947577455739713</v>
          </cell>
          <cell r="Q55">
            <v>9.2797705874871994</v>
          </cell>
          <cell r="R55">
            <v>10.356584254680154</v>
          </cell>
          <cell r="S55">
            <v>11.366528465790388</v>
          </cell>
          <cell r="T55">
            <v>12.198676715399863</v>
          </cell>
          <cell r="U55">
            <v>12.838666299403673</v>
          </cell>
          <cell r="CJ55" t="str">
            <v>NLResidentialCIMS.Generic Fuels.Natural Gas</v>
          </cell>
        </row>
        <row r="56">
          <cell r="K56">
            <v>15.742979565674803</v>
          </cell>
          <cell r="L56">
            <v>15.742979565674803</v>
          </cell>
          <cell r="M56">
            <v>15.651259017075354</v>
          </cell>
          <cell r="N56">
            <v>12.796904125929911</v>
          </cell>
          <cell r="O56">
            <v>8.3565163730640339</v>
          </cell>
          <cell r="P56">
            <v>6.9326268459555838</v>
          </cell>
          <cell r="Q56">
            <v>5.2752746781618205</v>
          </cell>
          <cell r="R56">
            <v>6.336461296042831</v>
          </cell>
          <cell r="S56">
            <v>7.3281188556511756</v>
          </cell>
          <cell r="T56">
            <v>8.1417201646738455</v>
          </cell>
          <cell r="U56">
            <v>8.7654608585701563</v>
          </cell>
          <cell r="CJ56" t="str">
            <v>YTResidentialCIMS.Generic Fuels.Natural Gas</v>
          </cell>
        </row>
        <row r="57">
          <cell r="K57">
            <v>15.872680348105742</v>
          </cell>
          <cell r="L57">
            <v>15.872680348105742</v>
          </cell>
          <cell r="M57">
            <v>15.78020414668538</v>
          </cell>
          <cell r="N57">
            <v>12.902333245678355</v>
          </cell>
          <cell r="O57">
            <v>12.10342006420203</v>
          </cell>
          <cell r="P57">
            <v>14.476112277128786</v>
          </cell>
          <cell r="Q57">
            <v>16.893720690084795</v>
          </cell>
          <cell r="R57">
            <v>16.820576244279916</v>
          </cell>
          <cell r="S57">
            <v>16.861380483940646</v>
          </cell>
          <cell r="T57">
            <v>16.631373484700848</v>
          </cell>
          <cell r="U57">
            <v>15.986125970111196</v>
          </cell>
          <cell r="CJ57" t="str">
            <v>NTResidentialCIMS.Generic Fuels.Natural Gas</v>
          </cell>
        </row>
        <row r="58">
          <cell r="K58">
            <v>15.872680348105742</v>
          </cell>
          <cell r="L58">
            <v>15.872680348105742</v>
          </cell>
          <cell r="M58">
            <v>15.78020414668538</v>
          </cell>
          <cell r="N58">
            <v>12.902333245678355</v>
          </cell>
          <cell r="O58">
            <v>8.4374662430182923</v>
          </cell>
          <cell r="P58">
            <v>7.0173147579713593</v>
          </cell>
          <cell r="Q58">
            <v>5.3592104897088797</v>
          </cell>
          <cell r="R58">
            <v>6.422005893019465</v>
          </cell>
          <cell r="S58">
            <v>7.4158299854295597</v>
          </cell>
          <cell r="T58">
            <v>8.2312204330797538</v>
          </cell>
          <cell r="U58">
            <v>8.8561499824272172</v>
          </cell>
          <cell r="CJ58" t="str">
            <v>NUResidentialCIMS.Generic Fuels.Natural Gas</v>
          </cell>
        </row>
        <row r="59">
          <cell r="K59">
            <v>25.947561036380627</v>
          </cell>
          <cell r="L59">
            <v>25.947561036380627</v>
          </cell>
          <cell r="M59">
            <v>24.887150647840976</v>
          </cell>
          <cell r="N59">
            <v>17.826515795134856</v>
          </cell>
          <cell r="O59">
            <v>15.870329435559558</v>
          </cell>
          <cell r="P59">
            <v>15.930427844669392</v>
          </cell>
          <cell r="Q59">
            <v>15.830628425995824</v>
          </cell>
          <cell r="R59">
            <v>16.495007580135809</v>
          </cell>
          <cell r="S59">
            <v>17.174950361612581</v>
          </cell>
          <cell r="T59">
            <v>17.680097712839761</v>
          </cell>
          <cell r="U59">
            <v>17.981654801226881</v>
          </cell>
          <cell r="CJ59" t="str">
            <v>ATResidentialCIMS.Generic Fuels.Natural Gas</v>
          </cell>
        </row>
        <row r="60">
          <cell r="K60">
            <v>15.829446753962097</v>
          </cell>
          <cell r="L60">
            <v>15.829446753962097</v>
          </cell>
          <cell r="M60">
            <v>15.737222436815371</v>
          </cell>
          <cell r="N60">
            <v>12.867190205762206</v>
          </cell>
          <cell r="O60">
            <v>9.6324675600947867</v>
          </cell>
          <cell r="P60">
            <v>9.4753512936852431</v>
          </cell>
          <cell r="Q60">
            <v>9.1760686193184977</v>
          </cell>
          <cell r="R60">
            <v>9.8596811444474053</v>
          </cell>
          <cell r="S60">
            <v>10.535109775007127</v>
          </cell>
          <cell r="T60">
            <v>11.001438027484816</v>
          </cell>
          <cell r="U60">
            <v>11.202578937036192</v>
          </cell>
          <cell r="CJ60" t="str">
            <v>TRResidentialCIMS.Generic Fuels.Natural Gas</v>
          </cell>
        </row>
        <row r="61">
          <cell r="K61">
            <v>25.352936391503111</v>
          </cell>
          <cell r="L61">
            <v>25.352936391503111</v>
          </cell>
          <cell r="M61">
            <v>27.689634148856342</v>
          </cell>
          <cell r="N61">
            <v>29.093849222101198</v>
          </cell>
          <cell r="O61">
            <v>31.487633146999165</v>
          </cell>
          <cell r="P61">
            <v>34.301817041496228</v>
          </cell>
          <cell r="Q61">
            <v>34.54282017955169</v>
          </cell>
          <cell r="R61">
            <v>34.595803026122553</v>
          </cell>
          <cell r="S61">
            <v>34.850742342364825</v>
          </cell>
          <cell r="T61">
            <v>34.812566186596435</v>
          </cell>
          <cell r="U61">
            <v>34.363700783599278</v>
          </cell>
          <cell r="CJ61" t="str">
            <v>CANResidentialCIMS.Generic Fuels.Fuel Oil</v>
          </cell>
        </row>
        <row r="62">
          <cell r="K62">
            <v>28.821698675148614</v>
          </cell>
          <cell r="L62">
            <v>28.821698675148614</v>
          </cell>
          <cell r="M62">
            <v>32.232010511145539</v>
          </cell>
          <cell r="N62">
            <v>32.499820131145491</v>
          </cell>
          <cell r="O62">
            <v>35.794556796014355</v>
          </cell>
          <cell r="P62">
            <v>37.99714314931159</v>
          </cell>
          <cell r="Q62">
            <v>38.800303489547581</v>
          </cell>
          <cell r="R62">
            <v>38.743747565625355</v>
          </cell>
          <cell r="S62">
            <v>38.838911641905767</v>
          </cell>
          <cell r="T62">
            <v>38.449526725972852</v>
          </cell>
          <cell r="U62">
            <v>37.511510134205444</v>
          </cell>
          <cell r="CJ62" t="str">
            <v>BCResidentialCIMS.Generic Fuels.Fuel Oil</v>
          </cell>
        </row>
        <row r="63">
          <cell r="K63">
            <v>24.5949470651965</v>
          </cell>
          <cell r="L63">
            <v>24.5949470651965</v>
          </cell>
          <cell r="M63">
            <v>27.421405921883405</v>
          </cell>
          <cell r="N63">
            <v>25.934654364731465</v>
          </cell>
          <cell r="O63">
            <v>26.825004115732948</v>
          </cell>
          <cell r="P63">
            <v>29.650974941978415</v>
          </cell>
          <cell r="Q63">
            <v>29.946222047230179</v>
          </cell>
          <cell r="R63">
            <v>29.522278414384466</v>
          </cell>
          <cell r="S63">
            <v>29.158805049895285</v>
          </cell>
          <cell r="T63">
            <v>28.363733806421408</v>
          </cell>
          <cell r="U63">
            <v>27.164132359411205</v>
          </cell>
          <cell r="CJ63" t="str">
            <v>ABResidentialCIMS.Generic Fuels.Fuel Oil</v>
          </cell>
        </row>
        <row r="64">
          <cell r="K64">
            <v>26.307387342454344</v>
          </cell>
          <cell r="L64">
            <v>26.307387342454344</v>
          </cell>
          <cell r="M64">
            <v>28.840593201474896</v>
          </cell>
          <cell r="N64">
            <v>27.276875826064266</v>
          </cell>
          <cell r="O64">
            <v>29.43452674811622</v>
          </cell>
          <cell r="P64">
            <v>32.71925503433593</v>
          </cell>
          <cell r="Q64">
            <v>33.552377882431614</v>
          </cell>
          <cell r="R64">
            <v>33.670366769615548</v>
          </cell>
          <cell r="S64">
            <v>34.023979593770932</v>
          </cell>
          <cell r="T64">
            <v>34.024652593411048</v>
          </cell>
          <cell r="U64">
            <v>33.539451857167059</v>
          </cell>
          <cell r="CJ64" t="str">
            <v>SKResidentialCIMS.Generic Fuels.Fuel Oil</v>
          </cell>
        </row>
        <row r="65">
          <cell r="K65">
            <v>26.344507779252858</v>
          </cell>
          <cell r="L65">
            <v>26.344507779252858</v>
          </cell>
          <cell r="M65">
            <v>28.66079671753722</v>
          </cell>
          <cell r="N65">
            <v>27.129309103725475</v>
          </cell>
          <cell r="O65">
            <v>30.003394948656542</v>
          </cell>
          <cell r="P65">
            <v>33.298686456795714</v>
          </cell>
          <cell r="Q65">
            <v>34.17612746030732</v>
          </cell>
          <cell r="R65">
            <v>34.292264261912543</v>
          </cell>
          <cell r="S65">
            <v>34.650660543542656</v>
          </cell>
          <cell r="T65">
            <v>34.671106645375446</v>
          </cell>
          <cell r="U65">
            <v>34.226905375304128</v>
          </cell>
          <cell r="CJ65" t="str">
            <v>MBResidentialCIMS.Generic Fuels.Fuel Oil</v>
          </cell>
        </row>
        <row r="66">
          <cell r="K66">
            <v>25.387432386254929</v>
          </cell>
          <cell r="L66">
            <v>25.387432386254929</v>
          </cell>
          <cell r="M66">
            <v>29.577686542763686</v>
          </cell>
          <cell r="N66">
            <v>31.881950069412305</v>
          </cell>
          <cell r="O66">
            <v>36.529347650698789</v>
          </cell>
          <cell r="P66">
            <v>39.921492835306061</v>
          </cell>
          <cell r="Q66">
            <v>40.829454685768781</v>
          </cell>
          <cell r="R66">
            <v>40.937633375638221</v>
          </cell>
          <cell r="S66">
            <v>41.28650963418719</v>
          </cell>
          <cell r="T66">
            <v>41.302283739944663</v>
          </cell>
          <cell r="U66">
            <v>40.853710002084362</v>
          </cell>
          <cell r="CJ66" t="str">
            <v>ONResidentialCIMS.Generic Fuels.Fuel Oil</v>
          </cell>
        </row>
        <row r="67">
          <cell r="K67">
            <v>24.341341709732479</v>
          </cell>
          <cell r="L67">
            <v>24.341341709732479</v>
          </cell>
          <cell r="M67">
            <v>26.598700737563217</v>
          </cell>
          <cell r="N67">
            <v>28.748131391948977</v>
          </cell>
          <cell r="O67">
            <v>29.73149549270876</v>
          </cell>
          <cell r="P67">
            <v>34.683168423414791</v>
          </cell>
          <cell r="Q67">
            <v>35.366451719759873</v>
          </cell>
          <cell r="R67">
            <v>35.490302822565823</v>
          </cell>
          <cell r="S67">
            <v>35.862884285021451</v>
          </cell>
          <cell r="T67">
            <v>35.891412681513422</v>
          </cell>
          <cell r="U67">
            <v>35.443255186089615</v>
          </cell>
          <cell r="CJ67" t="str">
            <v>QCResidentialCIMS.Generic Fuels.Fuel Oil</v>
          </cell>
        </row>
        <row r="68">
          <cell r="K68">
            <v>26.855017023975996</v>
          </cell>
          <cell r="L68">
            <v>26.855017023975996</v>
          </cell>
          <cell r="M68">
            <v>28.133103536234639</v>
          </cell>
          <cell r="N68">
            <v>28.705856361209662</v>
          </cell>
          <cell r="O68">
            <v>32.513681097749313</v>
          </cell>
          <cell r="P68">
            <v>35.881475069032149</v>
          </cell>
          <cell r="Q68">
            <v>36.743086283046622</v>
          </cell>
          <cell r="R68">
            <v>36.864692174359</v>
          </cell>
          <cell r="S68">
            <v>37.232227457054904</v>
          </cell>
          <cell r="T68">
            <v>37.25886379994737</v>
          </cell>
          <cell r="U68">
            <v>36.812610906095294</v>
          </cell>
          <cell r="CJ68" t="str">
            <v>NBResidentialCIMS.Generic Fuels.Fuel Oil</v>
          </cell>
        </row>
        <row r="69">
          <cell r="K69">
            <v>26.879404574793426</v>
          </cell>
          <cell r="L69">
            <v>26.879404574793426</v>
          </cell>
          <cell r="M69">
            <v>25.909958864715819</v>
          </cell>
          <cell r="N69">
            <v>27.967360096094254</v>
          </cell>
          <cell r="O69">
            <v>30.416483768849162</v>
          </cell>
          <cell r="P69">
            <v>33.583389323916819</v>
          </cell>
          <cell r="Q69">
            <v>34.544638594886109</v>
          </cell>
          <cell r="R69">
            <v>34.672813783375474</v>
          </cell>
          <cell r="S69">
            <v>35.026849119072786</v>
          </cell>
          <cell r="T69">
            <v>35.053230222788727</v>
          </cell>
          <cell r="U69">
            <v>34.630203798552223</v>
          </cell>
          <cell r="CJ69" t="str">
            <v>NSResidentialCIMS.Generic Fuels.Fuel Oil</v>
          </cell>
        </row>
        <row r="70">
          <cell r="K70">
            <v>23.198173232822104</v>
          </cell>
          <cell r="L70">
            <v>23.198173232822104</v>
          </cell>
          <cell r="M70">
            <v>24.718896640091597</v>
          </cell>
          <cell r="N70">
            <v>23.996369211665066</v>
          </cell>
          <cell r="O70">
            <v>26.939011680945764</v>
          </cell>
          <cell r="P70">
            <v>29.965752802285824</v>
          </cell>
          <cell r="Q70">
            <v>30.85448000320909</v>
          </cell>
          <cell r="R70">
            <v>31.011696870591216</v>
          </cell>
          <cell r="S70">
            <v>31.388585333804706</v>
          </cell>
          <cell r="T70">
            <v>31.436431798453818</v>
          </cell>
          <cell r="U70">
            <v>31.036679241799732</v>
          </cell>
          <cell r="CJ70" t="str">
            <v>PEResidentialCIMS.Generic Fuels.Fuel Oil</v>
          </cell>
        </row>
        <row r="71">
          <cell r="K71">
            <v>25.636882590893777</v>
          </cell>
          <cell r="L71">
            <v>25.636882590893777</v>
          </cell>
          <cell r="M71">
            <v>27.255906089563879</v>
          </cell>
          <cell r="N71">
            <v>23.545195458641519</v>
          </cell>
          <cell r="O71">
            <v>25.766393810994195</v>
          </cell>
          <cell r="P71">
            <v>24.923909788586894</v>
          </cell>
          <cell r="Q71">
            <v>21.199318537751218</v>
          </cell>
          <cell r="R71">
            <v>22.498007082101257</v>
          </cell>
          <cell r="S71">
            <v>23.790227561526212</v>
          </cell>
          <cell r="T71">
            <v>24.743777596569252</v>
          </cell>
          <cell r="U71">
            <v>25.270936041552353</v>
          </cell>
          <cell r="CJ71" t="str">
            <v>NLResidentialCIMS.Generic Fuels.Fuel Oil</v>
          </cell>
        </row>
        <row r="72">
          <cell r="K72">
            <v>28.829318793142669</v>
          </cell>
          <cell r="L72">
            <v>28.829318793142669</v>
          </cell>
          <cell r="M72">
            <v>32.767394814606583</v>
          </cell>
          <cell r="N72">
            <v>30.894233250201932</v>
          </cell>
          <cell r="O72">
            <v>30.516719255515376</v>
          </cell>
          <cell r="P72">
            <v>29.517081182076385</v>
          </cell>
          <cell r="Q72">
            <v>25.905917982978266</v>
          </cell>
          <cell r="R72">
            <v>27.198723015538619</v>
          </cell>
          <cell r="S72">
            <v>28.458484924368648</v>
          </cell>
          <cell r="T72">
            <v>29.402596102174385</v>
          </cell>
          <cell r="U72">
            <v>29.953058075297498</v>
          </cell>
          <cell r="CJ72" t="str">
            <v>YTResidentialCIMS.Generic Fuels.Fuel Oil</v>
          </cell>
        </row>
        <row r="73">
          <cell r="K73">
            <v>26.726587733652558</v>
          </cell>
          <cell r="L73">
            <v>26.726587733652558</v>
          </cell>
          <cell r="M73">
            <v>30.162292165124871</v>
          </cell>
          <cell r="N73">
            <v>29.47736314732904</v>
          </cell>
          <cell r="O73">
            <v>26.615701212805178</v>
          </cell>
          <cell r="P73">
            <v>25.621158527607747</v>
          </cell>
          <cell r="Q73">
            <v>22.002206272110072</v>
          </cell>
          <cell r="R73">
            <v>23.298984314096462</v>
          </cell>
          <cell r="S73">
            <v>24.569390687906143</v>
          </cell>
          <cell r="T73">
            <v>25.516824212176935</v>
          </cell>
          <cell r="U73">
            <v>26.062409303645005</v>
          </cell>
          <cell r="CJ73" t="str">
            <v>NTResidentialCIMS.Generic Fuels.Fuel Oil</v>
          </cell>
        </row>
        <row r="74">
          <cell r="K74">
            <v>26.726587733652558</v>
          </cell>
          <cell r="L74">
            <v>26.726587733652558</v>
          </cell>
          <cell r="M74">
            <v>30.162292165124871</v>
          </cell>
          <cell r="N74">
            <v>29.47736314732904</v>
          </cell>
          <cell r="O74">
            <v>26.615701212805178</v>
          </cell>
          <cell r="P74">
            <v>25.621158527607747</v>
          </cell>
          <cell r="Q74">
            <v>22.002206272110072</v>
          </cell>
          <cell r="R74">
            <v>23.298984314096462</v>
          </cell>
          <cell r="S74">
            <v>24.569390687906143</v>
          </cell>
          <cell r="T74">
            <v>25.516824212176935</v>
          </cell>
          <cell r="U74">
            <v>26.062409303645005</v>
          </cell>
          <cell r="CJ74" t="str">
            <v>NUResidentialCIMS.Generic Fuels.Fuel Oil</v>
          </cell>
        </row>
        <row r="75">
          <cell r="K75">
            <v>25.642369355621327</v>
          </cell>
          <cell r="L75">
            <v>25.642369355621327</v>
          </cell>
          <cell r="M75">
            <v>26.504466282651485</v>
          </cell>
          <cell r="N75">
            <v>26.053695281902623</v>
          </cell>
          <cell r="O75">
            <v>28.908892589634611</v>
          </cell>
          <cell r="P75">
            <v>31.088631745955421</v>
          </cell>
          <cell r="Q75">
            <v>30.835380854723262</v>
          </cell>
          <cell r="R75">
            <v>31.261802477606736</v>
          </cell>
          <cell r="S75">
            <v>31.859472367864651</v>
          </cell>
          <cell r="T75">
            <v>32.12307585443979</v>
          </cell>
          <cell r="U75">
            <v>31.937607496999902</v>
          </cell>
          <cell r="CJ75" t="str">
            <v>ATResidentialCIMS.Generic Fuels.Fuel Oil</v>
          </cell>
        </row>
        <row r="76">
          <cell r="K76">
            <v>27.427498086815927</v>
          </cell>
          <cell r="L76">
            <v>27.427498086815927</v>
          </cell>
          <cell r="M76">
            <v>31.030659714952108</v>
          </cell>
          <cell r="N76">
            <v>29.949653181620004</v>
          </cell>
          <cell r="O76">
            <v>27.91604056037524</v>
          </cell>
          <cell r="P76">
            <v>26.919799412430624</v>
          </cell>
          <cell r="Q76">
            <v>23.303443509066138</v>
          </cell>
          <cell r="R76">
            <v>24.598897214577178</v>
          </cell>
          <cell r="S76">
            <v>25.865755433393645</v>
          </cell>
          <cell r="T76">
            <v>26.812081508842752</v>
          </cell>
          <cell r="U76">
            <v>27.359292227529171</v>
          </cell>
          <cell r="CJ76" t="str">
            <v>TRResidentialCIMS.Generic Fuels.Fuel Oil</v>
          </cell>
        </row>
        <row r="77">
          <cell r="K77"/>
          <cell r="L77"/>
          <cell r="M77"/>
          <cell r="N77"/>
          <cell r="O77"/>
          <cell r="P77"/>
          <cell r="Q77"/>
          <cell r="R77"/>
          <cell r="S77"/>
          <cell r="T77"/>
          <cell r="U77"/>
        </row>
        <row r="78">
          <cell r="K78"/>
          <cell r="L78"/>
          <cell r="M78"/>
          <cell r="N78"/>
          <cell r="O78"/>
          <cell r="P78"/>
          <cell r="Q78"/>
          <cell r="R78"/>
          <cell r="S78"/>
          <cell r="T78"/>
          <cell r="U78"/>
        </row>
        <row r="79">
          <cell r="K79">
            <v>27.190079892195808</v>
          </cell>
          <cell r="L79">
            <v>27.190079892195808</v>
          </cell>
          <cell r="M79">
            <v>27.169483912660684</v>
          </cell>
          <cell r="N79">
            <v>28.001769438324438</v>
          </cell>
          <cell r="O79">
            <v>35.388864253316243</v>
          </cell>
          <cell r="P79">
            <v>36.585798921006585</v>
          </cell>
          <cell r="Q79">
            <v>36.572004355488339</v>
          </cell>
          <cell r="R79">
            <v>35.123679668045199</v>
          </cell>
          <cell r="S79">
            <v>35.389887120813825</v>
          </cell>
          <cell r="T79">
            <v>37.134417664360726</v>
          </cell>
          <cell r="U79">
            <v>38.497305635386681</v>
          </cell>
          <cell r="CJ79" t="str">
            <v>CANCommercialCIMS.CAN.CAN.Electricity</v>
          </cell>
        </row>
        <row r="80">
          <cell r="K80">
            <v>19.135783438350668</v>
          </cell>
          <cell r="L80">
            <v>19.135783438350668</v>
          </cell>
          <cell r="M80">
            <v>21.369315902688204</v>
          </cell>
          <cell r="N80">
            <v>26.97364934808591</v>
          </cell>
          <cell r="O80">
            <v>26.531246599540864</v>
          </cell>
          <cell r="P80">
            <v>27.320071065619342</v>
          </cell>
          <cell r="Q80">
            <v>28.349834357257993</v>
          </cell>
          <cell r="R80">
            <v>28.649846210785675</v>
          </cell>
          <cell r="S80">
            <v>29.510577568299379</v>
          </cell>
          <cell r="T80">
            <v>31.293286552572074</v>
          </cell>
          <cell r="U80">
            <v>32.936813637565869</v>
          </cell>
          <cell r="CJ80" t="str">
            <v>BCCommercialCIMS.CAN.BC.Electricity</v>
          </cell>
        </row>
        <row r="81">
          <cell r="K81">
            <v>24.080604041653089</v>
          </cell>
          <cell r="L81">
            <v>24.080604041653089</v>
          </cell>
          <cell r="M81">
            <v>24.469243737276418</v>
          </cell>
          <cell r="N81">
            <v>21.371350360009057</v>
          </cell>
          <cell r="O81">
            <v>48.870328324591796</v>
          </cell>
          <cell r="P81">
            <v>50.996219607661892</v>
          </cell>
          <cell r="Q81">
            <v>50.041681693285703</v>
          </cell>
          <cell r="R81">
            <v>49.500907183888643</v>
          </cell>
          <cell r="S81">
            <v>52.661908249955268</v>
          </cell>
          <cell r="T81">
            <v>56.331188635857316</v>
          </cell>
          <cell r="U81">
            <v>58.320630493062104</v>
          </cell>
          <cell r="CJ81" t="str">
            <v>ABCommercialCIMS.CAN.AB.Electricity</v>
          </cell>
        </row>
        <row r="82">
          <cell r="K82">
            <v>28.610669216388409</v>
          </cell>
          <cell r="L82">
            <v>28.610669216388409</v>
          </cell>
          <cell r="M82">
            <v>31.010086855385087</v>
          </cell>
          <cell r="N82">
            <v>35.040530751532962</v>
          </cell>
          <cell r="O82">
            <v>41.427216420988941</v>
          </cell>
          <cell r="P82">
            <v>42.600881357073874</v>
          </cell>
          <cell r="Q82">
            <v>44.268758989349124</v>
          </cell>
          <cell r="R82">
            <v>44.118215183153133</v>
          </cell>
          <cell r="S82">
            <v>45.846887946505056</v>
          </cell>
          <cell r="T82">
            <v>49.072092241990866</v>
          </cell>
          <cell r="U82">
            <v>50.189929933851403</v>
          </cell>
          <cell r="CJ82" t="str">
            <v>SKCommercialCIMS.CAN.SK.Electricity</v>
          </cell>
        </row>
        <row r="83">
          <cell r="K83">
            <v>17.956337661896594</v>
          </cell>
          <cell r="L83">
            <v>17.956337661896594</v>
          </cell>
          <cell r="M83">
            <v>18.654971036255223</v>
          </cell>
          <cell r="N83">
            <v>19.782091933522253</v>
          </cell>
          <cell r="O83">
            <v>23.756509504013493</v>
          </cell>
          <cell r="P83">
            <v>24.799113027775572</v>
          </cell>
          <cell r="Q83">
            <v>25.181112325499029</v>
          </cell>
          <cell r="R83">
            <v>24.941346993017088</v>
          </cell>
          <cell r="S83">
            <v>24.529083813162952</v>
          </cell>
          <cell r="T83">
            <v>24.86070508884805</v>
          </cell>
          <cell r="U83">
            <v>26.272804255756874</v>
          </cell>
          <cell r="CJ83" t="str">
            <v>MBCommercialCIMS.CAN.MB.Electricity</v>
          </cell>
        </row>
        <row r="84">
          <cell r="K84">
            <v>35.554421814579243</v>
          </cell>
          <cell r="L84">
            <v>35.554421814579243</v>
          </cell>
          <cell r="M84">
            <v>31.879641931605715</v>
          </cell>
          <cell r="N84">
            <v>31.585141165031967</v>
          </cell>
          <cell r="O84">
            <v>40.501101953595537</v>
          </cell>
          <cell r="P84">
            <v>41.886273645730633</v>
          </cell>
          <cell r="Q84">
            <v>40.591427222614691</v>
          </cell>
          <cell r="R84">
            <v>36.590576206031464</v>
          </cell>
          <cell r="S84">
            <v>35.440398337806613</v>
          </cell>
          <cell r="T84">
            <v>36.89251566311593</v>
          </cell>
          <cell r="U84">
            <v>37.784057885202948</v>
          </cell>
          <cell r="CJ84" t="str">
            <v>ONCommercialCIMS.CAN.ON.Electricity</v>
          </cell>
        </row>
        <row r="85">
          <cell r="K85">
            <v>23.009277683232618</v>
          </cell>
          <cell r="L85">
            <v>23.009277683232618</v>
          </cell>
          <cell r="M85">
            <v>24.265044831001845</v>
          </cell>
          <cell r="N85">
            <v>24.889664137528296</v>
          </cell>
          <cell r="O85">
            <v>25.66105910293378</v>
          </cell>
          <cell r="P85">
            <v>26.636078970324032</v>
          </cell>
          <cell r="Q85">
            <v>27.608493653716494</v>
          </cell>
          <cell r="R85">
            <v>28.004912579460949</v>
          </cell>
          <cell r="S85">
            <v>28.704391394902363</v>
          </cell>
          <cell r="T85">
            <v>29.857121423680411</v>
          </cell>
          <cell r="U85">
            <v>31.300756597488895</v>
          </cell>
          <cell r="CJ85" t="str">
            <v>QCCommercialCIMS.CAN.QC.Electricity</v>
          </cell>
        </row>
        <row r="86">
          <cell r="K86">
            <v>32.249568256457501</v>
          </cell>
          <cell r="L86">
            <v>32.249568256457501</v>
          </cell>
          <cell r="M86">
            <v>35.505456382927179</v>
          </cell>
          <cell r="N86">
            <v>35.269608024432365</v>
          </cell>
          <cell r="O86">
            <v>37.797104558355691</v>
          </cell>
          <cell r="P86">
            <v>38.80778087792622</v>
          </cell>
          <cell r="Q86">
            <v>39.431458777317545</v>
          </cell>
          <cell r="R86">
            <v>37.774876765381521</v>
          </cell>
          <cell r="S86">
            <v>35.512357884429285</v>
          </cell>
          <cell r="T86">
            <v>36.613062136340716</v>
          </cell>
          <cell r="U86">
            <v>38.514127216151358</v>
          </cell>
          <cell r="CJ86" t="str">
            <v>NBCommercialCIMS.CAN.NB.Electricity</v>
          </cell>
        </row>
        <row r="87">
          <cell r="K87">
            <v>28.539902284652854</v>
          </cell>
          <cell r="L87">
            <v>28.539902284652854</v>
          </cell>
          <cell r="M87">
            <v>34.862775595646532</v>
          </cell>
          <cell r="N87">
            <v>40.130985162474062</v>
          </cell>
          <cell r="O87">
            <v>44.231079483020572</v>
          </cell>
          <cell r="P87">
            <v>46.069109016000155</v>
          </cell>
          <cell r="Q87">
            <v>46.13032816945821</v>
          </cell>
          <cell r="R87">
            <v>45.764338723121156</v>
          </cell>
          <cell r="S87">
            <v>47.347054539580633</v>
          </cell>
          <cell r="T87">
            <v>49.19491259352958</v>
          </cell>
          <cell r="U87">
            <v>50.39055920316688</v>
          </cell>
          <cell r="CJ87" t="str">
            <v>NSCommercialCIMS.CAN.NS.Electricity</v>
          </cell>
        </row>
        <row r="88">
          <cell r="K88">
            <v>35.46743280979004</v>
          </cell>
          <cell r="L88">
            <v>35.46743280979004</v>
          </cell>
          <cell r="M88">
            <v>43.817082850356925</v>
          </cell>
          <cell r="N88">
            <v>42.034300040640517</v>
          </cell>
          <cell r="O88">
            <v>46.883496845608676</v>
          </cell>
          <cell r="P88">
            <v>46.104663458787741</v>
          </cell>
          <cell r="Q88">
            <v>45.551928534948146</v>
          </cell>
          <cell r="R88">
            <v>44.359917434628862</v>
          </cell>
          <cell r="S88">
            <v>44.383911888257011</v>
          </cell>
          <cell r="T88">
            <v>41.99153334738434</v>
          </cell>
          <cell r="U88">
            <v>39.821371008770221</v>
          </cell>
          <cell r="CJ88" t="str">
            <v>PECommercialCIMS.CAN.PE.Electricity</v>
          </cell>
        </row>
        <row r="89">
          <cell r="K89">
            <v>26.413424037230822</v>
          </cell>
          <cell r="L89">
            <v>26.413424037230822</v>
          </cell>
          <cell r="M89">
            <v>26.925420597259226</v>
          </cell>
          <cell r="N89">
            <v>29.795984948236416</v>
          </cell>
          <cell r="O89">
            <v>32.130579042542522</v>
          </cell>
          <cell r="P89">
            <v>33.766550259769502</v>
          </cell>
          <cell r="Q89">
            <v>34.98411993719067</v>
          </cell>
          <cell r="R89">
            <v>36.021982878690466</v>
          </cell>
          <cell r="S89">
            <v>36.974167851968453</v>
          </cell>
          <cell r="T89">
            <v>38.36901721303277</v>
          </cell>
          <cell r="U89">
            <v>40.00706547171189</v>
          </cell>
          <cell r="CJ89" t="str">
            <v>NLCommercialCIMS.CAN.NL.Electricity</v>
          </cell>
        </row>
        <row r="90">
          <cell r="K90">
            <v>23.505125843035202</v>
          </cell>
          <cell r="L90">
            <v>23.505125843035202</v>
          </cell>
          <cell r="M90">
            <v>27.780515549261558</v>
          </cell>
          <cell r="N90">
            <v>33.919228802037438</v>
          </cell>
          <cell r="O90">
            <v>44.979855968514883</v>
          </cell>
          <cell r="P90">
            <v>45.337038171866027</v>
          </cell>
          <cell r="Q90">
            <v>48.154895634710634</v>
          </cell>
          <cell r="R90">
            <v>51.651176590540778</v>
          </cell>
          <cell r="S90">
            <v>54.750649617859452</v>
          </cell>
          <cell r="T90">
            <v>56.649699876809258</v>
          </cell>
          <cell r="U90">
            <v>58.080097528519374</v>
          </cell>
          <cell r="CJ90" t="str">
            <v>YTCommercialCIMS.CAN.YT.Electricity</v>
          </cell>
        </row>
        <row r="91">
          <cell r="K91">
            <v>28.087436073753814</v>
          </cell>
          <cell r="L91">
            <v>28.087436073753814</v>
          </cell>
          <cell r="M91">
            <v>33.196298537309005</v>
          </cell>
          <cell r="N91">
            <v>40.531756082762392</v>
          </cell>
          <cell r="O91">
            <v>43.084238070301716</v>
          </cell>
          <cell r="P91">
            <v>44.490096509224621</v>
          </cell>
          <cell r="Q91">
            <v>45.596013460276367</v>
          </cell>
          <cell r="R91">
            <v>44.311253103818444</v>
          </cell>
          <cell r="S91">
            <v>40.760048309544068</v>
          </cell>
          <cell r="T91">
            <v>40.96457083179795</v>
          </cell>
          <cell r="U91">
            <v>44.12970060210202</v>
          </cell>
          <cell r="CJ91" t="str">
            <v>NTCommercialCIMS.CAN.NT.Electricity</v>
          </cell>
        </row>
        <row r="92">
          <cell r="K92">
            <v>28.087436073753814</v>
          </cell>
          <cell r="L92">
            <v>28.087436073753814</v>
          </cell>
          <cell r="M92">
            <v>33.196298537309005</v>
          </cell>
          <cell r="N92">
            <v>40.531756082762392</v>
          </cell>
          <cell r="O92">
            <v>43.084238070301716</v>
          </cell>
          <cell r="P92">
            <v>44.522457019610336</v>
          </cell>
          <cell r="Q92">
            <v>45.654156359055634</v>
          </cell>
          <cell r="R92">
            <v>47.956348310006106</v>
          </cell>
          <cell r="S92">
            <v>54.783160097295472</v>
          </cell>
          <cell r="T92">
            <v>59.795613431481598</v>
          </cell>
          <cell r="U92">
            <v>60.734281983391035</v>
          </cell>
          <cell r="CJ92" t="str">
            <v>NUCommercialCIMS.CAN.NU.Electricity</v>
          </cell>
        </row>
        <row r="93">
          <cell r="K93">
            <v>30.667581847032803</v>
          </cell>
          <cell r="L93">
            <v>30.667581847032803</v>
          </cell>
          <cell r="M93">
            <v>35.277683856547462</v>
          </cell>
          <cell r="N93">
            <v>36.807719543945844</v>
          </cell>
          <cell r="O93">
            <v>40.260564982381865</v>
          </cell>
          <cell r="P93">
            <v>41.187025903120905</v>
          </cell>
          <cell r="Q93">
            <v>41.524458854728636</v>
          </cell>
          <cell r="R93">
            <v>40.980278950455499</v>
          </cell>
          <cell r="S93">
            <v>41.054373041058845</v>
          </cell>
          <cell r="T93">
            <v>41.542131322571855</v>
          </cell>
          <cell r="U93">
            <v>42.183280724950087</v>
          </cell>
          <cell r="CJ93" t="str">
            <v>ATCommercialCIMS.CAN.AT.Electricity</v>
          </cell>
        </row>
        <row r="94">
          <cell r="K94">
            <v>26.559999330180943</v>
          </cell>
          <cell r="L94">
            <v>26.559999330180943</v>
          </cell>
          <cell r="M94">
            <v>31.391037541293191</v>
          </cell>
          <cell r="N94">
            <v>38.327580322520738</v>
          </cell>
          <cell r="O94">
            <v>43.71611070303944</v>
          </cell>
          <cell r="P94">
            <v>44.783197233566995</v>
          </cell>
          <cell r="Q94">
            <v>46.468355151347545</v>
          </cell>
          <cell r="R94">
            <v>47.972926001455107</v>
          </cell>
          <cell r="S94">
            <v>50.097952674899666</v>
          </cell>
          <cell r="T94">
            <v>52.469961380029609</v>
          </cell>
          <cell r="U94">
            <v>54.314693371337476</v>
          </cell>
          <cell r="CJ94" t="str">
            <v>TRCommercialCIMS.CAN.TR.Electricity</v>
          </cell>
        </row>
        <row r="95">
          <cell r="K95">
            <v>11.59121821637792</v>
          </cell>
          <cell r="L95">
            <v>11.59121821637792</v>
          </cell>
          <cell r="M95">
            <v>9.6966397764656431</v>
          </cell>
          <cell r="N95">
            <v>8.0288090485442112</v>
          </cell>
          <cell r="O95">
            <v>5.8962321919492373</v>
          </cell>
          <cell r="P95">
            <v>7.375565630039115</v>
          </cell>
          <cell r="Q95">
            <v>8.7357583147466222</v>
          </cell>
          <cell r="R95">
            <v>8.9693774069373209</v>
          </cell>
          <cell r="S95">
            <v>9.3270257612137133</v>
          </cell>
          <cell r="T95">
            <v>9.481222519424529</v>
          </cell>
          <cell r="U95">
            <v>9.4059162804230709</v>
          </cell>
          <cell r="CJ95" t="str">
            <v>CANCommercialCIMS.Generic Fuels.Natural Gas</v>
          </cell>
        </row>
        <row r="96">
          <cell r="K96">
            <v>13.314361558458009</v>
          </cell>
          <cell r="L96">
            <v>13.314361558458009</v>
          </cell>
          <cell r="M96">
            <v>15.613162213196034</v>
          </cell>
          <cell r="N96">
            <v>12.93651803288323</v>
          </cell>
          <cell r="O96">
            <v>9.3736372406835002</v>
          </cell>
          <cell r="P96">
            <v>10.06953442745017</v>
          </cell>
          <cell r="Q96">
            <v>10.702836240470667</v>
          </cell>
          <cell r="R96">
            <v>10.833472660541245</v>
          </cell>
          <cell r="S96">
            <v>11.270393956734384</v>
          </cell>
          <cell r="T96">
            <v>11.523046120300762</v>
          </cell>
          <cell r="U96">
            <v>11.553537290755502</v>
          </cell>
          <cell r="CJ96" t="str">
            <v>BCCommercialCIMS.Generic Fuels.Natural Gas</v>
          </cell>
        </row>
        <row r="97">
          <cell r="K97">
            <v>10.752397527214427</v>
          </cell>
          <cell r="L97">
            <v>10.752397527214427</v>
          </cell>
          <cell r="M97">
            <v>4.9125592635640674</v>
          </cell>
          <cell r="N97">
            <v>2.4046981620061345</v>
          </cell>
          <cell r="O97">
            <v>3.2549311026141439</v>
          </cell>
          <cell r="P97">
            <v>4.7740153562062435</v>
          </cell>
          <cell r="Q97">
            <v>6.3542612433291259</v>
          </cell>
          <cell r="R97">
            <v>6.5854560773494839</v>
          </cell>
          <cell r="S97">
            <v>6.935801021502642</v>
          </cell>
          <cell r="T97">
            <v>7.0928404190055421</v>
          </cell>
          <cell r="U97">
            <v>7.0138103275020498</v>
          </cell>
          <cell r="CJ97" t="str">
            <v>ABCommercialCIMS.Generic Fuels.Natural Gas</v>
          </cell>
        </row>
        <row r="98">
          <cell r="K98">
            <v>8.0590945526712261</v>
          </cell>
          <cell r="L98">
            <v>8.0590945526712261</v>
          </cell>
          <cell r="M98">
            <v>7.1514008714490824</v>
          </cell>
          <cell r="N98">
            <v>9.2825186269413003</v>
          </cell>
          <cell r="O98">
            <v>6.1099932210588745</v>
          </cell>
          <cell r="P98">
            <v>7.4960072829149951</v>
          </cell>
          <cell r="Q98">
            <v>8.9204120338976551</v>
          </cell>
          <cell r="R98">
            <v>9.1889121365310125</v>
          </cell>
          <cell r="S98">
            <v>9.564398696837717</v>
          </cell>
          <cell r="T98">
            <v>9.7512113617187808</v>
          </cell>
          <cell r="U98">
            <v>9.7080167124276269</v>
          </cell>
          <cell r="CJ98" t="str">
            <v>SKCommercialCIMS.Generic Fuels.Natural Gas</v>
          </cell>
        </row>
        <row r="99">
          <cell r="K99">
            <v>11.360207099414907</v>
          </cell>
          <cell r="L99">
            <v>11.360207099414907</v>
          </cell>
          <cell r="M99">
            <v>8.2591863435910877</v>
          </cell>
          <cell r="N99">
            <v>6.4693696645957663</v>
          </cell>
          <cell r="O99">
            <v>5.7039920369516199</v>
          </cell>
          <cell r="P99">
            <v>7.1163530200434302</v>
          </cell>
          <cell r="Q99">
            <v>8.580343856245058</v>
          </cell>
          <cell r="R99">
            <v>8.8359630838703715</v>
          </cell>
          <cell r="S99">
            <v>9.1998528206576822</v>
          </cell>
          <cell r="T99">
            <v>9.3753882935352326</v>
          </cell>
          <cell r="U99">
            <v>9.3213501475435212</v>
          </cell>
          <cell r="CJ99" t="str">
            <v>MBCommercialCIMS.Generic Fuels.Natural Gas</v>
          </cell>
        </row>
        <row r="100">
          <cell r="K100">
            <v>11.955812285391097</v>
          </cell>
          <cell r="L100">
            <v>11.955812285391097</v>
          </cell>
          <cell r="M100">
            <v>10.240543674479083</v>
          </cell>
          <cell r="N100">
            <v>8.6991400823861724</v>
          </cell>
          <cell r="O100">
            <v>5.9913179436395874</v>
          </cell>
          <cell r="P100">
            <v>7.4353789124992034</v>
          </cell>
          <cell r="Q100">
            <v>8.928531101830778</v>
          </cell>
          <cell r="R100">
            <v>9.1778191319754967</v>
          </cell>
          <cell r="S100">
            <v>9.5374251325172779</v>
          </cell>
          <cell r="T100">
            <v>9.708534944658826</v>
          </cell>
          <cell r="U100">
            <v>9.6494075595790214</v>
          </cell>
          <cell r="CJ100" t="str">
            <v>ONCommercialCIMS.Generic Fuels.Natural Gas</v>
          </cell>
        </row>
        <row r="101">
          <cell r="K101">
            <v>13.426521794052141</v>
          </cell>
          <cell r="L101">
            <v>13.426521794052141</v>
          </cell>
          <cell r="M101">
            <v>13.281279025836586</v>
          </cell>
          <cell r="N101">
            <v>11.24045405190525</v>
          </cell>
          <cell r="O101">
            <v>9.2382961402374644</v>
          </cell>
          <cell r="P101">
            <v>11.600308844476819</v>
          </cell>
          <cell r="Q101">
            <v>12.705228875186553</v>
          </cell>
          <cell r="R101">
            <v>12.992203246343809</v>
          </cell>
          <cell r="S101">
            <v>13.374730128627512</v>
          </cell>
          <cell r="T101">
            <v>13.575642444108707</v>
          </cell>
          <cell r="U101">
            <v>13.554919276324211</v>
          </cell>
          <cell r="CJ101" t="str">
            <v>QCCommercialCIMS.Generic Fuels.Natural Gas</v>
          </cell>
        </row>
        <row r="102">
          <cell r="K102">
            <v>12.33427094264113</v>
          </cell>
          <cell r="L102">
            <v>12.33427094264113</v>
          </cell>
          <cell r="M102">
            <v>12.795836733757925</v>
          </cell>
          <cell r="N102">
            <v>11.090467133510671</v>
          </cell>
          <cell r="O102">
            <v>10.908705290856844</v>
          </cell>
          <cell r="P102">
            <v>12.357661406619222</v>
          </cell>
          <cell r="Q102">
            <v>13.84450168773003</v>
          </cell>
          <cell r="R102">
            <v>14.08841630931451</v>
          </cell>
          <cell r="S102">
            <v>14.435686112736164</v>
          </cell>
          <cell r="T102">
            <v>14.602444046204825</v>
          </cell>
          <cell r="U102">
            <v>14.547294985132183</v>
          </cell>
          <cell r="CJ102" t="str">
            <v>NBCommercialCIMS.Generic Fuels.Natural Gas</v>
          </cell>
        </row>
        <row r="103">
          <cell r="K103">
            <v>17.439129379946706</v>
          </cell>
          <cell r="L103">
            <v>17.439129379946706</v>
          </cell>
          <cell r="M103">
            <v>12.23087692645481</v>
          </cell>
          <cell r="N103">
            <v>20.053896162138876</v>
          </cell>
          <cell r="O103">
            <v>14.455491240745062</v>
          </cell>
          <cell r="P103">
            <v>15.897671363481285</v>
          </cell>
          <cell r="Q103">
            <v>17.368252351922781</v>
          </cell>
          <cell r="R103">
            <v>17.61143476282319</v>
          </cell>
          <cell r="S103">
            <v>17.952304744841705</v>
          </cell>
          <cell r="T103">
            <v>18.118416813785267</v>
          </cell>
          <cell r="U103">
            <v>18.068641756844318</v>
          </cell>
          <cell r="CJ103" t="str">
            <v>NSCommercialCIMS.Generic Fuels.Natural Gas</v>
          </cell>
        </row>
        <row r="104">
          <cell r="K104">
            <v>12.89922191678008</v>
          </cell>
          <cell r="L104">
            <v>12.89922191678008</v>
          </cell>
          <cell r="M104">
            <v>13.399658495583919</v>
          </cell>
          <cell r="N104">
            <v>8.1296645046312044</v>
          </cell>
          <cell r="O104">
            <v>7.385529868876243</v>
          </cell>
          <cell r="P104">
            <v>5.9238966172265908</v>
          </cell>
          <cell r="Q104">
            <v>4.274145807190151</v>
          </cell>
          <cell r="R104">
            <v>5.3194182563862888</v>
          </cell>
          <cell r="S104">
            <v>6.2897871936762213</v>
          </cell>
          <cell r="T104">
            <v>7.0856337370277469</v>
          </cell>
          <cell r="U104">
            <v>7.6973549015702254</v>
          </cell>
          <cell r="CJ104" t="str">
            <v>PECommercialCIMS.Generic Fuels.Natural Gas</v>
          </cell>
        </row>
        <row r="105">
          <cell r="K105">
            <v>12.457726652589049</v>
          </cell>
          <cell r="L105">
            <v>12.457726652589049</v>
          </cell>
          <cell r="M105">
            <v>12.923912330255686</v>
          </cell>
          <cell r="N105">
            <v>11.201473410248781</v>
          </cell>
          <cell r="O105">
            <v>7.7218408491021657</v>
          </cell>
          <cell r="P105">
            <v>6.276006942517018</v>
          </cell>
          <cell r="Q105">
            <v>4.6230775527588905</v>
          </cell>
          <cell r="R105">
            <v>5.6751622887337341</v>
          </cell>
          <cell r="S105">
            <v>6.6547106780691676</v>
          </cell>
          <cell r="T105">
            <v>7.4581310535967607</v>
          </cell>
          <cell r="U105">
            <v>8.0748764919907146</v>
          </cell>
          <cell r="CJ105" t="str">
            <v>NLCommercialCIMS.Generic Fuels.Natural Gas</v>
          </cell>
        </row>
        <row r="106">
          <cell r="K106">
            <v>13.270170039329601</v>
          </cell>
          <cell r="L106">
            <v>13.270170039329601</v>
          </cell>
          <cell r="M106">
            <v>13.633267601000888</v>
          </cell>
          <cell r="N106">
            <v>9.996414694281107</v>
          </cell>
          <cell r="O106">
            <v>5.7845242340917338</v>
          </cell>
          <cell r="P106">
            <v>4.333928937971784</v>
          </cell>
          <cell r="Q106">
            <v>2.6821242557435436</v>
          </cell>
          <cell r="R106">
            <v>3.7361055206700193</v>
          </cell>
          <cell r="S106">
            <v>4.7199648923552351</v>
          </cell>
          <cell r="T106">
            <v>5.5247401697416585</v>
          </cell>
          <cell r="U106">
            <v>6.1398804418196384</v>
          </cell>
          <cell r="CJ106" t="str">
            <v>YTCommercialCIMS.Generic Fuels.Natural Gas</v>
          </cell>
        </row>
        <row r="107">
          <cell r="K107">
            <v>13.379498227803234</v>
          </cell>
          <cell r="L107">
            <v>13.379498227803234</v>
          </cell>
          <cell r="M107">
            <v>13.745587220521678</v>
          </cell>
          <cell r="N107">
            <v>10.078771582438373</v>
          </cell>
          <cell r="O107">
            <v>8.6450627488670353</v>
          </cell>
          <cell r="P107">
            <v>9.6172425503809897</v>
          </cell>
          <cell r="Q107">
            <v>9.1226640133123063</v>
          </cell>
          <cell r="R107">
            <v>8.6023624819642546</v>
          </cell>
          <cell r="S107">
            <v>8.3092033422792966</v>
          </cell>
          <cell r="T107">
            <v>8.2142035983607844</v>
          </cell>
          <cell r="U107">
            <v>7.8679731608905215</v>
          </cell>
          <cell r="CJ107" t="str">
            <v>NTCommercialCIMS.Generic Fuels.Natural Gas</v>
          </cell>
        </row>
        <row r="108">
          <cell r="K108">
            <v>13.379498227803234</v>
          </cell>
          <cell r="L108">
            <v>13.379498227803234</v>
          </cell>
          <cell r="M108">
            <v>13.745587220521678</v>
          </cell>
          <cell r="N108">
            <v>10.078771582438373</v>
          </cell>
          <cell r="O108">
            <v>5.8442843799890367</v>
          </cell>
          <cell r="P108">
            <v>4.3972071066437994</v>
          </cell>
          <cell r="Q108">
            <v>2.7446960276978629</v>
          </cell>
          <cell r="R108">
            <v>3.8002267157259615</v>
          </cell>
          <cell r="S108">
            <v>4.7861883737295381</v>
          </cell>
          <cell r="T108">
            <v>5.5926800752230754</v>
          </cell>
          <cell r="U108">
            <v>6.2089383469504558</v>
          </cell>
          <cell r="CJ108" t="str">
            <v>NUCommercialCIMS.Generic Fuels.Natural Gas</v>
          </cell>
        </row>
        <row r="109">
          <cell r="K109">
            <v>13.782587222989243</v>
          </cell>
          <cell r="L109">
            <v>13.782587222989243</v>
          </cell>
          <cell r="M109">
            <v>12.837571121513086</v>
          </cell>
          <cell r="N109">
            <v>12.618875302632382</v>
          </cell>
          <cell r="O109">
            <v>10.117891812395078</v>
          </cell>
          <cell r="P109">
            <v>10.113809082461028</v>
          </cell>
          <cell r="Q109">
            <v>10.027494349900463</v>
          </cell>
          <cell r="R109">
            <v>10.67360790431443</v>
          </cell>
          <cell r="S109">
            <v>11.333122182330813</v>
          </cell>
          <cell r="T109">
            <v>11.816156412653649</v>
          </cell>
          <cell r="U109">
            <v>12.097042033884359</v>
          </cell>
          <cell r="CJ109" t="str">
            <v>ATCommercialCIMS.Generic Fuels.Natural Gas</v>
          </cell>
        </row>
        <row r="110">
          <cell r="K110">
            <v>13.343055498312024</v>
          </cell>
          <cell r="L110">
            <v>13.343055498312024</v>
          </cell>
          <cell r="M110">
            <v>13.708147347348081</v>
          </cell>
          <cell r="N110">
            <v>10.051319286385949</v>
          </cell>
          <cell r="O110">
            <v>6.7579571209826019</v>
          </cell>
          <cell r="P110">
            <v>6.116126198332192</v>
          </cell>
          <cell r="Q110">
            <v>4.8498280989179046</v>
          </cell>
          <cell r="R110">
            <v>5.3795649061200779</v>
          </cell>
          <cell r="S110">
            <v>5.9384522027880235</v>
          </cell>
          <cell r="T110">
            <v>6.4438746144418388</v>
          </cell>
          <cell r="U110">
            <v>6.7389306498868722</v>
          </cell>
          <cell r="CJ110" t="str">
            <v>TRCommercialCIMS.Generic Fuels.Natural Gas</v>
          </cell>
        </row>
        <row r="111">
          <cell r="K111">
            <v>22.421409665709827</v>
          </cell>
          <cell r="L111">
            <v>22.421409665709827</v>
          </cell>
          <cell r="M111">
            <v>25.759672913527517</v>
          </cell>
          <cell r="N111">
            <v>25.527781603047536</v>
          </cell>
          <cell r="O111">
            <v>27.832725962207064</v>
          </cell>
          <cell r="P111">
            <v>30.428606637777531</v>
          </cell>
          <cell r="Q111">
            <v>30.64239620997914</v>
          </cell>
          <cell r="R111">
            <v>30.272151564941097</v>
          </cell>
          <cell r="S111">
            <v>29.754826810930279</v>
          </cell>
          <cell r="T111">
            <v>28.783125298953777</v>
          </cell>
          <cell r="U111">
            <v>27.78834889278102</v>
          </cell>
          <cell r="CJ111" t="str">
            <v>CANCommercialCIMS.Generic Fuels.Fuel Oil</v>
          </cell>
        </row>
        <row r="112">
          <cell r="K112">
            <v>26.936170298325585</v>
          </cell>
          <cell r="L112">
            <v>26.936170298325585</v>
          </cell>
          <cell r="M112">
            <v>29.788380675532427</v>
          </cell>
          <cell r="N112">
            <v>30.975153452105793</v>
          </cell>
          <cell r="O112">
            <v>33.306771769628924</v>
          </cell>
          <cell r="P112">
            <v>28.476923717923643</v>
          </cell>
          <cell r="Q112">
            <v>24.865749840065057</v>
          </cell>
          <cell r="R112">
            <v>26.122381781543176</v>
          </cell>
          <cell r="S112">
            <v>27.364685179682262</v>
          </cell>
          <cell r="T112">
            <v>28.303897157729644</v>
          </cell>
          <cell r="U112">
            <v>28.860854389130452</v>
          </cell>
          <cell r="CJ112" t="str">
            <v>BCCommercialCIMS.Generic Fuels.Fuel Oil</v>
          </cell>
        </row>
        <row r="113">
          <cell r="K113">
            <v>22.985937282118915</v>
          </cell>
          <cell r="L113">
            <v>22.985937282118915</v>
          </cell>
          <cell r="M113">
            <v>26.115620696697476</v>
          </cell>
          <cell r="N113">
            <v>24.699663952100678</v>
          </cell>
          <cell r="O113">
            <v>25.608762693902076</v>
          </cell>
          <cell r="P113">
            <v>28.570783499408581</v>
          </cell>
          <cell r="Q113">
            <v>29.004674311135801</v>
          </cell>
          <cell r="R113">
            <v>28.021306385623795</v>
          </cell>
          <cell r="S113">
            <v>26.567922678493275</v>
          </cell>
          <cell r="T113">
            <v>24.592554217895945</v>
          </cell>
          <cell r="U113">
            <v>22.983480267117159</v>
          </cell>
          <cell r="CJ113" t="str">
            <v>ABCommercialCIMS.Generic Fuels.Fuel Oil</v>
          </cell>
        </row>
        <row r="114">
          <cell r="K114">
            <v>23.076665826134303</v>
          </cell>
          <cell r="L114">
            <v>23.076665826134303</v>
          </cell>
          <cell r="M114">
            <v>26.218702516367838</v>
          </cell>
          <cell r="N114">
            <v>24.79715680264399</v>
          </cell>
          <cell r="O114">
            <v>26.53131025825358</v>
          </cell>
          <cell r="P114">
            <v>28.10370842946595</v>
          </cell>
          <cell r="Q114">
            <v>25.239015263572306</v>
          </cell>
          <cell r="R114">
            <v>23.109015793741289</v>
          </cell>
          <cell r="S114">
            <v>22.323335085777831</v>
          </cell>
          <cell r="T114">
            <v>22.291445424565733</v>
          </cell>
          <cell r="U114">
            <v>22.511463513454665</v>
          </cell>
          <cell r="CJ114" t="str">
            <v>SKCommercialCIMS.Generic Fuels.Fuel Oil</v>
          </cell>
        </row>
        <row r="115">
          <cell r="K115">
            <v>22.376930441986417</v>
          </cell>
          <cell r="L115">
            <v>22.376930441986417</v>
          </cell>
          <cell r="M115">
            <v>25.086237346481958</v>
          </cell>
          <cell r="N115">
            <v>23.632854593088432</v>
          </cell>
          <cell r="O115">
            <v>22.960132465347094</v>
          </cell>
          <cell r="P115">
            <v>21.840460378103071</v>
          </cell>
          <cell r="Q115">
            <v>18.303677584426822</v>
          </cell>
          <cell r="R115">
            <v>19.603280595230615</v>
          </cell>
          <cell r="S115">
            <v>20.866883136036297</v>
          </cell>
          <cell r="T115">
            <v>21.812781755445211</v>
          </cell>
          <cell r="U115">
            <v>22.36874697657116</v>
          </cell>
          <cell r="CJ115" t="str">
            <v>MBCommercialCIMS.Generic Fuels.Fuel Oil</v>
          </cell>
        </row>
        <row r="116">
          <cell r="K116">
            <v>22.076027614543179</v>
          </cell>
          <cell r="L116">
            <v>22.076027614543179</v>
          </cell>
          <cell r="M116">
            <v>26.17494394846814</v>
          </cell>
          <cell r="N116">
            <v>28.21411315286435</v>
          </cell>
          <cell r="O116">
            <v>32.37272141796813</v>
          </cell>
          <cell r="P116">
            <v>35.384207560873072</v>
          </cell>
          <cell r="Q116">
            <v>36.281343253602174</v>
          </cell>
          <cell r="R116">
            <v>36.435670562596357</v>
          </cell>
          <cell r="S116">
            <v>36.799322938528249</v>
          </cell>
          <cell r="T116">
            <v>36.844437975804745</v>
          </cell>
          <cell r="U116">
            <v>36.453548348034026</v>
          </cell>
          <cell r="CJ116" t="str">
            <v>ONCommercialCIMS.Generic Fuels.Fuel Oil</v>
          </cell>
        </row>
        <row r="117">
          <cell r="K117">
            <v>19.861030025639284</v>
          </cell>
          <cell r="L117">
            <v>19.861030025639284</v>
          </cell>
          <cell r="M117">
            <v>22.669920705130686</v>
          </cell>
          <cell r="N117">
            <v>24.518245149582413</v>
          </cell>
          <cell r="O117">
            <v>25.417528394181872</v>
          </cell>
          <cell r="P117">
            <v>29.991059513001215</v>
          </cell>
          <cell r="Q117">
            <v>30.76443921494166</v>
          </cell>
          <cell r="R117">
            <v>30.916065629493019</v>
          </cell>
          <cell r="S117">
            <v>31.285029064721058</v>
          </cell>
          <cell r="T117">
            <v>31.326889609402144</v>
          </cell>
          <cell r="U117">
            <v>30.924410629999024</v>
          </cell>
          <cell r="CJ117" t="str">
            <v>QCCommercialCIMS.Generic Fuels.Fuel Oil</v>
          </cell>
        </row>
        <row r="118">
          <cell r="K118">
            <v>23.352199579297682</v>
          </cell>
          <cell r="L118">
            <v>23.352199579297682</v>
          </cell>
          <cell r="M118">
            <v>24.896552115451875</v>
          </cell>
          <cell r="N118">
            <v>25.403405346344837</v>
          </cell>
          <cell r="O118">
            <v>28.459809949423544</v>
          </cell>
          <cell r="P118">
            <v>31.550238416673867</v>
          </cell>
          <cell r="Q118">
            <v>32.565210549596699</v>
          </cell>
          <cell r="R118">
            <v>32.692013557213869</v>
          </cell>
          <cell r="S118">
            <v>33.039588754592579</v>
          </cell>
          <cell r="T118">
            <v>33.063841164874276</v>
          </cell>
          <cell r="U118">
            <v>32.647980493553376</v>
          </cell>
          <cell r="CJ118" t="str">
            <v>NBCommercialCIMS.Generic Fuels.Fuel Oil</v>
          </cell>
        </row>
        <row r="119">
          <cell r="K119">
            <v>23.373394201446956</v>
          </cell>
          <cell r="L119">
            <v>23.373394201446956</v>
          </cell>
          <cell r="M119">
            <v>24.676131716477055</v>
          </cell>
          <cell r="N119">
            <v>26.635585712658258</v>
          </cell>
          <cell r="O119">
            <v>29.019362123982425</v>
          </cell>
          <cell r="P119">
            <v>31.928683313362871</v>
          </cell>
          <cell r="Q119">
            <v>32.42355766242607</v>
          </cell>
          <cell r="R119">
            <v>31.610633643409585</v>
          </cell>
          <cell r="S119">
            <v>30.319042032249953</v>
          </cell>
          <cell r="T119">
            <v>28.365453645871881</v>
          </cell>
          <cell r="U119">
            <v>26.637765369365333</v>
          </cell>
          <cell r="CJ119" t="str">
            <v>NSCommercialCIMS.Generic Fuels.Fuel Oil</v>
          </cell>
        </row>
        <row r="120">
          <cell r="K120">
            <v>21.680526188920158</v>
          </cell>
          <cell r="L120">
            <v>21.680526188920158</v>
          </cell>
          <cell r="M120">
            <v>23.541813983455313</v>
          </cell>
          <cell r="N120">
            <v>22.926392970345002</v>
          </cell>
          <cell r="O120">
            <v>25.635653659156208</v>
          </cell>
          <cell r="P120">
            <v>27.083894459498982</v>
          </cell>
          <cell r="Q120">
            <v>24.581615600330892</v>
          </cell>
          <cell r="R120">
            <v>22.540625089900765</v>
          </cell>
          <cell r="S120">
            <v>21.637310752739598</v>
          </cell>
          <cell r="T120">
            <v>21.479077770850029</v>
          </cell>
          <cell r="U120">
            <v>21.646614085635946</v>
          </cell>
          <cell r="CJ120" t="str">
            <v>PECommercialCIMS.Generic Fuels.Fuel Oil</v>
          </cell>
        </row>
        <row r="121">
          <cell r="K121">
            <v>22.292944674843255</v>
          </cell>
          <cell r="L121">
            <v>22.292944674843255</v>
          </cell>
          <cell r="M121">
            <v>24.120265176704635</v>
          </cell>
          <cell r="N121">
            <v>20.836462518155685</v>
          </cell>
          <cell r="O121">
            <v>22.114972620609915</v>
          </cell>
          <cell r="P121">
            <v>21.011001892394503</v>
          </cell>
          <cell r="Q121">
            <v>17.462472679464</v>
          </cell>
          <cell r="R121">
            <v>18.763039108345421</v>
          </cell>
          <cell r="S121">
            <v>20.030836950829325</v>
          </cell>
          <cell r="T121">
            <v>20.977977864501575</v>
          </cell>
          <cell r="U121">
            <v>21.531203916264602</v>
          </cell>
          <cell r="CJ121" t="str">
            <v>NLCommercialCIMS.Generic Fuels.Fuel Oil</v>
          </cell>
        </row>
        <row r="122">
          <cell r="K122">
            <v>26.943299438561063</v>
          </cell>
          <cell r="L122">
            <v>26.943299438561063</v>
          </cell>
          <cell r="M122">
            <v>31.207043248383169</v>
          </cell>
          <cell r="N122">
            <v>29.423070336573847</v>
          </cell>
          <cell r="O122">
            <v>28.957457165006399</v>
          </cell>
          <cell r="P122">
            <v>27.869832496781928</v>
          </cell>
          <cell r="Q122">
            <v>24.317554855053267</v>
          </cell>
          <cell r="R122">
            <v>25.611327547585358</v>
          </cell>
          <cell r="S122">
            <v>26.86371510313721</v>
          </cell>
          <cell r="T122">
            <v>27.805933125931826</v>
          </cell>
          <cell r="U122">
            <v>28.364807008118497</v>
          </cell>
          <cell r="CJ122" t="str">
            <v>YTCommercialCIMS.Generic Fuels.Fuel Oil</v>
          </cell>
        </row>
        <row r="123">
          <cell r="K123">
            <v>24.978106657966688</v>
          </cell>
          <cell r="L123">
            <v>24.978106657966688</v>
          </cell>
          <cell r="M123">
            <v>28.725993683181013</v>
          </cell>
          <cell r="N123">
            <v>28.073674411016626</v>
          </cell>
          <cell r="O123">
            <v>25.242195558280013</v>
          </cell>
          <cell r="P123">
            <v>24.15943621546765</v>
          </cell>
          <cell r="Q123">
            <v>20.59973194920677</v>
          </cell>
          <cell r="R123">
            <v>21.897287670347591</v>
          </cell>
          <cell r="S123">
            <v>23.159814918690309</v>
          </cell>
          <cell r="T123">
            <v>24.105198816009949</v>
          </cell>
          <cell r="U123">
            <v>24.659428262236474</v>
          </cell>
          <cell r="CJ123" t="str">
            <v>NTCommercialCIMS.Generic Fuels.Fuel Oil</v>
          </cell>
        </row>
        <row r="124">
          <cell r="K124">
            <v>24.978106657966688</v>
          </cell>
          <cell r="L124">
            <v>24.978106657966688</v>
          </cell>
          <cell r="M124">
            <v>28.725993683181013</v>
          </cell>
          <cell r="N124">
            <v>28.073674411016626</v>
          </cell>
          <cell r="O124">
            <v>25.242195558280013</v>
          </cell>
          <cell r="P124">
            <v>24.15943621546765</v>
          </cell>
          <cell r="Q124">
            <v>20.59973194920677</v>
          </cell>
          <cell r="R124">
            <v>21.897287670347591</v>
          </cell>
          <cell r="S124">
            <v>23.159814918690309</v>
          </cell>
          <cell r="T124">
            <v>24.105198816009949</v>
          </cell>
          <cell r="U124">
            <v>24.659428262236474</v>
          </cell>
          <cell r="CJ124" t="str">
            <v>NUCommercialCIMS.Generic Fuels.Fuel Oil</v>
          </cell>
        </row>
        <row r="125">
          <cell r="K125">
            <v>22.674766161127014</v>
          </cell>
          <cell r="L125">
            <v>22.674766161127014</v>
          </cell>
          <cell r="M125">
            <v>24.308690748022219</v>
          </cell>
          <cell r="N125">
            <v>23.950461636875946</v>
          </cell>
          <cell r="O125">
            <v>26.307449588293025</v>
          </cell>
          <cell r="P125">
            <v>27.893454520482557</v>
          </cell>
          <cell r="Q125">
            <v>26.758214122954413</v>
          </cell>
          <cell r="R125">
            <v>26.401577849717413</v>
          </cell>
          <cell r="S125">
            <v>26.256694622602865</v>
          </cell>
          <cell r="T125">
            <v>25.971587611524441</v>
          </cell>
          <cell r="U125">
            <v>25.615890966204812</v>
          </cell>
          <cell r="CJ125" t="str">
            <v>ATCommercialCIMS.Generic Fuels.Fuel Oil</v>
          </cell>
        </row>
        <row r="126">
          <cell r="K126">
            <v>25.633170918164812</v>
          </cell>
          <cell r="L126">
            <v>25.633170918164812</v>
          </cell>
          <cell r="M126">
            <v>29.553010204915065</v>
          </cell>
          <cell r="N126">
            <v>28.523473052869033</v>
          </cell>
          <cell r="O126">
            <v>26.480616093855474</v>
          </cell>
          <cell r="P126">
            <v>25.396234975905742</v>
          </cell>
          <cell r="Q126">
            <v>21.839006251155599</v>
          </cell>
          <cell r="R126">
            <v>23.13530096276018</v>
          </cell>
          <cell r="S126">
            <v>24.394448313505944</v>
          </cell>
          <cell r="T126">
            <v>25.33877691931724</v>
          </cell>
          <cell r="U126">
            <v>25.894554510863816</v>
          </cell>
          <cell r="CJ126" t="str">
            <v>TRCommercialCIMS.Generic Fuels.Fuel Oil</v>
          </cell>
        </row>
        <row r="127">
          <cell r="K127"/>
          <cell r="L127"/>
          <cell r="M127"/>
          <cell r="N127"/>
          <cell r="O127"/>
          <cell r="P127"/>
          <cell r="Q127"/>
          <cell r="R127"/>
          <cell r="S127"/>
          <cell r="T127"/>
          <cell r="U127"/>
        </row>
        <row r="128">
          <cell r="K128"/>
          <cell r="L128"/>
          <cell r="M128"/>
          <cell r="N128"/>
          <cell r="O128"/>
          <cell r="P128"/>
          <cell r="Q128"/>
          <cell r="R128"/>
          <cell r="S128"/>
          <cell r="T128"/>
          <cell r="U128"/>
        </row>
        <row r="129">
          <cell r="K129">
            <v>17.618026960024533</v>
          </cell>
          <cell r="L129">
            <v>17.618026960024533</v>
          </cell>
          <cell r="M129">
            <v>20.426516039045843</v>
          </cell>
          <cell r="N129">
            <v>20.463087319871633</v>
          </cell>
          <cell r="O129">
            <v>26.903004985194361</v>
          </cell>
          <cell r="P129">
            <v>28.111991564874725</v>
          </cell>
          <cell r="Q129">
            <v>28.317779793258108</v>
          </cell>
          <cell r="R129">
            <v>27.6710849740833</v>
          </cell>
          <cell r="S129">
            <v>28.501305741288078</v>
          </cell>
          <cell r="T129">
            <v>30.327348861041738</v>
          </cell>
          <cell r="U129">
            <v>31.722706095772264</v>
          </cell>
          <cell r="CJ129" t="str">
            <v>CANIndustrialCIMS.CAN.CAN.Electricity</v>
          </cell>
        </row>
        <row r="130">
          <cell r="K130">
            <v>15.331842873370604</v>
          </cell>
          <cell r="L130">
            <v>15.331842873370604</v>
          </cell>
          <cell r="M130">
            <v>18.493272873868527</v>
          </cell>
          <cell r="N130">
            <v>23.387047845560122</v>
          </cell>
          <cell r="O130">
            <v>22.966107256181356</v>
          </cell>
          <cell r="P130">
            <v>23.749178434147492</v>
          </cell>
          <cell r="Q130">
            <v>24.774093334065604</v>
          </cell>
          <cell r="R130">
            <v>25.078254934174335</v>
          </cell>
          <cell r="S130">
            <v>25.951008085591734</v>
          </cell>
          <cell r="T130">
            <v>27.732627827031752</v>
          </cell>
          <cell r="U130">
            <v>29.376514853781337</v>
          </cell>
          <cell r="CJ130" t="str">
            <v>BCIndustrialCIMS.CAN.BC.Electricity</v>
          </cell>
        </row>
        <row r="131">
          <cell r="K131">
            <v>19.956853847056909</v>
          </cell>
          <cell r="L131">
            <v>19.956853847056909</v>
          </cell>
          <cell r="M131">
            <v>19.208042476467543</v>
          </cell>
          <cell r="N131">
            <v>16.936973315943771</v>
          </cell>
          <cell r="O131">
            <v>41.691054132223151</v>
          </cell>
          <cell r="P131">
            <v>43.805354433424604</v>
          </cell>
          <cell r="Q131">
            <v>42.841039398065</v>
          </cell>
          <cell r="R131">
            <v>42.308628132420303</v>
          </cell>
          <cell r="S131">
            <v>45.493828351546114</v>
          </cell>
          <cell r="T131">
            <v>49.160888712137499</v>
          </cell>
          <cell r="U131">
            <v>51.151035222575786</v>
          </cell>
          <cell r="CJ131" t="str">
            <v>ABIndustrialCIMS.CAN.AB.Electricity</v>
          </cell>
        </row>
        <row r="132">
          <cell r="K132">
            <v>18.861088891072775</v>
          </cell>
          <cell r="L132">
            <v>18.861088891072775</v>
          </cell>
          <cell r="M132">
            <v>23.205030088557741</v>
          </cell>
          <cell r="N132">
            <v>26.189948980858592</v>
          </cell>
          <cell r="O132">
            <v>31.125946030168411</v>
          </cell>
          <cell r="P132">
            <v>32.282985492082211</v>
          </cell>
          <cell r="Q132">
            <v>33.936833035255745</v>
          </cell>
          <cell r="R132">
            <v>33.798280084877184</v>
          </cell>
          <cell r="S132">
            <v>35.561679186459273</v>
          </cell>
          <cell r="T132">
            <v>38.783717734786968</v>
          </cell>
          <cell r="U132">
            <v>39.902598448068851</v>
          </cell>
          <cell r="CJ132" t="str">
            <v>SKIndustrialCIMS.CAN.SK.Electricity</v>
          </cell>
        </row>
        <row r="133">
          <cell r="K133">
            <v>12.15132434528569</v>
          </cell>
          <cell r="L133">
            <v>12.15132434528569</v>
          </cell>
          <cell r="M133">
            <v>13.43866716449425</v>
          </cell>
          <cell r="N133">
            <v>14.262779232515504</v>
          </cell>
          <cell r="O133">
            <v>17.094489103479258</v>
          </cell>
          <cell r="P133">
            <v>18.126343248239941</v>
          </cell>
          <cell r="Q133">
            <v>18.499265591742944</v>
          </cell>
          <cell r="R133">
            <v>18.267260733464042</v>
          </cell>
          <cell r="S133">
            <v>17.87746063922285</v>
          </cell>
          <cell r="T133">
            <v>18.207040856813489</v>
          </cell>
          <cell r="U133">
            <v>19.619809518755819</v>
          </cell>
          <cell r="CJ133" t="str">
            <v>MBIndustrialCIMS.CAN.MB.Electricity</v>
          </cell>
        </row>
        <row r="134">
          <cell r="K134">
            <v>26.933596504870128</v>
          </cell>
          <cell r="L134">
            <v>26.933596504870128</v>
          </cell>
          <cell r="M134">
            <v>29.676829865487587</v>
          </cell>
          <cell r="N134">
            <v>28.773472322611536</v>
          </cell>
          <cell r="O134">
            <v>32.75875028900586</v>
          </cell>
          <cell r="P134">
            <v>34.131422978117605</v>
          </cell>
          <cell r="Q134">
            <v>32.826021995336852</v>
          </cell>
          <cell r="R134">
            <v>28.834196692587515</v>
          </cell>
          <cell r="S134">
            <v>27.710121035391804</v>
          </cell>
          <cell r="T134">
            <v>29.159865844269344</v>
          </cell>
          <cell r="U134">
            <v>30.052190787056716</v>
          </cell>
          <cell r="CJ134" t="str">
            <v>ONIndustrialCIMS.CAN.ON.Electricity</v>
          </cell>
        </row>
        <row r="135">
          <cell r="K135">
            <v>13.451264344575005</v>
          </cell>
          <cell r="L135">
            <v>13.451264344575005</v>
          </cell>
          <cell r="M135">
            <v>16.077829739230204</v>
          </cell>
          <cell r="N135">
            <v>16.363919606283691</v>
          </cell>
          <cell r="O135">
            <v>16.571610894567399</v>
          </cell>
          <cell r="P135">
            <v>17.531957637973857</v>
          </cell>
          <cell r="Q135">
            <v>18.491997765894343</v>
          </cell>
          <cell r="R135">
            <v>18.899001203123358</v>
          </cell>
          <cell r="S135">
            <v>19.629123400686591</v>
          </cell>
          <cell r="T135">
            <v>20.779069618412013</v>
          </cell>
          <cell r="U135">
            <v>22.223617280248313</v>
          </cell>
          <cell r="CJ135" t="str">
            <v>QCIndustrialCIMS.CAN.QC.Electricity</v>
          </cell>
        </row>
        <row r="136">
          <cell r="K136">
            <v>17.30899001652044</v>
          </cell>
          <cell r="L136">
            <v>17.30899001652044</v>
          </cell>
          <cell r="M136">
            <v>23.267289494389789</v>
          </cell>
          <cell r="N136">
            <v>23.102958640271027</v>
          </cell>
          <cell r="O136">
            <v>25.401183657898962</v>
          </cell>
          <cell r="P136">
            <v>26.391857550426952</v>
          </cell>
          <cell r="Q136">
            <v>26.998645612450677</v>
          </cell>
          <cell r="R136">
            <v>25.35650324653334</v>
          </cell>
          <cell r="S136">
            <v>23.135771214431735</v>
          </cell>
          <cell r="T136">
            <v>24.232671261422695</v>
          </cell>
          <cell r="U136">
            <v>26.134982837002273</v>
          </cell>
          <cell r="CJ136" t="str">
            <v>NBIndustrialCIMS.CAN.NB.Electricity</v>
          </cell>
        </row>
        <row r="137">
          <cell r="K137">
            <v>18.92543979354674</v>
          </cell>
          <cell r="L137">
            <v>18.92543979354674</v>
          </cell>
          <cell r="M137">
            <v>25.208028517132938</v>
          </cell>
          <cell r="N137">
            <v>31.342980196315615</v>
          </cell>
          <cell r="O137">
            <v>33.40911027035272</v>
          </cell>
          <cell r="P137">
            <v>35.229670857646049</v>
          </cell>
          <cell r="Q137">
            <v>35.276151468145486</v>
          </cell>
          <cell r="R137">
            <v>34.922769322662184</v>
          </cell>
          <cell r="S137">
            <v>36.541960869173174</v>
          </cell>
          <cell r="T137">
            <v>38.386503226899599</v>
          </cell>
          <cell r="U137">
            <v>39.583240955505786</v>
          </cell>
          <cell r="CJ137" t="str">
            <v>NSIndustrialCIMS.CAN.NS.Electricity</v>
          </cell>
        </row>
        <row r="138">
          <cell r="K138">
            <v>20.25813018013184</v>
          </cell>
          <cell r="L138">
            <v>20.25813018013184</v>
          </cell>
          <cell r="M138">
            <v>28.867053113323426</v>
          </cell>
          <cell r="N138">
            <v>27.003044312713627</v>
          </cell>
          <cell r="O138">
            <v>29.907029427528116</v>
          </cell>
          <cell r="P138">
            <v>29.100792368169881</v>
          </cell>
          <cell r="Q138">
            <v>28.524936432531646</v>
          </cell>
          <cell r="R138">
            <v>27.352692091548469</v>
          </cell>
          <cell r="S138">
            <v>27.433922599020349</v>
          </cell>
          <cell r="T138">
            <v>25.036330920156214</v>
          </cell>
          <cell r="U138">
            <v>22.867881766468347</v>
          </cell>
          <cell r="CJ138" t="str">
            <v>PEIndustrialCIMS.CAN.PE.Electricity</v>
          </cell>
        </row>
        <row r="139">
          <cell r="K139">
            <v>19.290757670557539</v>
          </cell>
          <cell r="L139">
            <v>19.290757670557539</v>
          </cell>
          <cell r="M139">
            <v>23.946936793868502</v>
          </cell>
          <cell r="N139">
            <v>27.006924866037277</v>
          </cell>
          <cell r="O139">
            <v>30.207088218817109</v>
          </cell>
          <cell r="P139">
            <v>31.839951232470199</v>
          </cell>
          <cell r="Q139">
            <v>33.054902420703556</v>
          </cell>
          <cell r="R139">
            <v>34.095003544131053</v>
          </cell>
          <cell r="S139">
            <v>35.053669132300094</v>
          </cell>
          <cell r="T139">
            <v>36.447932014503323</v>
          </cell>
          <cell r="U139">
            <v>38.086175802119165</v>
          </cell>
          <cell r="CJ139" t="str">
            <v>NLIndustrialCIMS.CAN.NL.Electricity</v>
          </cell>
        </row>
        <row r="140">
          <cell r="K140">
            <v>19.279704238764843</v>
          </cell>
          <cell r="L140">
            <v>19.279704238764843</v>
          </cell>
          <cell r="M140">
            <v>24.041581282498033</v>
          </cell>
          <cell r="N140">
            <v>29.409074633001087</v>
          </cell>
          <cell r="O140">
            <v>38.93570412922962</v>
          </cell>
          <cell r="P140">
            <v>39.283126970769132</v>
          </cell>
          <cell r="Q140">
            <v>42.092750866431381</v>
          </cell>
          <cell r="R140">
            <v>45.596071145395484</v>
          </cell>
          <cell r="S140">
            <v>48.715906676072201</v>
          </cell>
          <cell r="T140">
            <v>50.61310421308302</v>
          </cell>
          <cell r="U140">
            <v>52.044124197501539</v>
          </cell>
          <cell r="CJ140" t="str">
            <v>YTIndustrialCIMS.CAN.YT.Electricity</v>
          </cell>
        </row>
        <row r="141">
          <cell r="K141">
            <v>23.038264035264593</v>
          </cell>
          <cell r="L141">
            <v>23.038264035264593</v>
          </cell>
          <cell r="M141">
            <v>28.728494290727973</v>
          </cell>
          <cell r="N141">
            <v>35.142353731079048</v>
          </cell>
          <cell r="O141">
            <v>37.294799006674076</v>
          </cell>
          <cell r="P141">
            <v>38.691306666308463</v>
          </cell>
          <cell r="Q141">
            <v>39.789336969263012</v>
          </cell>
          <cell r="R141">
            <v>38.511327155420865</v>
          </cell>
          <cell r="S141">
            <v>34.979632249831624</v>
          </cell>
          <cell r="T141">
            <v>35.182382380817941</v>
          </cell>
          <cell r="U141">
            <v>38.348091346563187</v>
          </cell>
          <cell r="CJ141" t="str">
            <v>NTIndustrialCIMS.CAN.NT.Electricity</v>
          </cell>
        </row>
        <row r="142">
          <cell r="K142">
            <v>23.038264035264593</v>
          </cell>
          <cell r="L142">
            <v>23.038264035264593</v>
          </cell>
          <cell r="M142">
            <v>28.728494290727973</v>
          </cell>
          <cell r="N142">
            <v>35.142353731079048</v>
          </cell>
          <cell r="O142">
            <v>37.294799006674076</v>
          </cell>
          <cell r="P142">
            <v>38.723667176694171</v>
          </cell>
          <cell r="Q142">
            <v>39.847479868042271</v>
          </cell>
          <cell r="R142">
            <v>42.156415207503485</v>
          </cell>
          <cell r="S142">
            <v>49.002744037583113</v>
          </cell>
          <cell r="T142">
            <v>54.013401411478391</v>
          </cell>
          <cell r="U142">
            <v>54.952683437590217</v>
          </cell>
          <cell r="CJ142" t="str">
            <v>NUIndustrialCIMS.CAN.NU.Electricity</v>
          </cell>
        </row>
        <row r="143">
          <cell r="K143">
            <v>18.945829415189142</v>
          </cell>
          <cell r="L143">
            <v>18.945829415189142</v>
          </cell>
          <cell r="M143">
            <v>25.322326979678664</v>
          </cell>
          <cell r="N143">
            <v>27.113977003834385</v>
          </cell>
          <cell r="O143">
            <v>29.731102893649226</v>
          </cell>
          <cell r="P143">
            <v>30.64056800217827</v>
          </cell>
          <cell r="Q143">
            <v>30.96365898345784</v>
          </cell>
          <cell r="R143">
            <v>30.431742051218762</v>
          </cell>
          <cell r="S143">
            <v>30.54133095373134</v>
          </cell>
          <cell r="T143">
            <v>31.025859355745457</v>
          </cell>
          <cell r="U143">
            <v>31.668070340273893</v>
          </cell>
          <cell r="CJ143" t="str">
            <v>ATIndustrialCIMS.CAN.AT.Electricity</v>
          </cell>
        </row>
        <row r="144">
          <cell r="K144">
            <v>21.785410769764677</v>
          </cell>
          <cell r="L144">
            <v>21.785410769764677</v>
          </cell>
          <cell r="M144">
            <v>27.166189954651326</v>
          </cell>
          <cell r="N144">
            <v>33.231260698386393</v>
          </cell>
          <cell r="O144">
            <v>37.84176738085926</v>
          </cell>
          <cell r="P144">
            <v>38.899366937923922</v>
          </cell>
          <cell r="Q144">
            <v>40.576522567912221</v>
          </cell>
          <cell r="R144">
            <v>42.087937836106612</v>
          </cell>
          <cell r="S144">
            <v>44.232760987828982</v>
          </cell>
          <cell r="T144">
            <v>46.602962668459782</v>
          </cell>
          <cell r="U144">
            <v>48.448299660551648</v>
          </cell>
          <cell r="CJ144" t="str">
            <v>TRIndustrialCIMS.CAN.TR.Electricity</v>
          </cell>
        </row>
        <row r="145">
          <cell r="K145">
            <v>9.6733141768112638</v>
          </cell>
          <cell r="L145">
            <v>9.6733141768112638</v>
          </cell>
          <cell r="M145">
            <v>5.5933046424077393</v>
          </cell>
          <cell r="N145">
            <v>4.2161417587315455</v>
          </cell>
          <cell r="O145">
            <v>3.778652582215245</v>
          </cell>
          <cell r="P145">
            <v>7.9842251383611504</v>
          </cell>
          <cell r="Q145">
            <v>10.664450970113094</v>
          </cell>
          <cell r="R145">
            <v>10.11778761450956</v>
          </cell>
          <cell r="S145">
            <v>9.8556660949642332</v>
          </cell>
          <cell r="T145">
            <v>9.5000738399977447</v>
          </cell>
          <cell r="U145">
            <v>8.9887444545807025</v>
          </cell>
          <cell r="CJ145" t="str">
            <v>CANIndustrialCIMS.Generic Fuels.Natural Gas</v>
          </cell>
        </row>
        <row r="146">
          <cell r="K146">
            <v>10.208998200890235</v>
          </cell>
          <cell r="L146">
            <v>10.208998200890235</v>
          </cell>
          <cell r="M146">
            <v>6.1890023585793426</v>
          </cell>
          <cell r="N146">
            <v>5.5976335024335651</v>
          </cell>
          <cell r="O146">
            <v>3.0589985350657889</v>
          </cell>
          <cell r="P146">
            <v>7.2036132571306508</v>
          </cell>
          <cell r="Q146">
            <v>9.1345875022232299</v>
          </cell>
          <cell r="R146">
            <v>8.4919086642872763</v>
          </cell>
          <cell r="S146">
            <v>8.2864639485230764</v>
          </cell>
          <cell r="T146">
            <v>8.0066695541888127</v>
          </cell>
          <cell r="U146">
            <v>7.6008227842689422</v>
          </cell>
          <cell r="CJ146" t="str">
            <v>BCIndustrialCIMS.Generic Fuels.Natural Gas</v>
          </cell>
        </row>
        <row r="147">
          <cell r="K147">
            <v>9.5052683285608701</v>
          </cell>
          <cell r="L147">
            <v>9.5052683285608701</v>
          </cell>
          <cell r="M147">
            <v>5.0317603843305703</v>
          </cell>
          <cell r="N147">
            <v>3.6439509898665938</v>
          </cell>
          <cell r="O147">
            <v>3.2954827160120992</v>
          </cell>
          <cell r="P147">
            <v>7.6190145723342919</v>
          </cell>
          <cell r="Q147">
            <v>10.489837305040997</v>
          </cell>
          <cell r="R147">
            <v>9.9420501604985994</v>
          </cell>
          <cell r="S147">
            <v>9.6372733577460252</v>
          </cell>
          <cell r="T147">
            <v>9.2577898796335916</v>
          </cell>
          <cell r="U147">
            <v>8.7470989436410065</v>
          </cell>
          <cell r="CJ147" t="str">
            <v>ABIndustrialCIMS.Generic Fuels.Natural Gas</v>
          </cell>
        </row>
        <row r="148">
          <cell r="K148">
            <v>6.1881274055144049</v>
          </cell>
          <cell r="L148">
            <v>6.1881274055144049</v>
          </cell>
          <cell r="M148">
            <v>4.1829188660362426</v>
          </cell>
          <cell r="N148">
            <v>2.6078867054257078</v>
          </cell>
          <cell r="O148">
            <v>5.0390002775479719</v>
          </cell>
          <cell r="P148">
            <v>9.1734849341663178</v>
          </cell>
          <cell r="Q148">
            <v>11.89486126759655</v>
          </cell>
          <cell r="R148">
            <v>11.385415360336589</v>
          </cell>
          <cell r="S148">
            <v>11.108351445207038</v>
          </cell>
          <cell r="T148">
            <v>10.759461069189141</v>
          </cell>
          <cell r="U148">
            <v>10.283691537941797</v>
          </cell>
          <cell r="CJ148" t="str">
            <v>SKIndustrialCIMS.Generic Fuels.Natural Gas</v>
          </cell>
        </row>
        <row r="149">
          <cell r="K149">
            <v>10.405145628430507</v>
          </cell>
          <cell r="L149">
            <v>10.405145628430507</v>
          </cell>
          <cell r="M149">
            <v>4.1219715578273695</v>
          </cell>
          <cell r="N149">
            <v>2.4949875287237151</v>
          </cell>
          <cell r="O149">
            <v>4.8894034453716815</v>
          </cell>
          <cell r="P149">
            <v>9.0468692711282994</v>
          </cell>
          <cell r="Q149">
            <v>11.74427770341851</v>
          </cell>
          <cell r="R149">
            <v>11.084878807618129</v>
          </cell>
          <cell r="S149">
            <v>10.424293132451742</v>
          </cell>
          <cell r="T149">
            <v>9.1872567273653818</v>
          </cell>
          <cell r="U149">
            <v>7.1257922335608352</v>
          </cell>
          <cell r="CJ149" t="str">
            <v>MBIndustrialCIMS.Generic Fuels.Natural Gas</v>
          </cell>
        </row>
        <row r="150">
          <cell r="K150">
            <v>10.919105611469949</v>
          </cell>
          <cell r="L150">
            <v>10.919105611469949</v>
          </cell>
          <cell r="M150">
            <v>7.8850442270689278</v>
          </cell>
          <cell r="N150">
            <v>6.3750935919552258</v>
          </cell>
          <cell r="O150">
            <v>5.9195910240451237</v>
          </cell>
          <cell r="P150">
            <v>10.138066719760042</v>
          </cell>
          <cell r="Q150">
            <v>12.925041258269255</v>
          </cell>
          <cell r="R150">
            <v>12.3954851696953</v>
          </cell>
          <cell r="S150">
            <v>12.100286316984647</v>
          </cell>
          <cell r="T150">
            <v>11.734965234682665</v>
          </cell>
          <cell r="U150">
            <v>11.244070558133593</v>
          </cell>
          <cell r="CJ150" t="str">
            <v>ONIndustrialCIMS.Generic Fuels.Natural Gas</v>
          </cell>
        </row>
        <row r="151">
          <cell r="K151">
            <v>13.134775833925216</v>
          </cell>
          <cell r="L151">
            <v>13.134775833925216</v>
          </cell>
          <cell r="M151">
            <v>8.2957821140900041</v>
          </cell>
          <cell r="N151">
            <v>7.6890778094488912</v>
          </cell>
          <cell r="O151">
            <v>4.4368163770318567</v>
          </cell>
          <cell r="P151">
            <v>8.4732971757668647</v>
          </cell>
          <cell r="Q151">
            <v>10.990937725362143</v>
          </cell>
          <cell r="R151">
            <v>10.504716563026749</v>
          </cell>
          <cell r="S151">
            <v>10.245244336148373</v>
          </cell>
          <cell r="T151">
            <v>9.9138158942035162</v>
          </cell>
          <cell r="U151">
            <v>9.4566383562550449</v>
          </cell>
          <cell r="CJ151" t="str">
            <v>QCIndustrialCIMS.Generic Fuels.Natural Gas</v>
          </cell>
        </row>
        <row r="152">
          <cell r="K152">
            <v>11.388370319755643</v>
          </cell>
          <cell r="L152">
            <v>11.388370319755643</v>
          </cell>
          <cell r="M152">
            <v>7.5870327124105854</v>
          </cell>
          <cell r="N152">
            <v>5.8026461320866529</v>
          </cell>
          <cell r="O152">
            <v>5.6709878145201618</v>
          </cell>
          <cell r="P152">
            <v>9.881751567636277</v>
          </cell>
          <cell r="Q152">
            <v>12.66651575850068</v>
          </cell>
          <cell r="R152">
            <v>12.136486257367906</v>
          </cell>
          <cell r="S152">
            <v>11.840335319213857</v>
          </cell>
          <cell r="T152">
            <v>11.474149709772329</v>
          </cell>
          <cell r="U152">
            <v>10.982704756485992</v>
          </cell>
          <cell r="CJ152" t="str">
            <v>NBIndustrialCIMS.Generic Fuels.Natural Gas</v>
          </cell>
        </row>
        <row r="153">
          <cell r="K153">
            <v>13.526416781049077</v>
          </cell>
          <cell r="L153">
            <v>13.526416781049077</v>
          </cell>
          <cell r="M153">
            <v>8.462174009692923</v>
          </cell>
          <cell r="N153">
            <v>7.3926109608030313</v>
          </cell>
          <cell r="O153">
            <v>4.8662162266853022</v>
          </cell>
          <cell r="P153">
            <v>9.0535784609737657</v>
          </cell>
          <cell r="Q153">
            <v>11.824037022373151</v>
          </cell>
          <cell r="R153">
            <v>11.297507598136457</v>
          </cell>
          <cell r="S153">
            <v>11.004781078200601</v>
          </cell>
          <cell r="T153">
            <v>10.641281231386937</v>
          </cell>
          <cell r="U153">
            <v>10.151987794231266</v>
          </cell>
          <cell r="CJ153" t="str">
            <v>NSIndustrialCIMS.Generic Fuels.Natural Gas</v>
          </cell>
        </row>
        <row r="154">
          <cell r="K154">
            <v>11.909990808627297</v>
          </cell>
          <cell r="L154">
            <v>11.909990808627297</v>
          </cell>
          <cell r="M154">
            <v>7.9450551668637184</v>
          </cell>
          <cell r="N154">
            <v>4.2535259876703728</v>
          </cell>
          <cell r="O154">
            <v>4.8348691725598121</v>
          </cell>
          <cell r="P154">
            <v>8.9061538567614491</v>
          </cell>
          <cell r="Q154">
            <v>11.573685179406715</v>
          </cell>
          <cell r="R154">
            <v>11.032244279268715</v>
          </cell>
          <cell r="S154">
            <v>10.726738080505534</v>
          </cell>
          <cell r="T154">
            <v>10.368897489793513</v>
          </cell>
          <cell r="U154">
            <v>9.898763388507323</v>
          </cell>
          <cell r="CJ154" t="str">
            <v>PEIndustrialCIMS.Generic Fuels.Natural Gas</v>
          </cell>
        </row>
        <row r="155">
          <cell r="K155">
            <v>11.502358357598615</v>
          </cell>
          <cell r="L155">
            <v>11.502358357598615</v>
          </cell>
          <cell r="M155">
            <v>7.6629725481953308</v>
          </cell>
          <cell r="N155">
            <v>5.8607257543962881</v>
          </cell>
          <cell r="O155">
            <v>3.3967618833225024</v>
          </cell>
          <cell r="P155">
            <v>3.6270802355880329</v>
          </cell>
          <cell r="Q155">
            <v>3.3868493984524441</v>
          </cell>
          <cell r="R155">
            <v>3.665220794003746</v>
          </cell>
          <cell r="S155">
            <v>4.0016407239413603</v>
          </cell>
          <cell r="T155">
            <v>4.2723159439579312</v>
          </cell>
          <cell r="U155">
            <v>4.452936987872933</v>
          </cell>
          <cell r="CJ155" t="str">
            <v>NLIndustrialCIMS.Generic Fuels.Natural Gas</v>
          </cell>
        </row>
        <row r="156">
          <cell r="K156">
            <v>10.175113651691561</v>
          </cell>
          <cell r="L156">
            <v>10.175113651691561</v>
          </cell>
          <cell r="M156">
            <v>4.2777962470270472</v>
          </cell>
          <cell r="N156">
            <v>2.711012002282696</v>
          </cell>
          <cell r="O156">
            <v>1.1723738054862753</v>
          </cell>
          <cell r="P156">
            <v>1.3972341284220964</v>
          </cell>
          <cell r="Q156">
            <v>1.1582918814172043</v>
          </cell>
          <cell r="R156">
            <v>1.4388430683484401</v>
          </cell>
          <cell r="S156">
            <v>1.7802204347843289</v>
          </cell>
          <cell r="T156">
            <v>2.0524596633443286</v>
          </cell>
          <cell r="U156">
            <v>2.2312356621123959</v>
          </cell>
          <cell r="CJ156" t="str">
            <v>YTIndustrialCIMS.Generic Fuels.Natural Gas</v>
          </cell>
        </row>
        <row r="157">
          <cell r="K157">
            <v>10.258942776695671</v>
          </cell>
          <cell r="L157">
            <v>10.258942776695671</v>
          </cell>
          <cell r="M157">
            <v>4.3130394815116597</v>
          </cell>
          <cell r="N157">
            <v>2.7333470613106825</v>
          </cell>
          <cell r="O157">
            <v>1.4256452059028408</v>
          </cell>
          <cell r="P157">
            <v>1.6544934006150913</v>
          </cell>
          <cell r="Q157">
            <v>1.4147341419087516</v>
          </cell>
          <cell r="R157">
            <v>1.6966419829351334</v>
          </cell>
          <cell r="S157">
            <v>2.0396870722554286</v>
          </cell>
          <cell r="T157">
            <v>2.3135033303523889</v>
          </cell>
          <cell r="U157">
            <v>2.4935557938213644</v>
          </cell>
          <cell r="CJ157" t="str">
            <v>NTIndustrialCIMS.Generic Fuels.Natural Gas</v>
          </cell>
        </row>
        <row r="158">
          <cell r="K158">
            <v>10.258942776695671</v>
          </cell>
          <cell r="L158">
            <v>10.258942776695671</v>
          </cell>
          <cell r="M158">
            <v>4.3130394815116597</v>
          </cell>
          <cell r="N158">
            <v>2.7333470613106825</v>
          </cell>
          <cell r="O158">
            <v>1.1832429260878956</v>
          </cell>
          <cell r="P158">
            <v>1.4115026887647342</v>
          </cell>
          <cell r="Q158">
            <v>1.1718821051535993</v>
          </cell>
          <cell r="R158">
            <v>1.4540312578639214</v>
          </cell>
          <cell r="S158">
            <v>1.797620772477341</v>
          </cell>
          <cell r="T158">
            <v>2.0716114995695087</v>
          </cell>
          <cell r="U158">
            <v>2.2514653777792328</v>
          </cell>
          <cell r="CJ158" t="str">
            <v>NUIndustrialCIMS.Generic Fuels.Natural Gas</v>
          </cell>
        </row>
        <row r="159">
          <cell r="K159">
            <v>12.081784066757658</v>
          </cell>
          <cell r="L159">
            <v>12.081784066757658</v>
          </cell>
          <cell r="M159">
            <v>7.9143086092906394</v>
          </cell>
          <cell r="N159">
            <v>5.8273772087390858</v>
          </cell>
          <cell r="O159">
            <v>4.6922087742719443</v>
          </cell>
          <cell r="P159">
            <v>7.867141030239881</v>
          </cell>
          <cell r="Q159">
            <v>9.8627718396832478</v>
          </cell>
          <cell r="R159">
            <v>9.5328647321942057</v>
          </cell>
          <cell r="S159">
            <v>9.3933738004653371</v>
          </cell>
          <cell r="T159">
            <v>9.1891610937276766</v>
          </cell>
          <cell r="U159">
            <v>8.871598231774378</v>
          </cell>
          <cell r="CJ159" t="str">
            <v>ATIndustrialCIMS.Generic Fuels.Natural Gas</v>
          </cell>
        </row>
        <row r="160">
          <cell r="K160">
            <v>10.230999735027632</v>
          </cell>
          <cell r="L160">
            <v>10.230999735027632</v>
          </cell>
          <cell r="M160">
            <v>4.3012917366834555</v>
          </cell>
          <cell r="N160">
            <v>2.7259020416346869</v>
          </cell>
          <cell r="O160">
            <v>1.2604206458256706</v>
          </cell>
          <cell r="P160">
            <v>1.4877434059339738</v>
          </cell>
          <cell r="Q160">
            <v>1.2483027094931851</v>
          </cell>
          <cell r="R160">
            <v>1.5298387697158315</v>
          </cell>
          <cell r="S160">
            <v>1.8725094265056994</v>
          </cell>
          <cell r="T160">
            <v>2.1458581644220751</v>
          </cell>
          <cell r="U160">
            <v>2.3254189445709978</v>
          </cell>
          <cell r="CJ160" t="str">
            <v>TRIndustrialCIMS.Generic Fuels.Natural Gas</v>
          </cell>
        </row>
        <row r="161">
          <cell r="K161">
            <v>14.709588107293524</v>
          </cell>
          <cell r="L161">
            <v>14.709588107293524</v>
          </cell>
          <cell r="M161">
            <v>19.253493968416752</v>
          </cell>
          <cell r="N161">
            <v>18.510609461524009</v>
          </cell>
          <cell r="O161">
            <v>22.729260240818391</v>
          </cell>
          <cell r="P161">
            <v>27.032550155922689</v>
          </cell>
          <cell r="Q161">
            <v>27.911411651427699</v>
          </cell>
          <cell r="R161">
            <v>27.493769665702292</v>
          </cell>
          <cell r="S161">
            <v>27.209723641937895</v>
          </cell>
          <cell r="T161">
            <v>26.694329392674007</v>
          </cell>
          <cell r="U161">
            <v>25.911080099893603</v>
          </cell>
          <cell r="CJ161" t="str">
            <v>CANIndustrialCIMS.Generic Fuels.Fuel Oil</v>
          </cell>
        </row>
        <row r="162">
          <cell r="K162">
            <v>14.945439104162251</v>
          </cell>
          <cell r="L162">
            <v>14.945439104162251</v>
          </cell>
          <cell r="M162">
            <v>21.740559091001359</v>
          </cell>
          <cell r="N162">
            <v>21.656771116691619</v>
          </cell>
          <cell r="O162">
            <v>24.095499593617106</v>
          </cell>
          <cell r="P162">
            <v>31.586455207887287</v>
          </cell>
          <cell r="Q162">
            <v>34.41663013987867</v>
          </cell>
          <cell r="R162">
            <v>32.476140936717826</v>
          </cell>
          <cell r="S162">
            <v>30.143545390874824</v>
          </cell>
          <cell r="T162">
            <v>27.283217368718095</v>
          </cell>
          <cell r="U162">
            <v>25.020167719582894</v>
          </cell>
          <cell r="CJ162" t="str">
            <v>BCIndustrialCIMS.Generic Fuels.Fuel Oil</v>
          </cell>
        </row>
        <row r="163">
          <cell r="K163">
            <v>14.715573543729503</v>
          </cell>
          <cell r="L163">
            <v>14.715573543729503</v>
          </cell>
          <cell r="M163">
            <v>18.690629899891327</v>
          </cell>
          <cell r="N163">
            <v>17.579654512248929</v>
          </cell>
          <cell r="O163">
            <v>20.78288418583552</v>
          </cell>
          <cell r="P163">
            <v>22.239919527394665</v>
          </cell>
          <cell r="Q163">
            <v>20.826070911781621</v>
          </cell>
          <cell r="R163">
            <v>20.948226796909029</v>
          </cell>
          <cell r="S163">
            <v>21.229894629888207</v>
          </cell>
          <cell r="T163">
            <v>21.365665310676313</v>
          </cell>
          <cell r="U163">
            <v>21.261074894750926</v>
          </cell>
          <cell r="CJ163" t="str">
            <v>ABIndustrialCIMS.Generic Fuels.Fuel Oil</v>
          </cell>
        </row>
        <row r="164">
          <cell r="K164">
            <v>14.768571195832036</v>
          </cell>
          <cell r="L164">
            <v>14.768571195832036</v>
          </cell>
          <cell r="M164">
            <v>18.605540074506134</v>
          </cell>
          <cell r="N164">
            <v>17.292295575155681</v>
          </cell>
          <cell r="O164">
            <v>21.893413884949503</v>
          </cell>
          <cell r="P164">
            <v>24.327616052961961</v>
          </cell>
          <cell r="Q164">
            <v>23.645518758681657</v>
          </cell>
          <cell r="R164">
            <v>23.570933488111784</v>
          </cell>
          <cell r="S164">
            <v>23.698965143145433</v>
          </cell>
          <cell r="T164">
            <v>23.680128687429121</v>
          </cell>
          <cell r="U164">
            <v>23.411999155656687</v>
          </cell>
          <cell r="CJ164" t="str">
            <v>SKIndustrialCIMS.Generic Fuels.Fuel Oil</v>
          </cell>
        </row>
        <row r="165">
          <cell r="K165">
            <v>14.50543288275545</v>
          </cell>
          <cell r="L165">
            <v>14.50543288275545</v>
          </cell>
          <cell r="M165">
            <v>20.431164630556506</v>
          </cell>
          <cell r="N165">
            <v>20.66485376076551</v>
          </cell>
          <cell r="O165">
            <v>27.491342122446479</v>
          </cell>
          <cell r="P165">
            <v>34.99963466682118</v>
          </cell>
          <cell r="Q165">
            <v>38.19184223671931</v>
          </cell>
          <cell r="R165">
            <v>37.041722351985179</v>
          </cell>
          <cell r="S165">
            <v>36.235696262046993</v>
          </cell>
          <cell r="T165">
            <v>35.070803572140704</v>
          </cell>
          <cell r="U165">
            <v>33.121356281788316</v>
          </cell>
          <cell r="CJ165" t="str">
            <v>MBIndustrialCIMS.Generic Fuels.Fuel Oil</v>
          </cell>
        </row>
        <row r="166">
          <cell r="K166">
            <v>14.622162569109763</v>
          </cell>
          <cell r="L166">
            <v>14.622162569109763</v>
          </cell>
          <cell r="M166">
            <v>19.997033255596911</v>
          </cell>
          <cell r="N166">
            <v>19.24058950709458</v>
          </cell>
          <cell r="O166">
            <v>26.024360576753384</v>
          </cell>
          <cell r="P166">
            <v>33.598548881287925</v>
          </cell>
          <cell r="Q166">
            <v>36.837640910897207</v>
          </cell>
          <cell r="R166">
            <v>35.718557322748495</v>
          </cell>
          <cell r="S166">
            <v>35.027060497470629</v>
          </cell>
          <cell r="T166">
            <v>34.185859960912651</v>
          </cell>
          <cell r="U166">
            <v>33.053125565820146</v>
          </cell>
          <cell r="CJ166" t="str">
            <v>ONIndustrialCIMS.Generic Fuels.Fuel Oil</v>
          </cell>
        </row>
        <row r="167">
          <cell r="K167">
            <v>14.59364386109876</v>
          </cell>
          <cell r="L167">
            <v>14.59364386109876</v>
          </cell>
          <cell r="M167">
            <v>17.53428614976605</v>
          </cell>
          <cell r="N167">
            <v>19.031388252376782</v>
          </cell>
          <cell r="O167">
            <v>22.409848267176688</v>
          </cell>
          <cell r="P167">
            <v>29.920172938850857</v>
          </cell>
          <cell r="Q167">
            <v>33.1140610880297</v>
          </cell>
          <cell r="R167">
            <v>31.978449160636259</v>
          </cell>
          <cell r="S167">
            <v>31.214026481798253</v>
          </cell>
          <cell r="T167">
            <v>30.134289816663824</v>
          </cell>
          <cell r="U167">
            <v>28.377707974130406</v>
          </cell>
          <cell r="CJ167" t="str">
            <v>QCIndustrialCIMS.Generic Fuels.Fuel Oil</v>
          </cell>
        </row>
        <row r="168">
          <cell r="K168">
            <v>14.694069336100219</v>
          </cell>
          <cell r="L168">
            <v>14.694069336100219</v>
          </cell>
          <cell r="M168">
            <v>19.96466311163686</v>
          </cell>
          <cell r="N168">
            <v>17.261752239234099</v>
          </cell>
          <cell r="O168">
            <v>23.867717209935552</v>
          </cell>
          <cell r="P168">
            <v>31.359134796150737</v>
          </cell>
          <cell r="Q168">
            <v>34.548389419099401</v>
          </cell>
          <cell r="R168">
            <v>33.411874999858277</v>
          </cell>
          <cell r="S168">
            <v>32.642281127340759</v>
          </cell>
          <cell r="T168">
            <v>31.562230442227161</v>
          </cell>
          <cell r="U168">
            <v>29.818965076414464</v>
          </cell>
          <cell r="CJ168" t="str">
            <v>NBIndustrialCIMS.Generic Fuels.Fuel Oil</v>
          </cell>
        </row>
        <row r="169">
          <cell r="K169">
            <v>14.437145835520855</v>
          </cell>
          <cell r="L169">
            <v>14.437145835520855</v>
          </cell>
          <cell r="M169">
            <v>19.771584496326241</v>
          </cell>
          <cell r="N169">
            <v>17.033249585931742</v>
          </cell>
          <cell r="O169">
            <v>20.158648486655661</v>
          </cell>
          <cell r="P169">
            <v>21.582754396702622</v>
          </cell>
          <cell r="Q169">
            <v>20.190892435316972</v>
          </cell>
          <cell r="R169">
            <v>20.313452040437827</v>
          </cell>
          <cell r="S169">
            <v>20.592463527528206</v>
          </cell>
          <cell r="T169">
            <v>20.727563544187355</v>
          </cell>
          <cell r="U169">
            <v>20.626075523972172</v>
          </cell>
          <cell r="CJ169" t="str">
            <v>NSIndustrialCIMS.Generic Fuels.Fuel Oil</v>
          </cell>
        </row>
        <row r="170">
          <cell r="K170">
            <v>14.184624668073232</v>
          </cell>
          <cell r="L170">
            <v>14.184624668073232</v>
          </cell>
          <cell r="M170">
            <v>19.444681659351083</v>
          </cell>
          <cell r="N170">
            <v>17.10265099044971</v>
          </cell>
          <cell r="O170">
            <v>20.182599096277873</v>
          </cell>
          <cell r="P170">
            <v>21.569957639181048</v>
          </cell>
          <cell r="Q170">
            <v>20.20342817834711</v>
          </cell>
          <cell r="R170">
            <v>20.325707604843462</v>
          </cell>
          <cell r="S170">
            <v>20.599914066702016</v>
          </cell>
          <cell r="T170">
            <v>20.733679478712926</v>
          </cell>
          <cell r="U170">
            <v>20.636447367664672</v>
          </cell>
          <cell r="CJ170" t="str">
            <v>PEIndustrialCIMS.Generic Fuels.Fuel Oil</v>
          </cell>
        </row>
        <row r="171">
          <cell r="K171">
            <v>15.750217719982786</v>
          </cell>
          <cell r="L171">
            <v>15.750217719982786</v>
          </cell>
          <cell r="M171">
            <v>21.730184364971684</v>
          </cell>
          <cell r="N171">
            <v>18.737618791283616</v>
          </cell>
          <cell r="O171">
            <v>22.006502079185676</v>
          </cell>
          <cell r="P171">
            <v>23.459912091522469</v>
          </cell>
          <cell r="Q171">
            <v>22.049897863794751</v>
          </cell>
          <cell r="R171">
            <v>22.170794709797175</v>
          </cell>
          <cell r="S171">
            <v>22.448856354447251</v>
          </cell>
          <cell r="T171">
            <v>22.58352201080967</v>
          </cell>
          <cell r="U171">
            <v>22.48069220698714</v>
          </cell>
          <cell r="CJ171" t="str">
            <v>NLIndustrialCIMS.Generic Fuels.Fuel Oil</v>
          </cell>
        </row>
        <row r="172">
          <cell r="K172">
            <v>18.364095091488032</v>
          </cell>
          <cell r="L172">
            <v>18.364095091488032</v>
          </cell>
          <cell r="M172">
            <v>24.187243825639726</v>
          </cell>
          <cell r="N172">
            <v>22.706602944361855</v>
          </cell>
          <cell r="O172">
            <v>27.237012212252214</v>
          </cell>
          <cell r="P172">
            <v>28.702851034171072</v>
          </cell>
          <cell r="Q172">
            <v>27.290014429671103</v>
          </cell>
          <cell r="R172">
            <v>27.405711019807477</v>
          </cell>
          <cell r="S172">
            <v>27.6719892290843</v>
          </cell>
          <cell r="T172">
            <v>27.802889746131456</v>
          </cell>
          <cell r="U172">
            <v>27.704380655625091</v>
          </cell>
          <cell r="CJ172" t="str">
            <v>YTIndustrialCIMS.Generic Fuels.Fuel Oil</v>
          </cell>
        </row>
        <row r="173">
          <cell r="K173">
            <v>17.143069178577218</v>
          </cell>
          <cell r="L173">
            <v>17.143069178577218</v>
          </cell>
          <cell r="M173">
            <v>22.717959453485012</v>
          </cell>
          <cell r="N173">
            <v>21.808453215132118</v>
          </cell>
          <cell r="O173">
            <v>26.308097676059834</v>
          </cell>
          <cell r="P173">
            <v>27.785561574357942</v>
          </cell>
          <cell r="Q173">
            <v>26.363702515324373</v>
          </cell>
          <cell r="R173">
            <v>26.480420699786549</v>
          </cell>
          <cell r="S173">
            <v>26.750576756969391</v>
          </cell>
          <cell r="T173">
            <v>26.882634352243063</v>
          </cell>
          <cell r="U173">
            <v>26.781770157710909</v>
          </cell>
          <cell r="CJ173" t="str">
            <v>NTIndustrialCIMS.Generic Fuels.Fuel Oil</v>
          </cell>
        </row>
        <row r="174">
          <cell r="K174">
            <v>18.515390308004438</v>
          </cell>
          <cell r="L174">
            <v>18.515390308004438</v>
          </cell>
          <cell r="M174">
            <v>24.386513883505607</v>
          </cell>
          <cell r="N174">
            <v>22.893674531156876</v>
          </cell>
          <cell r="O174">
            <v>27.463243605737407</v>
          </cell>
          <cell r="P174">
            <v>28.94350467089123</v>
          </cell>
          <cell r="Q174">
            <v>27.520984711699629</v>
          </cell>
          <cell r="R174">
            <v>27.636552688498806</v>
          </cell>
          <cell r="S174">
            <v>27.904114313179672</v>
          </cell>
          <cell r="T174">
            <v>28.035348136780325</v>
          </cell>
          <cell r="U174">
            <v>27.935428496961837</v>
          </cell>
          <cell r="CJ174" t="str">
            <v>NUIndustrialCIMS.Generic Fuels.Fuel Oil</v>
          </cell>
        </row>
        <row r="175">
          <cell r="K175">
            <v>14.766514389919273</v>
          </cell>
          <cell r="L175">
            <v>14.766514389919273</v>
          </cell>
          <cell r="M175">
            <v>20.227778408071465</v>
          </cell>
          <cell r="N175">
            <v>17.533817901724792</v>
          </cell>
          <cell r="O175">
            <v>21.55386671801369</v>
          </cell>
          <cell r="P175">
            <v>24.492939730889219</v>
          </cell>
          <cell r="Q175">
            <v>24.24815197413956</v>
          </cell>
          <cell r="R175">
            <v>24.055457338734186</v>
          </cell>
          <cell r="S175">
            <v>24.070878769004558</v>
          </cell>
          <cell r="T175">
            <v>23.901748868984278</v>
          </cell>
          <cell r="U175">
            <v>23.390545043759612</v>
          </cell>
          <cell r="CJ175" t="str">
            <v>ATIndustrialCIMS.Generic Fuels.Fuel Oil</v>
          </cell>
        </row>
        <row r="176">
          <cell r="K176">
            <v>18.007518192689897</v>
          </cell>
          <cell r="L176">
            <v>18.007518192689897</v>
          </cell>
          <cell r="M176">
            <v>23.763905720876778</v>
          </cell>
          <cell r="N176">
            <v>22.46957689688362</v>
          </cell>
          <cell r="O176">
            <v>27.002784498016485</v>
          </cell>
          <cell r="P176">
            <v>28.47730575980675</v>
          </cell>
          <cell r="Q176">
            <v>27.058233885565034</v>
          </cell>
          <cell r="R176">
            <v>27.174228136030944</v>
          </cell>
          <cell r="S176">
            <v>27.442226766411121</v>
          </cell>
          <cell r="T176">
            <v>27.573624078384949</v>
          </cell>
          <cell r="U176">
            <v>27.473859770099278</v>
          </cell>
          <cell r="CJ176" t="str">
            <v>TRIndustrialCIMS.Generic Fuels.Fuel Oil</v>
          </cell>
        </row>
        <row r="177">
          <cell r="K177"/>
          <cell r="L177"/>
          <cell r="M177"/>
          <cell r="N177"/>
          <cell r="O177"/>
          <cell r="P177"/>
          <cell r="Q177"/>
          <cell r="R177"/>
          <cell r="S177"/>
          <cell r="T177"/>
          <cell r="U177"/>
        </row>
        <row r="178">
          <cell r="K178"/>
          <cell r="L178"/>
          <cell r="M178"/>
          <cell r="N178"/>
          <cell r="O178"/>
          <cell r="P178"/>
          <cell r="Q178"/>
          <cell r="R178"/>
          <cell r="S178"/>
          <cell r="T178"/>
          <cell r="U178"/>
        </row>
        <row r="179">
          <cell r="K179">
            <v>34.935162957516454</v>
          </cell>
          <cell r="L179">
            <v>34.935162957516454</v>
          </cell>
          <cell r="M179">
            <v>34.20473140594541</v>
          </cell>
          <cell r="N179">
            <v>31.889225429813713</v>
          </cell>
          <cell r="O179">
            <v>35.010891668309391</v>
          </cell>
          <cell r="P179">
            <v>38.328978115690184</v>
          </cell>
          <cell r="Q179">
            <v>38.741954427826201</v>
          </cell>
          <cell r="R179">
            <v>38.673121800354863</v>
          </cell>
          <cell r="S179">
            <v>38.911775271595232</v>
          </cell>
          <cell r="T179">
            <v>38.856083235919989</v>
          </cell>
          <cell r="U179">
            <v>38.386439027034868</v>
          </cell>
          <cell r="CJ179" t="str">
            <v>CANTransportationCIMS.Generic Fuels.Gasoline</v>
          </cell>
        </row>
        <row r="180">
          <cell r="K180">
            <v>36.424883925969098</v>
          </cell>
          <cell r="L180">
            <v>36.424883925969098</v>
          </cell>
          <cell r="M180">
            <v>38.71500215825354</v>
          </cell>
          <cell r="N180">
            <v>36.60326963992209</v>
          </cell>
          <cell r="O180">
            <v>39.993541011836548</v>
          </cell>
          <cell r="P180">
            <v>42.282529464062641</v>
          </cell>
          <cell r="Q180">
            <v>42.781556710989904</v>
          </cell>
          <cell r="R180">
            <v>42.836837918732442</v>
          </cell>
          <cell r="S180">
            <v>43.132748446097949</v>
          </cell>
          <cell r="T180">
            <v>43.131176652369113</v>
          </cell>
          <cell r="U180">
            <v>42.710005488668038</v>
          </cell>
          <cell r="CJ180" t="str">
            <v>BCTransportationCIMS.Generic Fuels.Gasoline</v>
          </cell>
        </row>
        <row r="181">
          <cell r="K181">
            <v>32.217638354198456</v>
          </cell>
          <cell r="L181">
            <v>32.217638354198456</v>
          </cell>
          <cell r="M181">
            <v>30.85506338825844</v>
          </cell>
          <cell r="N181">
            <v>28.26986960847459</v>
          </cell>
          <cell r="O181">
            <v>32.780237759094661</v>
          </cell>
          <cell r="P181">
            <v>35.959553378980914</v>
          </cell>
          <cell r="Q181">
            <v>36.5950987745303</v>
          </cell>
          <cell r="R181">
            <v>36.621344766417863</v>
          </cell>
          <cell r="S181">
            <v>36.927768806445911</v>
          </cell>
          <cell r="T181">
            <v>36.926075868733285</v>
          </cell>
          <cell r="U181">
            <v>36.503026343888109</v>
          </cell>
          <cell r="CJ181" t="str">
            <v>ABTransportationCIMS.Generic Fuels.Gasoline</v>
          </cell>
        </row>
        <row r="182">
          <cell r="K182">
            <v>37.690131767435588</v>
          </cell>
          <cell r="L182">
            <v>37.690131767435588</v>
          </cell>
          <cell r="M182">
            <v>35.463044848412196</v>
          </cell>
          <cell r="N182">
            <v>31.253582053153139</v>
          </cell>
          <cell r="O182">
            <v>35.463335775939058</v>
          </cell>
          <cell r="P182">
            <v>38.715364281435541</v>
          </cell>
          <cell r="Q182">
            <v>39.418018803227994</v>
          </cell>
          <cell r="R182">
            <v>39.490346267475914</v>
          </cell>
          <cell r="S182">
            <v>39.78335984880583</v>
          </cell>
          <cell r="T182">
            <v>39.755478569233858</v>
          </cell>
          <cell r="U182">
            <v>39.303488819292276</v>
          </cell>
          <cell r="CJ182" t="str">
            <v>SKTransportationCIMS.Generic Fuels.Gasoline</v>
          </cell>
        </row>
        <row r="183">
          <cell r="K183">
            <v>35.575838173771992</v>
          </cell>
          <cell r="L183">
            <v>35.575838173771992</v>
          </cell>
          <cell r="M183">
            <v>34.130505388750883</v>
          </cell>
          <cell r="N183">
            <v>30.571051854565113</v>
          </cell>
          <cell r="O183">
            <v>34.980507309136655</v>
          </cell>
          <cell r="P183">
            <v>37.983066158254474</v>
          </cell>
          <cell r="Q183">
            <v>38.524596506699332</v>
          </cell>
          <cell r="R183">
            <v>38.645861466290938</v>
          </cell>
          <cell r="S183">
            <v>38.960727660985384</v>
          </cell>
          <cell r="T183">
            <v>38.958371784270327</v>
          </cell>
          <cell r="U183">
            <v>38.537422474938964</v>
          </cell>
          <cell r="CJ183" t="str">
            <v>MBTransportationCIMS.Generic Fuels.Gasoline</v>
          </cell>
        </row>
        <row r="184">
          <cell r="K184">
            <v>33.852171960448743</v>
          </cell>
          <cell r="L184">
            <v>33.852171960448743</v>
          </cell>
          <cell r="M184">
            <v>33.487451255010278</v>
          </cell>
          <cell r="N184">
            <v>30.875981820764412</v>
          </cell>
          <cell r="O184">
            <v>34.181030437359915</v>
          </cell>
          <cell r="P184">
            <v>37.384713500739167</v>
          </cell>
          <cell r="Q184">
            <v>38.011088745069493</v>
          </cell>
          <cell r="R184">
            <v>37.983987832731486</v>
          </cell>
          <cell r="S184">
            <v>38.321182198254036</v>
          </cell>
          <cell r="T184">
            <v>38.341015903983184</v>
          </cell>
          <cell r="U184">
            <v>37.923864387166368</v>
          </cell>
          <cell r="CJ184" t="str">
            <v>ONTransportationCIMS.Generic Fuels.Gasoline</v>
          </cell>
        </row>
        <row r="185">
          <cell r="K185">
            <v>36.325394170583849</v>
          </cell>
          <cell r="L185">
            <v>36.325394170583849</v>
          </cell>
          <cell r="M185">
            <v>34.714960717436483</v>
          </cell>
          <cell r="N185">
            <v>34.539631364891385</v>
          </cell>
          <cell r="O185">
            <v>34.612568949419483</v>
          </cell>
          <cell r="P185">
            <v>39.317078537728797</v>
          </cell>
          <cell r="Q185">
            <v>39.49626816997413</v>
          </cell>
          <cell r="R185">
            <v>39.513891482491772</v>
          </cell>
          <cell r="S185">
            <v>39.820466291117228</v>
          </cell>
          <cell r="T185">
            <v>39.808982863775505</v>
          </cell>
          <cell r="U185">
            <v>39.352407930881405</v>
          </cell>
          <cell r="CJ185" t="str">
            <v>QCTransportationCIMS.Generic Fuels.Gasoline</v>
          </cell>
        </row>
        <row r="186">
          <cell r="K186">
            <v>36.647915209540443</v>
          </cell>
          <cell r="L186">
            <v>36.647915209540443</v>
          </cell>
          <cell r="M186">
            <v>34.06457116416555</v>
          </cell>
          <cell r="N186">
            <v>27.169236649723231</v>
          </cell>
          <cell r="O186">
            <v>34.909234263240663</v>
          </cell>
          <cell r="P186">
            <v>38.121869482434441</v>
          </cell>
          <cell r="Q186">
            <v>38.593997713179995</v>
          </cell>
          <cell r="R186">
            <v>38.632221181921892</v>
          </cell>
          <cell r="S186">
            <v>38.957573668316769</v>
          </cell>
          <cell r="T186">
            <v>38.962845056771712</v>
          </cell>
          <cell r="U186">
            <v>38.530115916634905</v>
          </cell>
          <cell r="CJ186" t="str">
            <v>NBTransportationCIMS.Generic Fuels.Gasoline</v>
          </cell>
        </row>
        <row r="187">
          <cell r="K187">
            <v>36.567895423680355</v>
          </cell>
          <cell r="L187">
            <v>36.567895423680355</v>
          </cell>
          <cell r="M187">
            <v>34.704468500231748</v>
          </cell>
          <cell r="N187">
            <v>30.630865287882777</v>
          </cell>
          <cell r="O187">
            <v>34.851007425049637</v>
          </cell>
          <cell r="P187">
            <v>38.046668976877974</v>
          </cell>
          <cell r="Q187">
            <v>38.460107194522472</v>
          </cell>
          <cell r="R187">
            <v>38.505063867131767</v>
          </cell>
          <cell r="S187">
            <v>38.837105406809485</v>
          </cell>
          <cell r="T187">
            <v>38.851886112475007</v>
          </cell>
          <cell r="U187">
            <v>38.428659778650427</v>
          </cell>
          <cell r="CJ187" t="str">
            <v>NSTransportationCIMS.Generic Fuels.Gasoline</v>
          </cell>
        </row>
        <row r="188">
          <cell r="K188">
            <v>35.134990165669997</v>
          </cell>
          <cell r="L188">
            <v>35.134990165669997</v>
          </cell>
          <cell r="M188">
            <v>32.077484304108395</v>
          </cell>
          <cell r="N188">
            <v>30.0980363671483</v>
          </cell>
          <cell r="O188">
            <v>33.642509401572894</v>
          </cell>
          <cell r="P188">
            <v>36.734184429252799</v>
          </cell>
          <cell r="Q188">
            <v>36.984741765440639</v>
          </cell>
          <cell r="R188">
            <v>37.052618745944343</v>
          </cell>
          <cell r="S188">
            <v>37.394619151721656</v>
          </cell>
          <cell r="T188">
            <v>37.418311971326204</v>
          </cell>
          <cell r="U188">
            <v>37.009181460624653</v>
          </cell>
          <cell r="CJ188" t="str">
            <v>PETransportationCIMS.Generic Fuels.Gasoline</v>
          </cell>
        </row>
        <row r="189">
          <cell r="K189">
            <v>38.657471203509836</v>
          </cell>
          <cell r="L189">
            <v>38.657471203509836</v>
          </cell>
          <cell r="M189">
            <v>37.146524017315365</v>
          </cell>
          <cell r="N189">
            <v>33.183446301827871</v>
          </cell>
          <cell r="O189">
            <v>39.248075143406268</v>
          </cell>
          <cell r="P189">
            <v>42.88383394572103</v>
          </cell>
          <cell r="Q189">
            <v>43.89976600940556</v>
          </cell>
          <cell r="R189">
            <v>43.881566074746758</v>
          </cell>
          <cell r="S189">
            <v>44.105379945415237</v>
          </cell>
          <cell r="T189">
            <v>44.011563437114894</v>
          </cell>
          <cell r="U189">
            <v>43.480874319652159</v>
          </cell>
          <cell r="CJ189" t="str">
            <v>NLTransportationCIMS.Generic Fuels.Gasoline</v>
          </cell>
        </row>
        <row r="190">
          <cell r="K190">
            <v>39.643028793649236</v>
          </cell>
          <cell r="L190">
            <v>39.643028793649236</v>
          </cell>
          <cell r="M190">
            <v>38.298171529433318</v>
          </cell>
          <cell r="N190">
            <v>34.397227404786584</v>
          </cell>
          <cell r="O190">
            <v>40.642098892818169</v>
          </cell>
          <cell r="P190">
            <v>44.110404735092388</v>
          </cell>
          <cell r="Q190">
            <v>45.241897850946117</v>
          </cell>
          <cell r="R190">
            <v>45.231963350765994</v>
          </cell>
          <cell r="S190">
            <v>45.458463213727157</v>
          </cell>
          <cell r="T190">
            <v>45.392697267209392</v>
          </cell>
          <cell r="U190">
            <v>44.909409636861142</v>
          </cell>
          <cell r="CJ190" t="str">
            <v>YTTransportationCIMS.Generic Fuels.Gasoline</v>
          </cell>
        </row>
        <row r="191">
          <cell r="K191">
            <v>40.088431602714692</v>
          </cell>
          <cell r="L191">
            <v>40.088431602714692</v>
          </cell>
          <cell r="M191">
            <v>40.407629927468768</v>
          </cell>
          <cell r="N191">
            <v>36.71279981986666</v>
          </cell>
          <cell r="O191">
            <v>39.235930455286706</v>
          </cell>
          <cell r="P191">
            <v>42.748554018829942</v>
          </cell>
          <cell r="Q191">
            <v>43.902383620718489</v>
          </cell>
          <cell r="R191">
            <v>43.885448480224568</v>
          </cell>
          <cell r="S191">
            <v>44.110062484401666</v>
          </cell>
          <cell r="T191">
            <v>44.038828266059866</v>
          </cell>
          <cell r="U191">
            <v>43.545574061404643</v>
          </cell>
          <cell r="CJ191" t="str">
            <v>NTTransportationCIMS.Generic Fuels.Gasoline</v>
          </cell>
        </row>
        <row r="192">
          <cell r="K192">
            <v>40.050617187342255</v>
          </cell>
          <cell r="L192">
            <v>40.050617187342255</v>
          </cell>
          <cell r="M192">
            <v>38.668349179184546</v>
          </cell>
          <cell r="N192">
            <v>34.721341852348004</v>
          </cell>
          <cell r="O192">
            <v>41.008837754834708</v>
          </cell>
          <cell r="P192">
            <v>44.517992477191221</v>
          </cell>
          <cell r="Q192">
            <v>45.666572798836199</v>
          </cell>
          <cell r="R192">
            <v>45.649851094714975</v>
          </cell>
          <cell r="S192">
            <v>45.87268904516435</v>
          </cell>
          <cell r="T192">
            <v>45.802380423743756</v>
          </cell>
          <cell r="U192">
            <v>45.31240238897076</v>
          </cell>
          <cell r="CJ192" t="str">
            <v>NUTransportationCIMS.Generic Fuels.Gasoline</v>
          </cell>
        </row>
        <row r="193">
          <cell r="K193">
            <v>36.752068000600154</v>
          </cell>
          <cell r="L193">
            <v>36.752068000600154</v>
          </cell>
          <cell r="M193">
            <v>34.498261996455263</v>
          </cell>
          <cell r="N193">
            <v>30.270396151645546</v>
          </cell>
          <cell r="O193">
            <v>35.662706558317367</v>
          </cell>
          <cell r="P193">
            <v>38.946639208571561</v>
          </cell>
          <cell r="Q193">
            <v>39.484653170637166</v>
          </cell>
          <cell r="R193">
            <v>39.51786746743619</v>
          </cell>
          <cell r="S193">
            <v>39.82366954306579</v>
          </cell>
          <cell r="T193">
            <v>39.811151644421955</v>
          </cell>
          <cell r="U193">
            <v>39.362207868890536</v>
          </cell>
          <cell r="CJ193" t="str">
            <v>ATTransportationCIMS.Generic Fuels.Gasoline</v>
          </cell>
        </row>
        <row r="194">
          <cell r="K194">
            <v>39.92735919456873</v>
          </cell>
          <cell r="L194">
            <v>39.92735919456873</v>
          </cell>
          <cell r="M194">
            <v>39.124716878695544</v>
          </cell>
          <cell r="N194">
            <v>35.27712302566708</v>
          </cell>
          <cell r="O194">
            <v>40.29562236764653</v>
          </cell>
          <cell r="P194">
            <v>43.792317077037858</v>
          </cell>
          <cell r="Q194">
            <v>44.936951423500268</v>
          </cell>
          <cell r="R194">
            <v>44.922420975235184</v>
          </cell>
          <cell r="S194">
            <v>45.147071581097727</v>
          </cell>
          <cell r="T194">
            <v>45.077968652337667</v>
          </cell>
          <cell r="U194">
            <v>44.589128695745508</v>
          </cell>
          <cell r="CJ194" t="str">
            <v>TRTransportationCIMS.Generic Fuels.Gasoline</v>
          </cell>
        </row>
        <row r="195">
          <cell r="K195">
            <v>32.719398591153805</v>
          </cell>
          <cell r="L195">
            <v>32.719398591153805</v>
          </cell>
          <cell r="M195">
            <v>31.214422488121166</v>
          </cell>
          <cell r="N195">
            <v>30.132937244549527</v>
          </cell>
          <cell r="O195">
            <v>31.107174224631482</v>
          </cell>
          <cell r="P195">
            <v>34.053185758367249</v>
          </cell>
          <cell r="Q195">
            <v>34.493776911282183</v>
          </cell>
          <cell r="R195">
            <v>34.559854808034586</v>
          </cell>
          <cell r="S195">
            <v>34.893970269083631</v>
          </cell>
          <cell r="T195">
            <v>34.921122563837464</v>
          </cell>
          <cell r="U195">
            <v>34.530946602193538</v>
          </cell>
          <cell r="CJ195" t="str">
            <v>CANTransportationCIMS.Generic Fuels.Diesel</v>
          </cell>
        </row>
        <row r="196">
          <cell r="K196">
            <v>34.696901661414607</v>
          </cell>
          <cell r="L196">
            <v>34.696901661414607</v>
          </cell>
          <cell r="M196">
            <v>35.647433487279137</v>
          </cell>
          <cell r="N196">
            <v>33.831344025610072</v>
          </cell>
          <cell r="O196">
            <v>34.421943919076348</v>
          </cell>
          <cell r="P196">
            <v>35.676018500870647</v>
          </cell>
          <cell r="Q196">
            <v>35.207010563311577</v>
          </cell>
          <cell r="R196">
            <v>35.380196390142693</v>
          </cell>
          <cell r="S196">
            <v>35.898999912826888</v>
          </cell>
          <cell r="T196">
            <v>36.116323446332437</v>
          </cell>
          <cell r="U196">
            <v>35.912899700133316</v>
          </cell>
          <cell r="CJ196" t="str">
            <v>BCTransportationCIMS.Generic Fuels.Diesel</v>
          </cell>
        </row>
        <row r="197">
          <cell r="K197">
            <v>30.030572170036656</v>
          </cell>
          <cell r="L197">
            <v>30.030572170036656</v>
          </cell>
          <cell r="M197">
            <v>28.070180018005079</v>
          </cell>
          <cell r="N197">
            <v>27.087670984469302</v>
          </cell>
          <cell r="O197">
            <v>29.139061551474779</v>
          </cell>
          <cell r="P197">
            <v>32.115833180151725</v>
          </cell>
          <cell r="Q197">
            <v>32.906701843058521</v>
          </cell>
          <cell r="R197">
            <v>32.986281080561859</v>
          </cell>
          <cell r="S197">
            <v>33.310576211630419</v>
          </cell>
          <cell r="T197">
            <v>33.319087024897293</v>
          </cell>
          <cell r="U197">
            <v>32.909693715595303</v>
          </cell>
          <cell r="CJ197" t="str">
            <v>ABTransportationCIMS.Generic Fuels.Diesel</v>
          </cell>
        </row>
        <row r="198">
          <cell r="K198">
            <v>34.82027126676028</v>
          </cell>
          <cell r="L198">
            <v>34.82027126676028</v>
          </cell>
          <cell r="M198">
            <v>31.278137925918077</v>
          </cell>
          <cell r="N198">
            <v>29.304622459927401</v>
          </cell>
          <cell r="O198">
            <v>32.230773157353056</v>
          </cell>
          <cell r="P198">
            <v>35.326779271161577</v>
          </cell>
          <cell r="Q198">
            <v>36.043712490932002</v>
          </cell>
          <cell r="R198">
            <v>36.109432534715324</v>
          </cell>
          <cell r="S198">
            <v>36.431021422295231</v>
          </cell>
          <cell r="T198">
            <v>36.434839245783039</v>
          </cell>
          <cell r="U198">
            <v>36.014983652974905</v>
          </cell>
          <cell r="CJ198" t="str">
            <v>SKTransportationCIMS.Generic Fuels.Diesel</v>
          </cell>
        </row>
        <row r="199">
          <cell r="K199">
            <v>33.147816721780885</v>
          </cell>
          <cell r="L199">
            <v>33.147816721780885</v>
          </cell>
          <cell r="M199">
            <v>31.334592001466859</v>
          </cell>
          <cell r="N199">
            <v>29.540313370049656</v>
          </cell>
          <cell r="O199">
            <v>32.750607341725257</v>
          </cell>
          <cell r="P199">
            <v>35.734273916741977</v>
          </cell>
          <cell r="Q199">
            <v>36.37499189804759</v>
          </cell>
          <cell r="R199">
            <v>36.490869733469211</v>
          </cell>
          <cell r="S199">
            <v>36.846219312917427</v>
          </cell>
          <cell r="T199">
            <v>36.861597683763968</v>
          </cell>
          <cell r="U199">
            <v>36.443671567475718</v>
          </cell>
          <cell r="CJ199" t="str">
            <v>MBTransportationCIMS.Generic Fuels.Diesel</v>
          </cell>
        </row>
        <row r="200">
          <cell r="K200">
            <v>31.214276445001822</v>
          </cell>
          <cell r="L200">
            <v>31.214276445001822</v>
          </cell>
          <cell r="M200">
            <v>30.896134457930287</v>
          </cell>
          <cell r="N200">
            <v>29.300305093707681</v>
          </cell>
          <cell r="O200">
            <v>30.544627552324091</v>
          </cell>
          <cell r="P200">
            <v>33.535225430881972</v>
          </cell>
          <cell r="Q200">
            <v>34.120180937107691</v>
          </cell>
          <cell r="R200">
            <v>34.147469179112669</v>
          </cell>
          <cell r="S200">
            <v>34.450735729949685</v>
          </cell>
          <cell r="T200">
            <v>34.459608875367266</v>
          </cell>
          <cell r="U200">
            <v>34.072946095498409</v>
          </cell>
          <cell r="CJ200" t="str">
            <v>ONTransportationCIMS.Generic Fuels.Diesel</v>
          </cell>
        </row>
        <row r="201">
          <cell r="K201">
            <v>35.069832250525408</v>
          </cell>
          <cell r="L201">
            <v>35.069832250525408</v>
          </cell>
          <cell r="M201">
            <v>32.818580237666545</v>
          </cell>
          <cell r="N201">
            <v>34.016226700772648</v>
          </cell>
          <cell r="O201">
            <v>30.354080640973802</v>
          </cell>
          <cell r="P201">
            <v>35.021298940577275</v>
          </cell>
          <cell r="Q201">
            <v>35.156500069715065</v>
          </cell>
          <cell r="R201">
            <v>35.226913210058562</v>
          </cell>
          <cell r="S201">
            <v>35.628455213041299</v>
          </cell>
          <cell r="T201">
            <v>35.698501621905322</v>
          </cell>
          <cell r="U201">
            <v>35.307656742718848</v>
          </cell>
          <cell r="CJ201" t="str">
            <v>QCTransportationCIMS.Generic Fuels.Diesel</v>
          </cell>
        </row>
        <row r="202">
          <cell r="K202">
            <v>35.513397111499089</v>
          </cell>
          <cell r="L202">
            <v>35.513397111499089</v>
          </cell>
          <cell r="M202">
            <v>32.241393407214055</v>
          </cell>
          <cell r="N202">
            <v>30.327327493498206</v>
          </cell>
          <cell r="O202">
            <v>32.043059922898635</v>
          </cell>
          <cell r="P202">
            <v>35.225453845414052</v>
          </cell>
          <cell r="Q202">
            <v>35.853978526877206</v>
          </cell>
          <cell r="R202">
            <v>35.919639517968875</v>
          </cell>
          <cell r="S202">
            <v>36.288153960507067</v>
          </cell>
          <cell r="T202">
            <v>36.326382402249472</v>
          </cell>
          <cell r="U202">
            <v>35.904027054623704</v>
          </cell>
          <cell r="CJ202" t="str">
            <v>NBTransportationCIMS.Generic Fuels.Diesel</v>
          </cell>
        </row>
        <row r="203">
          <cell r="K203">
            <v>33.878372462431848</v>
          </cell>
          <cell r="L203">
            <v>33.878372462431848</v>
          </cell>
          <cell r="M203">
            <v>31.886172153626532</v>
          </cell>
          <cell r="N203">
            <v>28.70343040668482</v>
          </cell>
          <cell r="O203">
            <v>31.07996458443807</v>
          </cell>
          <cell r="P203">
            <v>34.231763547166743</v>
          </cell>
          <cell r="Q203">
            <v>34.846708028889431</v>
          </cell>
          <cell r="R203">
            <v>34.918926127266154</v>
          </cell>
          <cell r="S203">
            <v>35.292532273245158</v>
          </cell>
          <cell r="T203">
            <v>35.335324304000309</v>
          </cell>
          <cell r="U203">
            <v>34.917725127579089</v>
          </cell>
          <cell r="CJ203" t="str">
            <v>NSTransportationCIMS.Generic Fuels.Diesel</v>
          </cell>
        </row>
        <row r="204">
          <cell r="K204">
            <v>33.275723023396999</v>
          </cell>
          <cell r="L204">
            <v>33.275723023396999</v>
          </cell>
          <cell r="M204">
            <v>30.148401510408505</v>
          </cell>
          <cell r="N204">
            <v>29.911911397118505</v>
          </cell>
          <cell r="O204">
            <v>30.56109231023682</v>
          </cell>
          <cell r="P204">
            <v>33.579698531044322</v>
          </cell>
          <cell r="Q204">
            <v>34.126537453285636</v>
          </cell>
          <cell r="R204">
            <v>34.225757146885954</v>
          </cell>
          <cell r="S204">
            <v>34.614625479403266</v>
          </cell>
          <cell r="T204">
            <v>34.676160919162676</v>
          </cell>
          <cell r="U204">
            <v>34.284246998547545</v>
          </cell>
          <cell r="CJ204" t="str">
            <v>PETransportationCIMS.Generic Fuels.Diesel</v>
          </cell>
        </row>
        <row r="205">
          <cell r="K205">
            <v>37.234484805379438</v>
          </cell>
          <cell r="L205">
            <v>37.234484805379438</v>
          </cell>
          <cell r="M205">
            <v>34.415975887460014</v>
          </cell>
          <cell r="N205">
            <v>32.363446052566665</v>
          </cell>
          <cell r="O205">
            <v>34.980432812650704</v>
          </cell>
          <cell r="P205">
            <v>38.505973651949205</v>
          </cell>
          <cell r="Q205">
            <v>39.458392987366253</v>
          </cell>
          <cell r="R205">
            <v>39.512608833632356</v>
          </cell>
          <cell r="S205">
            <v>39.822096281755471</v>
          </cell>
          <cell r="T205">
            <v>39.803423309924007</v>
          </cell>
          <cell r="U205">
            <v>39.322490625565315</v>
          </cell>
          <cell r="CJ205" t="str">
            <v>NLTransportationCIMS.Generic Fuels.Diesel</v>
          </cell>
        </row>
        <row r="206">
          <cell r="K206">
            <v>35.133370844192328</v>
          </cell>
          <cell r="L206">
            <v>35.133370844192328</v>
          </cell>
          <cell r="M206">
            <v>34.556447066607561</v>
          </cell>
          <cell r="N206">
            <v>35.2870600874705</v>
          </cell>
          <cell r="O206">
            <v>36.464935557361635</v>
          </cell>
          <cell r="P206">
            <v>39.80462320638329</v>
          </cell>
          <cell r="Q206">
            <v>40.855794534667893</v>
          </cell>
          <cell r="R206">
            <v>40.909765958248968</v>
          </cell>
          <cell r="S206">
            <v>41.196201819929108</v>
          </cell>
          <cell r="T206">
            <v>41.17298009294128</v>
          </cell>
          <cell r="U206">
            <v>40.715749943545973</v>
          </cell>
          <cell r="CJ206" t="str">
            <v>YTTransportationCIMS.Generic Fuels.Diesel</v>
          </cell>
        </row>
        <row r="207">
          <cell r="K207">
            <v>34.064555804108878</v>
          </cell>
          <cell r="L207">
            <v>34.064555804108878</v>
          </cell>
          <cell r="M207">
            <v>33.292692149384202</v>
          </cell>
          <cell r="N207">
            <v>33.544588461025654</v>
          </cell>
          <cell r="O207">
            <v>35.623984764632723</v>
          </cell>
          <cell r="P207">
            <v>39.028920599294267</v>
          </cell>
          <cell r="Q207">
            <v>40.121795854680848</v>
          </cell>
          <cell r="R207">
            <v>40.165135201650635</v>
          </cell>
          <cell r="S207">
            <v>40.446126437481368</v>
          </cell>
          <cell r="T207">
            <v>40.414256729291345</v>
          </cell>
          <cell r="U207">
            <v>39.943944351199562</v>
          </cell>
          <cell r="CJ207" t="str">
            <v>NTTransportationCIMS.Generic Fuels.Diesel</v>
          </cell>
        </row>
        <row r="208">
          <cell r="K208">
            <v>36.304713314587843</v>
          </cell>
          <cell r="L208">
            <v>36.304713314587843</v>
          </cell>
          <cell r="M208">
            <v>35.436446168391143</v>
          </cell>
          <cell r="N208">
            <v>36.02139380881183</v>
          </cell>
          <cell r="O208">
            <v>37.045452941177039</v>
          </cell>
          <cell r="P208">
            <v>40.40559285208726</v>
          </cell>
          <cell r="Q208">
            <v>41.459248378392509</v>
          </cell>
          <cell r="R208">
            <v>41.506830366541756</v>
          </cell>
          <cell r="S208">
            <v>41.789634525818251</v>
          </cell>
          <cell r="T208">
            <v>41.762876234305274</v>
          </cell>
          <cell r="U208">
            <v>41.301077003951114</v>
          </cell>
          <cell r="CJ208" t="str">
            <v>NUTransportationCIMS.Generic Fuels.Diesel</v>
          </cell>
        </row>
        <row r="209">
          <cell r="K209">
            <v>34.97549435067684</v>
          </cell>
          <cell r="L209">
            <v>34.97549435067684</v>
          </cell>
          <cell r="M209">
            <v>32.17298573967728</v>
          </cell>
          <cell r="N209">
            <v>30.326528837467052</v>
          </cell>
          <cell r="O209">
            <v>32.166137407556057</v>
          </cell>
          <cell r="P209">
            <v>35.38572239389358</v>
          </cell>
          <cell r="Q209">
            <v>36.071404249104631</v>
          </cell>
          <cell r="R209">
            <v>36.144232906438333</v>
          </cell>
          <cell r="S209">
            <v>36.504351998727742</v>
          </cell>
          <cell r="T209">
            <v>36.535322733834114</v>
          </cell>
          <cell r="U209">
            <v>36.107122451578917</v>
          </cell>
          <cell r="CJ209" t="str">
            <v>ATTransportationCIMS.Generic Fuels.Diesel</v>
          </cell>
        </row>
        <row r="210">
          <cell r="K210">
            <v>35.167546654296352</v>
          </cell>
          <cell r="L210">
            <v>35.167546654296352</v>
          </cell>
          <cell r="M210">
            <v>34.428528461460964</v>
          </cell>
          <cell r="N210">
            <v>34.951014119102666</v>
          </cell>
          <cell r="O210">
            <v>36.37812442105713</v>
          </cell>
          <cell r="P210">
            <v>39.746378885921608</v>
          </cell>
          <cell r="Q210">
            <v>40.812279589247083</v>
          </cell>
          <cell r="R210">
            <v>40.860577175480451</v>
          </cell>
          <cell r="S210">
            <v>41.143987594409573</v>
          </cell>
          <cell r="T210">
            <v>41.116704352179305</v>
          </cell>
          <cell r="U210">
            <v>40.653590432898881</v>
          </cell>
          <cell r="CJ210" t="str">
            <v>TRTransportationCIMS.Generic Fuels.Diesel</v>
          </cell>
        </row>
        <row r="214">
          <cell r="K214">
            <v>1.1868954198497048</v>
          </cell>
          <cell r="L214">
            <v>1.4689607195991949</v>
          </cell>
          <cell r="M214">
            <v>1.8802580193950571</v>
          </cell>
          <cell r="N214">
            <v>2.0992133849466907</v>
          </cell>
          <cell r="O214">
            <v>2.2031115399581234</v>
          </cell>
          <cell r="P214">
            <v>2.9053912400530884</v>
          </cell>
          <cell r="Q214">
            <v>2.7829301041739276</v>
          </cell>
          <cell r="R214">
            <v>2.6695270748048978</v>
          </cell>
          <cell r="S214">
            <v>2.5591113174391928</v>
          </cell>
          <cell r="T214">
            <v>2.5600345280253176</v>
          </cell>
          <cell r="U214">
            <v>2.5612593486156068</v>
          </cell>
          <cell r="CJ214" t="str">
            <v>ABAgricultureCIMS.CAN.AB.Biodiesel</v>
          </cell>
        </row>
        <row r="215">
          <cell r="K215">
            <v>1.4051183175023989</v>
          </cell>
          <cell r="L215">
            <v>1.5973076982172145</v>
          </cell>
          <cell r="M215">
            <v>1.0587142166970536</v>
          </cell>
          <cell r="N215">
            <v>1.6976859325444575</v>
          </cell>
          <cell r="O215">
            <v>1.5115373799594651</v>
          </cell>
          <cell r="P215">
            <v>1.5905142721277197</v>
          </cell>
          <cell r="Q215">
            <v>1.7373185900566273</v>
          </cell>
          <cell r="R215">
            <v>1.5983000143145021</v>
          </cell>
          <cell r="S215">
            <v>1.4618851880783916</v>
          </cell>
          <cell r="T215">
            <v>1.3450607987081709</v>
          </cell>
          <cell r="U215">
            <v>1.2628374078861169</v>
          </cell>
          <cell r="CJ215" t="str">
            <v>ABAgricultureCIMS.CAN.AB.Electricity</v>
          </cell>
        </row>
        <row r="216">
          <cell r="K216">
            <v>0.51353593344689308</v>
          </cell>
          <cell r="L216">
            <v>0.63580249051724136</v>
          </cell>
          <cell r="M216">
            <v>0.94383248837789668</v>
          </cell>
          <cell r="N216">
            <v>0.97297638113425078</v>
          </cell>
          <cell r="O216">
            <v>1.1398653700757235</v>
          </cell>
          <cell r="P216">
            <v>1.2645860051399673</v>
          </cell>
          <cell r="Q216">
            <v>1.3730757455347973</v>
          </cell>
          <cell r="R216">
            <v>1.463413680627542</v>
          </cell>
          <cell r="S216">
            <v>1.5254052430483425</v>
          </cell>
          <cell r="T216">
            <v>1.536477138576902</v>
          </cell>
          <cell r="U216">
            <v>1.555464999006877</v>
          </cell>
          <cell r="CJ216" t="str">
            <v>ABAgricultureCIMS.Generic Fuels.Diesel</v>
          </cell>
        </row>
        <row r="217">
          <cell r="K217">
            <v>0.99999999982762755</v>
          </cell>
          <cell r="L217">
            <v>0.99999999991567645</v>
          </cell>
          <cell r="M217">
            <v>0.99999999992787747</v>
          </cell>
          <cell r="N217">
            <v>1.0000000000959584</v>
          </cell>
          <cell r="O217">
            <v>0.99999999992841759</v>
          </cell>
          <cell r="P217">
            <v>0.99999999992841759</v>
          </cell>
          <cell r="Q217">
            <v>0.99999999992841759</v>
          </cell>
          <cell r="R217">
            <v>0.99999999992841759</v>
          </cell>
          <cell r="S217">
            <v>0.99999999992841759</v>
          </cell>
          <cell r="T217">
            <v>0.99999999992841759</v>
          </cell>
          <cell r="U217">
            <v>0.99999999992841759</v>
          </cell>
          <cell r="CJ217" t="str">
            <v>ABAgricultureCIMS.CAN.AB.Hydrogen</v>
          </cell>
        </row>
        <row r="218">
          <cell r="K218">
            <v>1.5163093524201019</v>
          </cell>
          <cell r="L218">
            <v>1.1160073067049414</v>
          </cell>
          <cell r="M218">
            <v>0.81132676056338038</v>
          </cell>
          <cell r="N218">
            <v>0.44280497626542659</v>
          </cell>
          <cell r="O218">
            <v>1.9148442617943071</v>
          </cell>
          <cell r="P218">
            <v>1.9837531281365104</v>
          </cell>
          <cell r="Q218">
            <v>2.1434783377385482</v>
          </cell>
          <cell r="R218">
            <v>2.0033718140078101</v>
          </cell>
          <cell r="S218">
            <v>1.7629571890590872</v>
          </cell>
          <cell r="T218">
            <v>1.5013168995167492</v>
          </cell>
          <cell r="U218">
            <v>1.3318892870321004</v>
          </cell>
          <cell r="CJ218" t="str">
            <v>ABAgricultureCIMS.Generic Fuels.Natural Gas</v>
          </cell>
        </row>
        <row r="219">
          <cell r="K219">
            <v>1.1868954198497048</v>
          </cell>
          <cell r="L219">
            <v>1.4689607195991949</v>
          </cell>
          <cell r="M219">
            <v>1.8802580193950571</v>
          </cell>
          <cell r="N219">
            <v>2.0992133849466907</v>
          </cell>
          <cell r="O219">
            <v>2.2031115399581234</v>
          </cell>
          <cell r="P219">
            <v>2.9053912400530884</v>
          </cell>
          <cell r="Q219">
            <v>2.7829301041739276</v>
          </cell>
          <cell r="R219">
            <v>2.6695270748048978</v>
          </cell>
          <cell r="S219">
            <v>2.5591113174391928</v>
          </cell>
          <cell r="T219">
            <v>2.5600345280253176</v>
          </cell>
          <cell r="U219">
            <v>2.5612593486156068</v>
          </cell>
          <cell r="CJ219" t="str">
            <v>ABBiodieselCIMS.CAN.AB.Biodiesel</v>
          </cell>
        </row>
        <row r="220">
          <cell r="K220">
            <v>0.22794841240522312</v>
          </cell>
          <cell r="L220">
            <v>0.69791861813359723</v>
          </cell>
          <cell r="M220">
            <v>1.0587142166970536</v>
          </cell>
          <cell r="N220">
            <v>1.6976859325444575</v>
          </cell>
          <cell r="O220">
            <v>1.5115373799594651</v>
          </cell>
          <cell r="P220">
            <v>1.5905142721277197</v>
          </cell>
          <cell r="Q220">
            <v>1.7373185900566273</v>
          </cell>
          <cell r="R220">
            <v>1.5983000143145021</v>
          </cell>
          <cell r="S220">
            <v>1.4618851880783916</v>
          </cell>
          <cell r="T220">
            <v>1.3450607987081709</v>
          </cell>
          <cell r="U220">
            <v>1.2628374078861169</v>
          </cell>
          <cell r="CJ220" t="str">
            <v>ABBiodieselCIMS.CAN.AB.Electricity</v>
          </cell>
        </row>
        <row r="221">
          <cell r="K221">
            <v>1.0250494397827206</v>
          </cell>
          <cell r="L221">
            <v>1.1191135338619715</v>
          </cell>
          <cell r="M221">
            <v>1.4388435368140353</v>
          </cell>
          <cell r="N221">
            <v>1.4388435368140353</v>
          </cell>
          <cell r="O221">
            <v>1.4388435368140353</v>
          </cell>
          <cell r="P221">
            <v>1.4388435368140353</v>
          </cell>
          <cell r="Q221">
            <v>1.4388435368140353</v>
          </cell>
          <cell r="R221">
            <v>1.4388435368140353</v>
          </cell>
          <cell r="S221">
            <v>1.4388435368140353</v>
          </cell>
          <cell r="T221">
            <v>1.4388435368140353</v>
          </cell>
          <cell r="U221">
            <v>1.4388435368140353</v>
          </cell>
          <cell r="CJ221" t="str">
            <v>ABBiodieselCIMS.Generic Fuels.Coal</v>
          </cell>
        </row>
        <row r="222">
          <cell r="K222">
            <v>0.54113867488544909</v>
          </cell>
          <cell r="L222">
            <v>0.66997710344827588</v>
          </cell>
          <cell r="M222">
            <v>0.99456382467041138</v>
          </cell>
          <cell r="N222">
            <v>1.0252742121623288</v>
          </cell>
          <cell r="O222">
            <v>1.2011335443858606</v>
          </cell>
          <cell r="P222">
            <v>1.3325579585189244</v>
          </cell>
          <cell r="Q222">
            <v>1.446879061546456</v>
          </cell>
          <cell r="R222">
            <v>1.5420726931972188</v>
          </cell>
          <cell r="S222">
            <v>1.6073963244323419</v>
          </cell>
          <cell r="T222">
            <v>1.6190633383345232</v>
          </cell>
          <cell r="U222">
            <v>1.6390718031035203</v>
          </cell>
          <cell r="CJ222" t="str">
            <v>ABBiodieselCIMS.Generic Fuels.Diesel</v>
          </cell>
        </row>
        <row r="223">
          <cell r="K223">
            <v>1.5753571540064644</v>
          </cell>
          <cell r="L223">
            <v>1.1602931578947369</v>
          </cell>
          <cell r="M223">
            <v>0.81132676056338038</v>
          </cell>
          <cell r="N223">
            <v>0.44280497626542659</v>
          </cell>
          <cell r="O223">
            <v>1.9148442617943071</v>
          </cell>
          <cell r="P223">
            <v>1.9837531281365104</v>
          </cell>
          <cell r="Q223">
            <v>2.1434783377385482</v>
          </cell>
          <cell r="R223">
            <v>2.0033718140078101</v>
          </cell>
          <cell r="S223">
            <v>1.7629571890590872</v>
          </cell>
          <cell r="T223">
            <v>1.5013168995167492</v>
          </cell>
          <cell r="U223">
            <v>1.3318892870321004</v>
          </cell>
          <cell r="CJ223" t="str">
            <v>ABBiodieselCIMS.Generic Fuels.Natural Gas</v>
          </cell>
        </row>
        <row r="224">
          <cell r="K224">
            <v>0.63865561347382316</v>
          </cell>
          <cell r="L224">
            <v>1.0117098305604184</v>
          </cell>
          <cell r="M224">
            <v>1.0587142166970536</v>
          </cell>
          <cell r="N224">
            <v>1.6976859325444575</v>
          </cell>
          <cell r="O224">
            <v>1.5115373799594651</v>
          </cell>
          <cell r="P224">
            <v>1.5905142721277197</v>
          </cell>
          <cell r="Q224">
            <v>1.7373185900566273</v>
          </cell>
          <cell r="R224">
            <v>1.5983000143145021</v>
          </cell>
          <cell r="S224">
            <v>1.4618851880783916</v>
          </cell>
          <cell r="T224">
            <v>1.3450607987081709</v>
          </cell>
          <cell r="U224">
            <v>1.2628374078861169</v>
          </cell>
          <cell r="CJ224" t="str">
            <v>ABChemical ProductsCIMS.CAN.AB.Electricity</v>
          </cell>
        </row>
        <row r="225">
          <cell r="K225">
            <v>1.0250494397827206</v>
          </cell>
          <cell r="L225">
            <v>1.1191135338619715</v>
          </cell>
          <cell r="M225">
            <v>1.4388435368140353</v>
          </cell>
          <cell r="N225">
            <v>1.4388435368140353</v>
          </cell>
          <cell r="O225">
            <v>1.4388435368140353</v>
          </cell>
          <cell r="P225">
            <v>1.4388435368140353</v>
          </cell>
          <cell r="Q225">
            <v>1.4388435368140353</v>
          </cell>
          <cell r="R225">
            <v>1.4388435368140353</v>
          </cell>
          <cell r="S225">
            <v>1.4388435368140353</v>
          </cell>
          <cell r="T225">
            <v>1.4388435368140353</v>
          </cell>
          <cell r="U225">
            <v>1.4388435368140353</v>
          </cell>
          <cell r="CJ225" t="str">
            <v>ABChemical ProductsCIMS.Generic Fuels.Coal</v>
          </cell>
        </row>
        <row r="226">
          <cell r="K226">
            <v>0.30553101011528505</v>
          </cell>
          <cell r="L226">
            <v>0.39209782987385311</v>
          </cell>
          <cell r="M226">
            <v>0.69300988648821216</v>
          </cell>
          <cell r="N226">
            <v>0.68320422382580237</v>
          </cell>
          <cell r="O226">
            <v>0.83908789352027269</v>
          </cell>
          <cell r="P226">
            <v>0.93321376203586048</v>
          </cell>
          <cell r="Q226">
            <v>1.0035861596260396</v>
          </cell>
          <cell r="R226">
            <v>1.0793210507397735</v>
          </cell>
          <cell r="S226">
            <v>1.1369870564862576</v>
          </cell>
          <cell r="T226">
            <v>1.1439649553888809</v>
          </cell>
          <cell r="U226">
            <v>1.1577577370943368</v>
          </cell>
          <cell r="CJ226" t="str">
            <v>ABChemical ProductsCIMS.Generic Fuels.Fuel Oil</v>
          </cell>
        </row>
        <row r="227">
          <cell r="K227">
            <v>1.1564301937148955</v>
          </cell>
          <cell r="L227">
            <v>0.84609793767602337</v>
          </cell>
          <cell r="M227">
            <v>0.81132676056338038</v>
          </cell>
          <cell r="N227">
            <v>0.44280497626542659</v>
          </cell>
          <cell r="O227">
            <v>1.9148442617943071</v>
          </cell>
          <cell r="P227">
            <v>1.9837531281365104</v>
          </cell>
          <cell r="Q227">
            <v>2.1434783377385482</v>
          </cell>
          <cell r="R227">
            <v>2.0033718140078101</v>
          </cell>
          <cell r="S227">
            <v>1.7629571890590872</v>
          </cell>
          <cell r="T227">
            <v>1.5013168995167492</v>
          </cell>
          <cell r="U227">
            <v>1.3318892870321004</v>
          </cell>
          <cell r="CJ227" t="str">
            <v>ABChemical ProductsCIMS.Generic Fuels.Natural Gas</v>
          </cell>
        </row>
        <row r="228">
          <cell r="K228">
            <v>1.1868954198497048</v>
          </cell>
          <cell r="L228">
            <v>1.4689607195991949</v>
          </cell>
          <cell r="M228">
            <v>1.8802580193950571</v>
          </cell>
          <cell r="N228">
            <v>2.0992133849466907</v>
          </cell>
          <cell r="O228">
            <v>2.2031115399581234</v>
          </cell>
          <cell r="P228">
            <v>2.9053912400530884</v>
          </cell>
          <cell r="Q228">
            <v>2.7829301041739276</v>
          </cell>
          <cell r="R228">
            <v>2.6695270748048978</v>
          </cell>
          <cell r="S228">
            <v>2.5591113174391928</v>
          </cell>
          <cell r="T228">
            <v>2.5600345280253176</v>
          </cell>
          <cell r="U228">
            <v>2.5612593486156068</v>
          </cell>
          <cell r="CJ228" t="str">
            <v>ABCoal MiningCIMS.CAN.AB.Biodiesel</v>
          </cell>
        </row>
        <row r="229">
          <cell r="K229">
            <v>0.63865561347382316</v>
          </cell>
          <cell r="L229">
            <v>1.0117098305604184</v>
          </cell>
          <cell r="M229">
            <v>1.0587142166970536</v>
          </cell>
          <cell r="N229">
            <v>1.6976859325444575</v>
          </cell>
          <cell r="O229">
            <v>1.5115373799594651</v>
          </cell>
          <cell r="P229">
            <v>1.5905142721277197</v>
          </cell>
          <cell r="Q229">
            <v>1.7373185900566273</v>
          </cell>
          <cell r="R229">
            <v>1.5983000143145021</v>
          </cell>
          <cell r="S229">
            <v>1.4618851880783916</v>
          </cell>
          <cell r="T229">
            <v>1.3450607987081709</v>
          </cell>
          <cell r="U229">
            <v>1.2628374078861169</v>
          </cell>
          <cell r="CJ229" t="str">
            <v>ABCoal MiningCIMS.CAN.AB.Electricity</v>
          </cell>
        </row>
        <row r="230">
          <cell r="K230">
            <v>1.0250494397827206</v>
          </cell>
          <cell r="L230">
            <v>1.1191135338619715</v>
          </cell>
          <cell r="M230">
            <v>1.4388435368140353</v>
          </cell>
          <cell r="N230">
            <v>1.4388435368140353</v>
          </cell>
          <cell r="O230">
            <v>1.4388435368140353</v>
          </cell>
          <cell r="P230">
            <v>1.4388435368140353</v>
          </cell>
          <cell r="Q230">
            <v>1.4388435368140353</v>
          </cell>
          <cell r="R230">
            <v>1.4388435368140353</v>
          </cell>
          <cell r="S230">
            <v>1.4388435368140353</v>
          </cell>
          <cell r="T230">
            <v>1.4388435368140353</v>
          </cell>
          <cell r="U230">
            <v>1.4388435368140353</v>
          </cell>
          <cell r="CJ230" t="str">
            <v>ABCoal MiningCIMS.Generic Fuels.Coal</v>
          </cell>
        </row>
        <row r="231">
          <cell r="K231">
            <v>0.41480438461205227</v>
          </cell>
          <cell r="L231">
            <v>0.51356418049192532</v>
          </cell>
          <cell r="M231">
            <v>0.76237285264661281</v>
          </cell>
          <cell r="N231">
            <v>0.78591358994002336</v>
          </cell>
          <cell r="O231">
            <v>0.92071678451248995</v>
          </cell>
          <cell r="P231">
            <v>1.0214588415074117</v>
          </cell>
          <cell r="Q231">
            <v>1.1090905281532528</v>
          </cell>
          <cell r="R231">
            <v>1.1820602448423063</v>
          </cell>
          <cell r="S231">
            <v>1.2321334144616212</v>
          </cell>
          <cell r="T231">
            <v>1.2410766461073341</v>
          </cell>
          <cell r="U231">
            <v>1.2564139326490746</v>
          </cell>
          <cell r="CJ231" t="str">
            <v>ABCoal MiningCIMS.Generic Fuels.Diesel</v>
          </cell>
        </row>
        <row r="232">
          <cell r="K232">
            <v>1.1564301937148955</v>
          </cell>
          <cell r="L232">
            <v>0.84609793767602337</v>
          </cell>
          <cell r="M232">
            <v>0.81132676056338038</v>
          </cell>
          <cell r="N232">
            <v>0.44280497626542659</v>
          </cell>
          <cell r="O232">
            <v>1.9148442617943071</v>
          </cell>
          <cell r="P232">
            <v>1.9837531281365104</v>
          </cell>
          <cell r="Q232">
            <v>2.1434783377385482</v>
          </cell>
          <cell r="R232">
            <v>2.0033718140078101</v>
          </cell>
          <cell r="S232">
            <v>1.7629571890590872</v>
          </cell>
          <cell r="T232">
            <v>1.5013168995167492</v>
          </cell>
          <cell r="U232">
            <v>1.3318892870321004</v>
          </cell>
          <cell r="CJ232" t="str">
            <v>ABCoal MiningCIMS.Generic Fuels.Natural Gas</v>
          </cell>
        </row>
        <row r="233">
          <cell r="K233">
            <v>0.31565541338050562</v>
          </cell>
          <cell r="L233">
            <v>1.0390190099164125</v>
          </cell>
          <cell r="M233">
            <v>1.4366245078564157</v>
          </cell>
          <cell r="N233">
            <v>2.4871172679799312</v>
          </cell>
          <cell r="O233">
            <v>2.224524797347454</v>
          </cell>
          <cell r="P233">
            <v>2.2304470208666287</v>
          </cell>
          <cell r="Q233">
            <v>2.3138437161879333</v>
          </cell>
          <cell r="R233">
            <v>2.1155855691676391</v>
          </cell>
          <cell r="S233">
            <v>1.9350204467119509</v>
          </cell>
          <cell r="T233">
            <v>1.7803861539853365</v>
          </cell>
          <cell r="U233">
            <v>1.6715513810933558</v>
          </cell>
          <cell r="CJ233" t="str">
            <v>ABCommercialCIMS.CAN.AB.Electricity</v>
          </cell>
        </row>
        <row r="234">
          <cell r="K234">
            <v>0.41415293708503748</v>
          </cell>
          <cell r="L234">
            <v>0.61286739764190479</v>
          </cell>
          <cell r="M234">
            <v>0.99617903988236967</v>
          </cell>
          <cell r="N234">
            <v>1.1185662595399599</v>
          </cell>
          <cell r="O234">
            <v>1.2073680285187278</v>
          </cell>
          <cell r="P234">
            <v>1.2874130275327236</v>
          </cell>
          <cell r="Q234">
            <v>1.3480312109020176</v>
          </cell>
          <cell r="R234">
            <v>1.4305076624652622</v>
          </cell>
          <cell r="S234">
            <v>1.4848404385787548</v>
          </cell>
          <cell r="T234">
            <v>1.4939531777324873</v>
          </cell>
          <cell r="U234">
            <v>1.5119657662838837</v>
          </cell>
          <cell r="CJ234" t="str">
            <v>ABCommercialCIMS.Generic Fuels.Fuel Oil</v>
          </cell>
        </row>
        <row r="235">
          <cell r="K235">
            <v>1.3915661380129416</v>
          </cell>
          <cell r="L235">
            <v>1.0388540625662377</v>
          </cell>
          <cell r="M235">
            <v>0.99331531690140851</v>
          </cell>
          <cell r="N235">
            <v>0.64504691939338865</v>
          </cell>
          <cell r="O235">
            <v>2.4133554349786648</v>
          </cell>
          <cell r="P235">
            <v>2.4437196229818712</v>
          </cell>
          <cell r="Q235">
            <v>2.6232283377385479</v>
          </cell>
          <cell r="R235">
            <v>2.4386571798614685</v>
          </cell>
          <cell r="S235">
            <v>2.1332206745362656</v>
          </cell>
          <cell r="T235">
            <v>1.8166296203648058</v>
          </cell>
          <cell r="U235">
            <v>1.6116181271574923</v>
          </cell>
          <cell r="CJ235" t="str">
            <v>ABCommercialCIMS.Generic Fuels.Natural Gas</v>
          </cell>
        </row>
        <row r="236">
          <cell r="K236">
            <v>1.4401816495627124</v>
          </cell>
          <cell r="L236">
            <v>1.0255015641494705</v>
          </cell>
          <cell r="M236">
            <v>1.0115609207175609</v>
          </cell>
          <cell r="N236">
            <v>0.87894019693759251</v>
          </cell>
          <cell r="O236">
            <v>0.89501010073903631</v>
          </cell>
          <cell r="P236">
            <v>0.90071287668950761</v>
          </cell>
          <cell r="Q236">
            <v>0.90440354275794066</v>
          </cell>
          <cell r="R236">
            <v>0.90651404510822531</v>
          </cell>
          <cell r="S236">
            <v>0.9087066913122186</v>
          </cell>
          <cell r="T236">
            <v>0.9087066913122186</v>
          </cell>
          <cell r="U236">
            <v>0.9087066913122186</v>
          </cell>
          <cell r="CJ236" t="str">
            <v>ABCommercialCIMS.Generic Fuels.Propane</v>
          </cell>
        </row>
        <row r="237">
          <cell r="K237">
            <v>0.20766008525934537</v>
          </cell>
          <cell r="L237">
            <v>0.26405925638214056</v>
          </cell>
          <cell r="M237">
            <v>0.47519368985061239</v>
          </cell>
          <cell r="N237">
            <v>0.4654787073089085</v>
          </cell>
          <cell r="O237">
            <v>0.47998816102762215</v>
          </cell>
          <cell r="P237">
            <v>0.44865115568228792</v>
          </cell>
          <cell r="Q237">
            <v>0.41876212928181955</v>
          </cell>
          <cell r="R237">
            <v>0.39114324669172412</v>
          </cell>
          <cell r="S237">
            <v>0.36534592966877649</v>
          </cell>
          <cell r="T237">
            <v>0.36534592966877649</v>
          </cell>
          <cell r="U237">
            <v>0.36534592966877649</v>
          </cell>
          <cell r="CJ237" t="str">
            <v>ABElectricityCIMS.Generic Fuels.Coal</v>
          </cell>
        </row>
        <row r="238">
          <cell r="K238">
            <v>0.41480438461205227</v>
          </cell>
          <cell r="L238">
            <v>0.51356418049192532</v>
          </cell>
          <cell r="M238">
            <v>0.76237285264661281</v>
          </cell>
          <cell r="N238">
            <v>0.78591358994002336</v>
          </cell>
          <cell r="O238">
            <v>0.92071678451248995</v>
          </cell>
          <cell r="P238">
            <v>1.0214588415074117</v>
          </cell>
          <cell r="Q238">
            <v>1.1090905281532528</v>
          </cell>
          <cell r="R238">
            <v>1.1820602448423063</v>
          </cell>
          <cell r="S238">
            <v>1.2321334144616212</v>
          </cell>
          <cell r="T238">
            <v>1.2410766461073341</v>
          </cell>
          <cell r="U238">
            <v>1.2564139326490746</v>
          </cell>
          <cell r="CJ238" t="str">
            <v>ABElectricityCIMS.Generic Fuels.Diesel</v>
          </cell>
        </row>
        <row r="239">
          <cell r="K239">
            <v>0.89257052178396579</v>
          </cell>
          <cell r="L239">
            <v>0.66354669132553612</v>
          </cell>
          <cell r="M239">
            <v>1.2118735475200986</v>
          </cell>
          <cell r="N239">
            <v>0.78697598357860188</v>
          </cell>
          <cell r="O239">
            <v>2.944363751017022</v>
          </cell>
          <cell r="P239">
            <v>2.981408942616206</v>
          </cell>
          <cell r="Q239">
            <v>3.2004147902674354</v>
          </cell>
          <cell r="R239">
            <v>2.9752326149194053</v>
          </cell>
          <cell r="S239">
            <v>2.602591203926917</v>
          </cell>
          <cell r="T239">
            <v>2.2163409192451837</v>
          </cell>
          <cell r="U239">
            <v>1.9662209408977649</v>
          </cell>
          <cell r="CJ239" t="str">
            <v>ABElectricityCIMS.Generic Fuels.Natural Gas</v>
          </cell>
        </row>
        <row r="240">
          <cell r="K240">
            <v>0.99217158911885184</v>
          </cell>
          <cell r="L240">
            <v>1</v>
          </cell>
          <cell r="M240">
            <v>1.0242444135965314</v>
          </cell>
          <cell r="N240">
            <v>1.0242444135965314</v>
          </cell>
          <cell r="O240">
            <v>1.0242444135965314</v>
          </cell>
          <cell r="P240">
            <v>1.0242444135965314</v>
          </cell>
          <cell r="Q240">
            <v>1.0242444135965314</v>
          </cell>
          <cell r="R240">
            <v>1.0242444135965314</v>
          </cell>
          <cell r="S240">
            <v>1.0242444135965314</v>
          </cell>
          <cell r="T240">
            <v>1.0242444135965314</v>
          </cell>
          <cell r="U240">
            <v>1.0242444135965314</v>
          </cell>
          <cell r="CJ240" t="str">
            <v>ABElectricityCIMS.Generic Fuels.Uranium</v>
          </cell>
        </row>
        <row r="241">
          <cell r="K241">
            <v>1.0307644431150684</v>
          </cell>
          <cell r="L241">
            <v>1</v>
          </cell>
          <cell r="M241">
            <v>0.62498648555638425</v>
          </cell>
          <cell r="N241">
            <v>0.62498648555638425</v>
          </cell>
          <cell r="O241">
            <v>0.62498648555638425</v>
          </cell>
          <cell r="P241">
            <v>0.62498648555638425</v>
          </cell>
          <cell r="Q241">
            <v>0.62498648555638425</v>
          </cell>
          <cell r="R241">
            <v>0.62498648555638425</v>
          </cell>
          <cell r="S241">
            <v>0.62498648555638425</v>
          </cell>
          <cell r="T241">
            <v>0.62498648555638425</v>
          </cell>
          <cell r="U241">
            <v>0.62498648555638425</v>
          </cell>
          <cell r="CJ241" t="str">
            <v>ABElectricityCIMS.Generic Fuels.Solid Biomass</v>
          </cell>
        </row>
        <row r="242">
          <cell r="K242">
            <v>1.1868954198497048</v>
          </cell>
          <cell r="L242">
            <v>1.4689607195991949</v>
          </cell>
          <cell r="M242">
            <v>1.8802580193950571</v>
          </cell>
          <cell r="N242">
            <v>2.0992133849466907</v>
          </cell>
          <cell r="O242">
            <v>2.2031115399581234</v>
          </cell>
          <cell r="P242">
            <v>2.9053912400530884</v>
          </cell>
          <cell r="Q242">
            <v>2.7829301041739276</v>
          </cell>
          <cell r="R242">
            <v>2.6695270748048978</v>
          </cell>
          <cell r="S242">
            <v>2.5591113174391928</v>
          </cell>
          <cell r="T242">
            <v>2.5600345280253176</v>
          </cell>
          <cell r="U242">
            <v>2.5612593486156068</v>
          </cell>
          <cell r="CJ242" t="str">
            <v>ABEthanolCIMS.CAN.AB.Biodiesel</v>
          </cell>
        </row>
        <row r="243">
          <cell r="K243">
            <v>0.63865561347382316</v>
          </cell>
          <cell r="L243">
            <v>1.0117098305604184</v>
          </cell>
          <cell r="M243">
            <v>1.0587142166970536</v>
          </cell>
          <cell r="N243">
            <v>1.6976859325444575</v>
          </cell>
          <cell r="O243">
            <v>1.5115373799594651</v>
          </cell>
          <cell r="P243">
            <v>1.5905142721277197</v>
          </cell>
          <cell r="Q243">
            <v>1.7373185900566273</v>
          </cell>
          <cell r="R243">
            <v>1.5983000143145021</v>
          </cell>
          <cell r="S243">
            <v>1.4618851880783916</v>
          </cell>
          <cell r="T243">
            <v>1.3450607987081709</v>
          </cell>
          <cell r="U243">
            <v>1.2628374078861169</v>
          </cell>
          <cell r="CJ243" t="str">
            <v>ABEthanolCIMS.CAN.AB.Electricity</v>
          </cell>
        </row>
        <row r="244">
          <cell r="K244">
            <v>1.0250494397827206</v>
          </cell>
          <cell r="L244">
            <v>1.1191135338619715</v>
          </cell>
          <cell r="M244">
            <v>1.4388435368140353</v>
          </cell>
          <cell r="N244">
            <v>1.4388435368140353</v>
          </cell>
          <cell r="O244">
            <v>1.4388435368140353</v>
          </cell>
          <cell r="P244">
            <v>1.4388435368140353</v>
          </cell>
          <cell r="Q244">
            <v>1.4388435368140353</v>
          </cell>
          <cell r="R244">
            <v>1.4388435368140353</v>
          </cell>
          <cell r="S244">
            <v>1.4388435368140353</v>
          </cell>
          <cell r="T244">
            <v>1.4388435368140353</v>
          </cell>
          <cell r="U244">
            <v>1.4388435368140353</v>
          </cell>
          <cell r="CJ244" t="str">
            <v>ABEthanolCIMS.Generic Fuels.Coal</v>
          </cell>
        </row>
        <row r="245">
          <cell r="K245">
            <v>0.41480438461205227</v>
          </cell>
          <cell r="L245">
            <v>0.51356418049192532</v>
          </cell>
          <cell r="M245">
            <v>0.76237285264661281</v>
          </cell>
          <cell r="N245">
            <v>0.78591358994002336</v>
          </cell>
          <cell r="O245">
            <v>0.92071678451248995</v>
          </cell>
          <cell r="P245">
            <v>1.0214588415074117</v>
          </cell>
          <cell r="Q245">
            <v>1.1090905281532528</v>
          </cell>
          <cell r="R245">
            <v>1.1820602448423063</v>
          </cell>
          <cell r="S245">
            <v>1.2321334144616212</v>
          </cell>
          <cell r="T245">
            <v>1.2410766461073341</v>
          </cell>
          <cell r="U245">
            <v>1.2564139326490746</v>
          </cell>
          <cell r="CJ245" t="str">
            <v>ABEthanolCIMS.Generic Fuels.Diesel</v>
          </cell>
        </row>
        <row r="246">
          <cell r="K246">
            <v>1.1564301937148955</v>
          </cell>
          <cell r="L246">
            <v>0.84609793767602337</v>
          </cell>
          <cell r="M246">
            <v>0.81132676056338038</v>
          </cell>
          <cell r="N246">
            <v>0.44280497626542659</v>
          </cell>
          <cell r="O246">
            <v>1.9148442617943071</v>
          </cell>
          <cell r="P246">
            <v>1.9837531281365104</v>
          </cell>
          <cell r="Q246">
            <v>2.1434783377385482</v>
          </cell>
          <cell r="R246">
            <v>2.0033718140078101</v>
          </cell>
          <cell r="S246">
            <v>1.7629571890590872</v>
          </cell>
          <cell r="T246">
            <v>1.5013168995167492</v>
          </cell>
          <cell r="U246">
            <v>1.3318892870321004</v>
          </cell>
          <cell r="CJ246" t="str">
            <v>ABEthanolCIMS.Generic Fuels.Natural Gas</v>
          </cell>
        </row>
        <row r="247">
          <cell r="K247">
            <v>0.63865561347382316</v>
          </cell>
          <cell r="L247">
            <v>1.0117098305604184</v>
          </cell>
          <cell r="M247">
            <v>1.0587142166970536</v>
          </cell>
          <cell r="N247">
            <v>1.6976859325444575</v>
          </cell>
          <cell r="O247">
            <v>1.5115373799594651</v>
          </cell>
          <cell r="P247">
            <v>1.5905142721277197</v>
          </cell>
          <cell r="Q247">
            <v>1.7373185900566273</v>
          </cell>
          <cell r="R247">
            <v>1.5983000143145021</v>
          </cell>
          <cell r="S247">
            <v>1.4618851880783916</v>
          </cell>
          <cell r="T247">
            <v>1.3450607987081709</v>
          </cell>
          <cell r="U247">
            <v>1.2628374078861169</v>
          </cell>
          <cell r="CJ247" t="str">
            <v>ABIndustrial MineralsCIMS.CAN.AB.Electricity</v>
          </cell>
        </row>
        <row r="248">
          <cell r="K248">
            <v>1.0250494397827206</v>
          </cell>
          <cell r="L248">
            <v>1.1191135338619715</v>
          </cell>
          <cell r="M248">
            <v>1.4388435368140353</v>
          </cell>
          <cell r="N248">
            <v>1.4388435368140353</v>
          </cell>
          <cell r="O248">
            <v>1.4388435368140353</v>
          </cell>
          <cell r="P248">
            <v>1.4388435368140353</v>
          </cell>
          <cell r="Q248">
            <v>1.4388435368140353</v>
          </cell>
          <cell r="R248">
            <v>1.4388435368140353</v>
          </cell>
          <cell r="S248">
            <v>1.4388435368140353</v>
          </cell>
          <cell r="T248">
            <v>1.4388435368140353</v>
          </cell>
          <cell r="U248">
            <v>1.4388435368140353</v>
          </cell>
          <cell r="CJ248" t="str">
            <v>ABIndustrial MineralsCIMS.Generic Fuels.Coal</v>
          </cell>
        </row>
        <row r="249">
          <cell r="K249">
            <v>0.30553101011528505</v>
          </cell>
          <cell r="L249">
            <v>0.39209782987385311</v>
          </cell>
          <cell r="M249">
            <v>0.69300988648821216</v>
          </cell>
          <cell r="N249">
            <v>0.68320422382580237</v>
          </cell>
          <cell r="O249">
            <v>0.83908789352027269</v>
          </cell>
          <cell r="P249">
            <v>0.93321376203586048</v>
          </cell>
          <cell r="Q249">
            <v>1.0035861596260396</v>
          </cell>
          <cell r="R249">
            <v>1.0793210507397735</v>
          </cell>
          <cell r="S249">
            <v>1.1369870564862576</v>
          </cell>
          <cell r="T249">
            <v>1.1439649553888809</v>
          </cell>
          <cell r="U249">
            <v>1.1577577370943368</v>
          </cell>
          <cell r="CJ249" t="str">
            <v>ABIndustrial MineralsCIMS.Generic Fuels.Fuel Oil</v>
          </cell>
        </row>
        <row r="250">
          <cell r="K250">
            <v>1.1564301937148955</v>
          </cell>
          <cell r="L250">
            <v>0.84609793767602337</v>
          </cell>
          <cell r="M250">
            <v>0.81132676056338038</v>
          </cell>
          <cell r="N250">
            <v>0.44280497626542659</v>
          </cell>
          <cell r="O250">
            <v>1.9148442617943071</v>
          </cell>
          <cell r="P250">
            <v>1.9837531281365104</v>
          </cell>
          <cell r="Q250">
            <v>2.1434783377385482</v>
          </cell>
          <cell r="R250">
            <v>2.0033718140078101</v>
          </cell>
          <cell r="S250">
            <v>1.7629571890590872</v>
          </cell>
          <cell r="T250">
            <v>1.5013168995167492</v>
          </cell>
          <cell r="U250">
            <v>1.3318892870321004</v>
          </cell>
          <cell r="CJ250" t="str">
            <v>ABIndustrial MineralsCIMS.Generic Fuels.Natural Gas</v>
          </cell>
        </row>
        <row r="251">
          <cell r="K251">
            <v>0.63865561347382316</v>
          </cell>
          <cell r="L251">
            <v>1.0117098305604184</v>
          </cell>
          <cell r="M251">
            <v>1.0587142166970536</v>
          </cell>
          <cell r="N251">
            <v>1.6976859325444575</v>
          </cell>
          <cell r="O251">
            <v>1.5115373799594651</v>
          </cell>
          <cell r="P251">
            <v>1.5905142721277197</v>
          </cell>
          <cell r="Q251">
            <v>1.7373185900566273</v>
          </cell>
          <cell r="R251">
            <v>1.5983000143145021</v>
          </cell>
          <cell r="S251">
            <v>1.4618851880783916</v>
          </cell>
          <cell r="T251">
            <v>1.3450607987081709</v>
          </cell>
          <cell r="U251">
            <v>1.2628374078861169</v>
          </cell>
          <cell r="CJ251" t="str">
            <v>ABNatural Gas ExtractionCIMS.CAN.AB.Electricity</v>
          </cell>
        </row>
        <row r="252">
          <cell r="K252">
            <v>0.41480438461205227</v>
          </cell>
          <cell r="L252">
            <v>0.51356418049192532</v>
          </cell>
          <cell r="M252">
            <v>0.76237285264661281</v>
          </cell>
          <cell r="N252">
            <v>0.78591358994002336</v>
          </cell>
          <cell r="O252">
            <v>0.92071678451248995</v>
          </cell>
          <cell r="P252">
            <v>1.0214588415074117</v>
          </cell>
          <cell r="Q252">
            <v>1.1090905281532528</v>
          </cell>
          <cell r="R252">
            <v>1.1820602448423063</v>
          </cell>
          <cell r="S252">
            <v>1.2321334144616212</v>
          </cell>
          <cell r="T252">
            <v>1.2410766461073341</v>
          </cell>
          <cell r="U252">
            <v>1.2564139326490746</v>
          </cell>
          <cell r="CJ252" t="str">
            <v>ABNatural Gas ExtractionCIMS.Generic Fuels.Diesel</v>
          </cell>
        </row>
        <row r="253">
          <cell r="K253">
            <v>1.1564301937148955</v>
          </cell>
          <cell r="L253">
            <v>0.84609793767602337</v>
          </cell>
          <cell r="M253">
            <v>0.81132676056338038</v>
          </cell>
          <cell r="N253">
            <v>0.44280497626542659</v>
          </cell>
          <cell r="O253">
            <v>1.9148442617943071</v>
          </cell>
          <cell r="P253">
            <v>1.9837531281365104</v>
          </cell>
          <cell r="Q253">
            <v>2.1434783377385482</v>
          </cell>
          <cell r="R253">
            <v>2.0033718140078101</v>
          </cell>
          <cell r="S253">
            <v>1.7629571890590872</v>
          </cell>
          <cell r="T253">
            <v>1.5013168995167492</v>
          </cell>
          <cell r="U253">
            <v>1.3318892870321004</v>
          </cell>
          <cell r="CJ253" t="str">
            <v>ABNatural Gas ExtractionCIMS.Generic Fuels.Natural Gas</v>
          </cell>
        </row>
        <row r="254">
          <cell r="K254">
            <v>0.63865561347382316</v>
          </cell>
          <cell r="L254">
            <v>1.0117098305604184</v>
          </cell>
          <cell r="M254">
            <v>1.0587142166970536</v>
          </cell>
          <cell r="N254">
            <v>1.6976859325444575</v>
          </cell>
          <cell r="O254">
            <v>1.5115373799594651</v>
          </cell>
          <cell r="P254">
            <v>1.5905142721277197</v>
          </cell>
          <cell r="Q254">
            <v>1.7373185900566273</v>
          </cell>
          <cell r="R254">
            <v>1.5983000143145021</v>
          </cell>
          <cell r="S254">
            <v>1.4618851880783916</v>
          </cell>
          <cell r="T254">
            <v>1.3450607987081709</v>
          </cell>
          <cell r="U254">
            <v>1.2628374078861169</v>
          </cell>
          <cell r="CJ254" t="str">
            <v>ABOther ManufacturingCIMS.CAN.AB.Electricity</v>
          </cell>
        </row>
        <row r="255">
          <cell r="K255">
            <v>1.0250494397827206</v>
          </cell>
          <cell r="L255">
            <v>1.1191135338619715</v>
          </cell>
          <cell r="M255">
            <v>1.4388435368140353</v>
          </cell>
          <cell r="N255">
            <v>1.4388435368140353</v>
          </cell>
          <cell r="O255">
            <v>1.4388435368140353</v>
          </cell>
          <cell r="P255">
            <v>1.4388435368140353</v>
          </cell>
          <cell r="Q255">
            <v>1.4388435368140353</v>
          </cell>
          <cell r="R255">
            <v>1.4388435368140353</v>
          </cell>
          <cell r="S255">
            <v>1.4388435368140353</v>
          </cell>
          <cell r="T255">
            <v>1.4388435368140353</v>
          </cell>
          <cell r="U255">
            <v>1.4388435368140353</v>
          </cell>
          <cell r="CJ255" t="str">
            <v>ABOther ManufacturingCIMS.Generic Fuels.Coal</v>
          </cell>
        </row>
        <row r="256">
          <cell r="K256">
            <v>0.30553101011528505</v>
          </cell>
          <cell r="L256">
            <v>0.39209782987385311</v>
          </cell>
          <cell r="M256">
            <v>0.69300988648821216</v>
          </cell>
          <cell r="N256">
            <v>0.68320422382580237</v>
          </cell>
          <cell r="O256">
            <v>0.83908789352027269</v>
          </cell>
          <cell r="P256">
            <v>0.93321376203586048</v>
          </cell>
          <cell r="Q256">
            <v>1.0035861596260396</v>
          </cell>
          <cell r="R256">
            <v>1.0793210507397735</v>
          </cell>
          <cell r="S256">
            <v>1.1369870564862576</v>
          </cell>
          <cell r="T256">
            <v>1.1439649553888809</v>
          </cell>
          <cell r="U256">
            <v>1.1577577370943368</v>
          </cell>
          <cell r="CJ256" t="str">
            <v>ABOther ManufacturingCIMS.Generic Fuels.Fuel Oil</v>
          </cell>
        </row>
        <row r="257">
          <cell r="K257">
            <v>1.1564301937148955</v>
          </cell>
          <cell r="L257">
            <v>0.84609793767602337</v>
          </cell>
          <cell r="M257">
            <v>0.81132676056338038</v>
          </cell>
          <cell r="N257">
            <v>0.44280497626542659</v>
          </cell>
          <cell r="O257">
            <v>1.9148442617943071</v>
          </cell>
          <cell r="P257">
            <v>1.9837531281365104</v>
          </cell>
          <cell r="Q257">
            <v>2.1434783377385482</v>
          </cell>
          <cell r="R257">
            <v>2.0033718140078101</v>
          </cell>
          <cell r="S257">
            <v>1.7629571890590872</v>
          </cell>
          <cell r="T257">
            <v>1.5013168995167492</v>
          </cell>
          <cell r="U257">
            <v>1.3318892870321004</v>
          </cell>
          <cell r="CJ257" t="str">
            <v>ABOther ManufacturingCIMS.Generic Fuels.Natural Gas</v>
          </cell>
        </row>
        <row r="258">
          <cell r="K258">
            <v>1.6230533378004839</v>
          </cell>
          <cell r="L258">
            <v>2</v>
          </cell>
          <cell r="M258">
            <v>6.5949179713943993</v>
          </cell>
          <cell r="N258">
            <v>6.5949179713943993</v>
          </cell>
          <cell r="O258">
            <v>6.5949179713943993</v>
          </cell>
          <cell r="P258">
            <v>6.5949179713943993</v>
          </cell>
          <cell r="Q258">
            <v>6.5949179713943993</v>
          </cell>
          <cell r="R258">
            <v>6.5949179713943993</v>
          </cell>
          <cell r="S258">
            <v>6.5949179713943993</v>
          </cell>
          <cell r="T258">
            <v>6.5949179713943993</v>
          </cell>
          <cell r="U258">
            <v>6.5949179713943993</v>
          </cell>
          <cell r="CJ258" t="str">
            <v>ABOther ManufacturingCIMS.Generic Fuels.Solid Biomass</v>
          </cell>
        </row>
        <row r="259">
          <cell r="K259">
            <v>1.1868954198497048</v>
          </cell>
          <cell r="L259">
            <v>1.4689607195991949</v>
          </cell>
          <cell r="M259">
            <v>1.8802580193950571</v>
          </cell>
          <cell r="N259">
            <v>2.0992133849466907</v>
          </cell>
          <cell r="O259">
            <v>2.2031115399581234</v>
          </cell>
          <cell r="P259">
            <v>2.9053912400530884</v>
          </cell>
          <cell r="Q259">
            <v>2.7829301041739276</v>
          </cell>
          <cell r="R259">
            <v>2.6695270748048978</v>
          </cell>
          <cell r="S259">
            <v>2.5591113174391928</v>
          </cell>
          <cell r="T259">
            <v>2.5600345280253176</v>
          </cell>
          <cell r="U259">
            <v>2.5612593486156068</v>
          </cell>
          <cell r="CJ259" t="str">
            <v>ABPetroleum CrudeCIMS.CAN.AB.Biodiesel</v>
          </cell>
        </row>
        <row r="260">
          <cell r="K260">
            <v>0.63865561347382316</v>
          </cell>
          <cell r="L260">
            <v>1.0117098305604184</v>
          </cell>
          <cell r="M260">
            <v>1.0587142166970536</v>
          </cell>
          <cell r="N260">
            <v>1.6976859325444575</v>
          </cell>
          <cell r="O260">
            <v>1.5115373799594651</v>
          </cell>
          <cell r="P260">
            <v>1.5905142721277197</v>
          </cell>
          <cell r="Q260">
            <v>1.7373185900566273</v>
          </cell>
          <cell r="R260">
            <v>1.5983000143145021</v>
          </cell>
          <cell r="S260">
            <v>1.4618851880783916</v>
          </cell>
          <cell r="T260">
            <v>1.3450607987081709</v>
          </cell>
          <cell r="U260">
            <v>1.2628374078861169</v>
          </cell>
          <cell r="CJ260" t="str">
            <v>ABPetroleum CrudeCIMS.CAN.AB.Electricity</v>
          </cell>
        </row>
        <row r="261">
          <cell r="K261">
            <v>0.41480438461205227</v>
          </cell>
          <cell r="L261">
            <v>0.51356418049192532</v>
          </cell>
          <cell r="M261">
            <v>0.76237285264661281</v>
          </cell>
          <cell r="N261">
            <v>0.78591358994002336</v>
          </cell>
          <cell r="O261">
            <v>0.92071678451248995</v>
          </cell>
          <cell r="P261">
            <v>1.0214588415074117</v>
          </cell>
          <cell r="Q261">
            <v>1.1090905281532528</v>
          </cell>
          <cell r="R261">
            <v>1.1820602448423063</v>
          </cell>
          <cell r="S261">
            <v>1.2321334144616212</v>
          </cell>
          <cell r="T261">
            <v>1.2410766461073341</v>
          </cell>
          <cell r="U261">
            <v>1.2564139326490746</v>
          </cell>
          <cell r="CJ261" t="str">
            <v>ABPetroleum CrudeCIMS.Generic Fuels.Diesel</v>
          </cell>
        </row>
        <row r="262">
          <cell r="K262">
            <v>0.69132433464592757</v>
          </cell>
          <cell r="L262">
            <v>0.65180484775373337</v>
          </cell>
          <cell r="M262">
            <v>0.46251642182581321</v>
          </cell>
          <cell r="N262">
            <v>0.50233960415502399</v>
          </cell>
          <cell r="O262">
            <v>0.59844563703702403</v>
          </cell>
          <cell r="P262">
            <v>0.65574294874620931</v>
          </cell>
          <cell r="Q262">
            <v>0.69567614067792072</v>
          </cell>
          <cell r="R262">
            <v>0.73977632423973094</v>
          </cell>
          <cell r="S262">
            <v>0.77762729616650994</v>
          </cell>
          <cell r="T262">
            <v>0.78651309294172944</v>
          </cell>
          <cell r="U262">
            <v>0.79935009257542999</v>
          </cell>
          <cell r="CJ262" t="str">
            <v>ABPetroleum CrudeCIMS.Generic Fuels.Gasoline</v>
          </cell>
        </row>
        <row r="263">
          <cell r="K263">
            <v>0.30553101011528505</v>
          </cell>
          <cell r="L263">
            <v>0.39209782987385311</v>
          </cell>
          <cell r="M263">
            <v>0.69300988648821216</v>
          </cell>
          <cell r="N263">
            <v>0.68320422382580237</v>
          </cell>
          <cell r="O263">
            <v>0.83908789352027269</v>
          </cell>
          <cell r="P263">
            <v>0.93321376203586048</v>
          </cell>
          <cell r="Q263">
            <v>1.0035861596260396</v>
          </cell>
          <cell r="R263">
            <v>1.0793210507397735</v>
          </cell>
          <cell r="S263">
            <v>1.1369870564862576</v>
          </cell>
          <cell r="T263">
            <v>1.1439649553888809</v>
          </cell>
          <cell r="U263">
            <v>1.1577577370943368</v>
          </cell>
          <cell r="CJ263" t="str">
            <v>ABPetroleum CrudeCIMS.Generic Fuels.Fuel Oil</v>
          </cell>
        </row>
        <row r="264">
          <cell r="K264">
            <v>1.1564301937148955</v>
          </cell>
          <cell r="L264">
            <v>0.84609793767602337</v>
          </cell>
          <cell r="M264">
            <v>0.81132676056338038</v>
          </cell>
          <cell r="N264">
            <v>0.44280497626542659</v>
          </cell>
          <cell r="O264">
            <v>1.9148442617943071</v>
          </cell>
          <cell r="P264">
            <v>1.9837531281365104</v>
          </cell>
          <cell r="Q264">
            <v>2.1434783377385482</v>
          </cell>
          <cell r="R264">
            <v>2.0033718140078101</v>
          </cell>
          <cell r="S264">
            <v>1.7629571890590872</v>
          </cell>
          <cell r="T264">
            <v>1.5013168995167492</v>
          </cell>
          <cell r="U264">
            <v>1.3318892870321004</v>
          </cell>
          <cell r="CJ264" t="str">
            <v>ABPetroleum CrudeCIMS.Generic Fuels.Natural Gas</v>
          </cell>
        </row>
        <row r="265">
          <cell r="K265">
            <v>0.49788985491280552</v>
          </cell>
          <cell r="L265">
            <v>0.46983111960264212</v>
          </cell>
          <cell r="M265">
            <v>0.4018859090213473</v>
          </cell>
          <cell r="N265">
            <v>0.4018859090213473</v>
          </cell>
          <cell r="O265">
            <v>0.4018859090213473</v>
          </cell>
          <cell r="P265">
            <v>0.4018859090213473</v>
          </cell>
          <cell r="Q265">
            <v>0.4018859090213473</v>
          </cell>
          <cell r="R265">
            <v>0.4018859090213473</v>
          </cell>
          <cell r="S265">
            <v>0.4018859090213473</v>
          </cell>
          <cell r="T265">
            <v>0.4018859090213473</v>
          </cell>
          <cell r="U265">
            <v>0.4018859090213473</v>
          </cell>
          <cell r="CJ265" t="str">
            <v>ABPetroleum CrudeCIMS.Generic Fuels.Petroleum Coke</v>
          </cell>
        </row>
        <row r="266">
          <cell r="K266">
            <v>0.72653779636891991</v>
          </cell>
          <cell r="L266">
            <v>0.43819733001947803</v>
          </cell>
          <cell r="M266">
            <v>0.25950759737161738</v>
          </cell>
          <cell r="N266">
            <v>0.26906546822502081</v>
          </cell>
          <cell r="O266">
            <v>0.25636901830017</v>
          </cell>
          <cell r="P266">
            <v>0.26171246264785636</v>
          </cell>
          <cell r="Q266">
            <v>0.26736100609749031</v>
          </cell>
          <cell r="R266">
            <v>0.27164655153058131</v>
          </cell>
          <cell r="S266">
            <v>0.27619591608740807</v>
          </cell>
          <cell r="T266">
            <v>0.27619591608740807</v>
          </cell>
          <cell r="U266">
            <v>0.27619591608740807</v>
          </cell>
          <cell r="CJ266" t="str">
            <v>ABPetroleum CrudeCIMS.Generic Fuels.Propane</v>
          </cell>
        </row>
        <row r="267">
          <cell r="K267">
            <v>0.63865561347382316</v>
          </cell>
          <cell r="L267">
            <v>1.0117098305604184</v>
          </cell>
          <cell r="M267">
            <v>1.0587142166970536</v>
          </cell>
          <cell r="N267">
            <v>1.6976859325444575</v>
          </cell>
          <cell r="O267">
            <v>1.5115373799594651</v>
          </cell>
          <cell r="P267">
            <v>1.5905142721277197</v>
          </cell>
          <cell r="Q267">
            <v>1.7373185900566273</v>
          </cell>
          <cell r="R267">
            <v>1.5983000143145021</v>
          </cell>
          <cell r="S267">
            <v>1.4618851880783916</v>
          </cell>
          <cell r="T267">
            <v>1.3450607987081709</v>
          </cell>
          <cell r="U267">
            <v>1.2628374078861169</v>
          </cell>
          <cell r="CJ267" t="str">
            <v>ABPetroleum RefiningCIMS.CAN.AB.Electricity</v>
          </cell>
        </row>
        <row r="268">
          <cell r="K268">
            <v>0.30553101011528505</v>
          </cell>
          <cell r="L268">
            <v>0.39209782987385311</v>
          </cell>
          <cell r="M268">
            <v>0.69300988648821216</v>
          </cell>
          <cell r="N268">
            <v>0.68320422382580237</v>
          </cell>
          <cell r="O268">
            <v>0.83908789352027269</v>
          </cell>
          <cell r="P268">
            <v>0.93321376203586048</v>
          </cell>
          <cell r="Q268">
            <v>1.0035861596260396</v>
          </cell>
          <cell r="R268">
            <v>1.0793210507397735</v>
          </cell>
          <cell r="S268">
            <v>1.1369870564862576</v>
          </cell>
          <cell r="T268">
            <v>1.1439649553888809</v>
          </cell>
          <cell r="U268">
            <v>1.1577577370943368</v>
          </cell>
          <cell r="CJ268" t="str">
            <v>ABPetroleum RefiningCIMS.Generic Fuels.Fuel Oil</v>
          </cell>
        </row>
        <row r="269">
          <cell r="K269">
            <v>1.1564301937148955</v>
          </cell>
          <cell r="L269">
            <v>0.84609793767602337</v>
          </cell>
          <cell r="M269">
            <v>0.81132676056338038</v>
          </cell>
          <cell r="N269">
            <v>0.44280497626542659</v>
          </cell>
          <cell r="O269">
            <v>1.9148442617943071</v>
          </cell>
          <cell r="P269">
            <v>1.9837531281365104</v>
          </cell>
          <cell r="Q269">
            <v>2.1434783377385482</v>
          </cell>
          <cell r="R269">
            <v>2.0033718140078101</v>
          </cell>
          <cell r="S269">
            <v>1.7629571890590872</v>
          </cell>
          <cell r="T269">
            <v>1.5013168995167492</v>
          </cell>
          <cell r="U269">
            <v>1.3318892870321004</v>
          </cell>
          <cell r="CJ269" t="str">
            <v>ABPetroleum RefiningCIMS.Generic Fuels.Natural Gas</v>
          </cell>
        </row>
        <row r="270">
          <cell r="K270">
            <v>1.660905867200362</v>
          </cell>
          <cell r="L270">
            <v>1.0256458869579403</v>
          </cell>
          <cell r="M270">
            <v>1.1000876007214078</v>
          </cell>
          <cell r="N270">
            <v>0.83923067650278105</v>
          </cell>
          <cell r="O270">
            <v>0.97236410037095322</v>
          </cell>
          <cell r="P270">
            <v>1.0206640135484535</v>
          </cell>
          <cell r="Q270">
            <v>1.0525680103828272</v>
          </cell>
          <cell r="R270">
            <v>1.0692227540092065</v>
          </cell>
          <cell r="S270">
            <v>1.0877589267070964</v>
          </cell>
          <cell r="T270">
            <v>1.0877589267070964</v>
          </cell>
          <cell r="U270">
            <v>1.0877589267070964</v>
          </cell>
          <cell r="CJ270" t="str">
            <v>ABPetroleum RefiningCIMS.Generic Fuels.Propane</v>
          </cell>
        </row>
        <row r="271">
          <cell r="K271">
            <v>0.63865561347382316</v>
          </cell>
          <cell r="L271">
            <v>1.0117098305604184</v>
          </cell>
          <cell r="M271">
            <v>1.0587142166970536</v>
          </cell>
          <cell r="N271">
            <v>1.6976859325444575</v>
          </cell>
          <cell r="O271">
            <v>1.5115373799594651</v>
          </cell>
          <cell r="P271">
            <v>1.5905142721277197</v>
          </cell>
          <cell r="Q271">
            <v>1.7373185900566273</v>
          </cell>
          <cell r="R271">
            <v>1.5983000143145021</v>
          </cell>
          <cell r="S271">
            <v>1.4618851880783916</v>
          </cell>
          <cell r="T271">
            <v>1.3450607987081709</v>
          </cell>
          <cell r="U271">
            <v>1.2628374078861169</v>
          </cell>
          <cell r="CJ271" t="str">
            <v>ABPulp and PaperCIMS.CAN.AB.Electricity</v>
          </cell>
        </row>
        <row r="272">
          <cell r="K272">
            <v>1.0250494397827206</v>
          </cell>
          <cell r="L272">
            <v>1.1191135338619715</v>
          </cell>
          <cell r="M272">
            <v>1.4388435368140353</v>
          </cell>
          <cell r="N272">
            <v>1.4388435368140353</v>
          </cell>
          <cell r="O272">
            <v>1.4388435368140353</v>
          </cell>
          <cell r="P272">
            <v>1.4388435368140353</v>
          </cell>
          <cell r="Q272">
            <v>1.4388435368140353</v>
          </cell>
          <cell r="R272">
            <v>1.4388435368140353</v>
          </cell>
          <cell r="S272">
            <v>1.4388435368140353</v>
          </cell>
          <cell r="T272">
            <v>1.4388435368140353</v>
          </cell>
          <cell r="U272">
            <v>1.4388435368140353</v>
          </cell>
          <cell r="CJ272" t="str">
            <v>ABPulp and PaperCIMS.Generic Fuels.Coal</v>
          </cell>
        </row>
        <row r="273">
          <cell r="K273">
            <v>0.30553101011528505</v>
          </cell>
          <cell r="L273">
            <v>0.39209782987385311</v>
          </cell>
          <cell r="M273">
            <v>0.69300988648821216</v>
          </cell>
          <cell r="N273">
            <v>0.68320422382580237</v>
          </cell>
          <cell r="O273">
            <v>0.83908789352027269</v>
          </cell>
          <cell r="P273">
            <v>0.93321376203586048</v>
          </cell>
          <cell r="Q273">
            <v>1.0035861596260396</v>
          </cell>
          <cell r="R273">
            <v>1.0793210507397735</v>
          </cell>
          <cell r="S273">
            <v>1.1369870564862576</v>
          </cell>
          <cell r="T273">
            <v>1.1439649553888809</v>
          </cell>
          <cell r="U273">
            <v>1.1577577370943368</v>
          </cell>
          <cell r="CJ273" t="str">
            <v>ABPulp and PaperCIMS.Generic Fuels.Fuel Oil</v>
          </cell>
        </row>
        <row r="274">
          <cell r="K274">
            <v>1.1564301937148955</v>
          </cell>
          <cell r="L274">
            <v>0.84609793767602337</v>
          </cell>
          <cell r="M274">
            <v>0.81132676056338038</v>
          </cell>
          <cell r="N274">
            <v>0.44280497626542659</v>
          </cell>
          <cell r="O274">
            <v>1.9148442617943071</v>
          </cell>
          <cell r="P274">
            <v>1.9837531281365104</v>
          </cell>
          <cell r="Q274">
            <v>2.1434783377385482</v>
          </cell>
          <cell r="R274">
            <v>2.0033718140078101</v>
          </cell>
          <cell r="S274">
            <v>1.7629571890590872</v>
          </cell>
          <cell r="T274">
            <v>1.5013168995167492</v>
          </cell>
          <cell r="U274">
            <v>1.3318892870321004</v>
          </cell>
          <cell r="CJ274" t="str">
            <v>ABPulp and PaperCIMS.Generic Fuels.Natural Gas</v>
          </cell>
        </row>
        <row r="275">
          <cell r="K275">
            <v>0.90835716927084453</v>
          </cell>
          <cell r="L275">
            <v>1.355932509884805</v>
          </cell>
          <cell r="M275">
            <v>1.4908424684101367</v>
          </cell>
          <cell r="N275">
            <v>2.2314259513128634</v>
          </cell>
          <cell r="O275">
            <v>1.8284432048926165</v>
          </cell>
          <cell r="P275">
            <v>1.8569976241069392</v>
          </cell>
          <cell r="Q275">
            <v>1.9603230859426657</v>
          </cell>
          <cell r="R275">
            <v>1.7822536568708716</v>
          </cell>
          <cell r="S275">
            <v>1.6301383964483862</v>
          </cell>
          <cell r="T275">
            <v>1.4998683011583711</v>
          </cell>
          <cell r="U275">
            <v>1.4081815479452833</v>
          </cell>
          <cell r="CJ275" t="str">
            <v>ABResidentialCIMS.CAN.AB.Electricity</v>
          </cell>
        </row>
        <row r="276">
          <cell r="K276">
            <v>0.37717127793525418</v>
          </cell>
          <cell r="L276">
            <v>0.55814159184868684</v>
          </cell>
          <cell r="M276">
            <v>0.95040660392853116</v>
          </cell>
          <cell r="N276">
            <v>1.0259649966118498</v>
          </cell>
          <cell r="O276">
            <v>1.1813784358733963</v>
          </cell>
          <cell r="P276">
            <v>1.3011150646795098</v>
          </cell>
          <cell r="Q276">
            <v>1.4102289315077219</v>
          </cell>
          <cell r="R276">
            <v>1.5032127474425063</v>
          </cell>
          <cell r="S276">
            <v>1.5615520770692728</v>
          </cell>
          <cell r="T276">
            <v>1.5728863382687199</v>
          </cell>
          <cell r="U276">
            <v>1.5923241453882733</v>
          </cell>
          <cell r="CJ276" t="str">
            <v>ABResidentialCIMS.Generic Fuels.Diesel</v>
          </cell>
        </row>
        <row r="277">
          <cell r="K277">
            <v>0.50162365959315292</v>
          </cell>
          <cell r="L277">
            <v>0.7423073925643584</v>
          </cell>
          <cell r="M277">
            <v>1.2065759550394926</v>
          </cell>
          <cell r="N277">
            <v>1.3548118348673048</v>
          </cell>
          <cell r="O277">
            <v>1.4623688852820631</v>
          </cell>
          <cell r="P277">
            <v>1.5593197016160942</v>
          </cell>
          <cell r="Q277">
            <v>1.6327406827483639</v>
          </cell>
          <cell r="R277">
            <v>1.7326364839337998</v>
          </cell>
          <cell r="S277">
            <v>1.7984445551785289</v>
          </cell>
          <cell r="T277">
            <v>1.8094819405352203</v>
          </cell>
          <cell r="U277">
            <v>1.831298858342185</v>
          </cell>
          <cell r="CJ277" t="str">
            <v>ABResidentialCIMS.Generic Fuels.Fuel Oil</v>
          </cell>
        </row>
        <row r="278">
          <cell r="K278">
            <v>1.4390825709899322</v>
          </cell>
          <cell r="L278">
            <v>1.1230580539656529</v>
          </cell>
          <cell r="M278">
            <v>1.2098350352112677</v>
          </cell>
          <cell r="N278">
            <v>1.0269199051753792</v>
          </cell>
          <cell r="O278">
            <v>3.2623051556490554</v>
          </cell>
          <cell r="P278">
            <v>3.2270289013323867</v>
          </cell>
          <cell r="Q278">
            <v>3.4402283377385485</v>
          </cell>
          <cell r="R278">
            <v>3.1799352286419564</v>
          </cell>
          <cell r="S278">
            <v>2.763768392378589</v>
          </cell>
          <cell r="T278">
            <v>2.3535978182446642</v>
          </cell>
          <cell r="U278">
            <v>2.0879880331136049</v>
          </cell>
          <cell r="CJ278" t="str">
            <v>ABResidentialCIMS.Generic Fuels.Natural Gas</v>
          </cell>
        </row>
        <row r="279">
          <cell r="K279">
            <v>8.1586911566489473</v>
          </cell>
          <cell r="L279">
            <v>10</v>
          </cell>
          <cell r="M279">
            <v>32.445252720457859</v>
          </cell>
          <cell r="N279">
            <v>32.445252720457859</v>
          </cell>
          <cell r="O279">
            <v>32.445252720457859</v>
          </cell>
          <cell r="P279">
            <v>32.445252720457859</v>
          </cell>
          <cell r="Q279">
            <v>32.445252720457859</v>
          </cell>
          <cell r="R279">
            <v>32.445252720457859</v>
          </cell>
          <cell r="S279">
            <v>32.445252720457859</v>
          </cell>
          <cell r="T279">
            <v>32.445252720457859</v>
          </cell>
          <cell r="U279">
            <v>32.445252720457859</v>
          </cell>
          <cell r="CJ279" t="str">
            <v>ABResidentialCIMS.Generic Fuels.Solid Biomass</v>
          </cell>
        </row>
        <row r="280">
          <cell r="K280">
            <v>1.1868954198497048</v>
          </cell>
          <cell r="L280">
            <v>1.4689607195991949</v>
          </cell>
          <cell r="M280">
            <v>1.8802580193950571</v>
          </cell>
          <cell r="N280">
            <v>2.0992133849466907</v>
          </cell>
          <cell r="O280">
            <v>2.2031115399581234</v>
          </cell>
          <cell r="P280">
            <v>2.9053912400530884</v>
          </cell>
          <cell r="Q280">
            <v>2.7829301041739276</v>
          </cell>
          <cell r="R280">
            <v>2.6695270748048978</v>
          </cell>
          <cell r="S280">
            <v>2.5591113174391928</v>
          </cell>
          <cell r="T280">
            <v>2.5600345280253176</v>
          </cell>
          <cell r="U280">
            <v>2.5612593486156068</v>
          </cell>
          <cell r="CJ280" t="str">
            <v>ABTransportation FreightCIMS.CAN.AB.Biodiesel</v>
          </cell>
        </row>
        <row r="281">
          <cell r="K281">
            <v>0.98175714475048736</v>
          </cell>
          <cell r="L281">
            <v>1.355932509884805</v>
          </cell>
          <cell r="M281">
            <v>1.2246365783785711</v>
          </cell>
          <cell r="N281">
            <v>1.9637483456856211</v>
          </cell>
          <cell r="O281">
            <v>1.748426474199841</v>
          </cell>
          <cell r="P281">
            <v>1.8397806748618839</v>
          </cell>
          <cell r="Q281">
            <v>2.0095922583508927</v>
          </cell>
          <cell r="R281">
            <v>1.8487866034886826</v>
          </cell>
          <cell r="S281">
            <v>1.6909927594019547</v>
          </cell>
          <cell r="T281">
            <v>1.5558595778377642</v>
          </cell>
          <cell r="U281">
            <v>1.4607500851994717</v>
          </cell>
          <cell r="CJ281" t="str">
            <v>ABTransportation FreightCIMS.CAN.AB.Electricity</v>
          </cell>
        </row>
        <row r="282">
          <cell r="K282">
            <v>0.91531711274681837</v>
          </cell>
          <cell r="L282">
            <v>0.98252734863587954</v>
          </cell>
          <cell r="M282">
            <v>1.063882866640196</v>
          </cell>
          <cell r="N282">
            <v>1.0861455479896336</v>
          </cell>
          <cell r="O282">
            <v>1.0940596998431491</v>
          </cell>
          <cell r="P282">
            <v>1.1006037555827348</v>
          </cell>
          <cell r="Q282">
            <v>1.1053976230517217</v>
          </cell>
          <cell r="R282">
            <v>1.1105643456350083</v>
          </cell>
          <cell r="S282">
            <v>1.1089729566123594</v>
          </cell>
          <cell r="T282">
            <v>1.1089729566123594</v>
          </cell>
          <cell r="U282">
            <v>1.1089729566123594</v>
          </cell>
          <cell r="CJ282" t="str">
            <v>ABTransportation FreightCIMS.Generic Fuels.Jet Fuel</v>
          </cell>
        </row>
        <row r="283">
          <cell r="K283">
            <v>0.59138310309186581</v>
          </cell>
          <cell r="L283">
            <v>0.586740507263523</v>
          </cell>
          <cell r="M283">
            <v>0.53923607520564043</v>
          </cell>
          <cell r="N283">
            <v>0.55588673995777582</v>
          </cell>
          <cell r="O283">
            <v>0.65123476463374508</v>
          </cell>
          <cell r="P283">
            <v>0.7224909108009302</v>
          </cell>
          <cell r="Q283">
            <v>0.78447392423917972</v>
          </cell>
          <cell r="R283">
            <v>0.8360863386892442</v>
          </cell>
          <cell r="S283">
            <v>0.87150373237645584</v>
          </cell>
          <cell r="T283">
            <v>0.87782939457120424</v>
          </cell>
          <cell r="U283">
            <v>0.88867765362235129</v>
          </cell>
          <cell r="CJ283" t="str">
            <v>ABTransportation FreightCIMS.Generic Fuels.Diesel</v>
          </cell>
        </row>
        <row r="284">
          <cell r="K284">
            <v>0.3166963452800669</v>
          </cell>
          <cell r="L284">
            <v>0.39209782987385311</v>
          </cell>
          <cell r="M284">
            <v>0.55561371601799214</v>
          </cell>
          <cell r="N284">
            <v>0.59577400579690365</v>
          </cell>
          <cell r="O284">
            <v>0.65426588139304942</v>
          </cell>
          <cell r="P284">
            <v>0.70274966458572163</v>
          </cell>
          <cell r="Q284">
            <v>0.73714836145322771</v>
          </cell>
          <cell r="R284">
            <v>0.78214438279377829</v>
          </cell>
          <cell r="S284">
            <v>0.81462668195303189</v>
          </cell>
          <cell r="T284">
            <v>0.81962619588559571</v>
          </cell>
          <cell r="U284">
            <v>0.8295084262342346</v>
          </cell>
          <cell r="CJ284" t="str">
            <v>ABTransportation FreightCIMS.Generic Fuels.Fuel Oil</v>
          </cell>
        </row>
        <row r="285">
          <cell r="K285">
            <v>1.1868954198497048</v>
          </cell>
          <cell r="L285">
            <v>1.4689607195991949</v>
          </cell>
          <cell r="M285">
            <v>1.8802580193950571</v>
          </cell>
          <cell r="N285">
            <v>2.0992133849466907</v>
          </cell>
          <cell r="O285">
            <v>2.2031115399581234</v>
          </cell>
          <cell r="P285">
            <v>2.9053912400530884</v>
          </cell>
          <cell r="Q285">
            <v>2.7829301041739276</v>
          </cell>
          <cell r="R285">
            <v>2.6695270748048978</v>
          </cell>
          <cell r="S285">
            <v>2.5591113174391928</v>
          </cell>
          <cell r="T285">
            <v>2.5600345280253176</v>
          </cell>
          <cell r="U285">
            <v>2.5612593486156068</v>
          </cell>
          <cell r="CJ285" t="str">
            <v>ABTransportation PersonalCIMS.CAN.AB.Biodiesel</v>
          </cell>
        </row>
        <row r="286">
          <cell r="K286">
            <v>0.98175714475048736</v>
          </cell>
          <cell r="L286">
            <v>1.355932509884805</v>
          </cell>
          <cell r="M286">
            <v>1.2246365783785711</v>
          </cell>
          <cell r="N286">
            <v>1.9637483456856211</v>
          </cell>
          <cell r="O286">
            <v>1.748426474199841</v>
          </cell>
          <cell r="P286">
            <v>1.8397806748618839</v>
          </cell>
          <cell r="Q286">
            <v>2.0095922583508927</v>
          </cell>
          <cell r="R286">
            <v>1.8487866034886826</v>
          </cell>
          <cell r="S286">
            <v>1.6909927594019547</v>
          </cell>
          <cell r="T286">
            <v>1.5558595778377642</v>
          </cell>
          <cell r="U286">
            <v>1.4607500851994717</v>
          </cell>
          <cell r="CJ286" t="str">
            <v>ABTransportation PersonalCIMS.CAN.AB.Electricity</v>
          </cell>
        </row>
        <row r="287">
          <cell r="K287">
            <v>1.4753153191942163</v>
          </cell>
          <cell r="L287">
            <v>1.5242800978654816</v>
          </cell>
          <cell r="M287">
            <v>1.648072463683502</v>
          </cell>
          <cell r="N287">
            <v>1.7974332155702459</v>
          </cell>
          <cell r="O287">
            <v>1.685537493574137</v>
          </cell>
          <cell r="P287">
            <v>1.8090778709511166</v>
          </cell>
          <cell r="Q287">
            <v>1.9956000492466368</v>
          </cell>
          <cell r="R287">
            <v>2.1545253444314474</v>
          </cell>
          <cell r="S287">
            <v>2.056954041833233</v>
          </cell>
          <cell r="T287">
            <v>2.0589172658410408</v>
          </cell>
          <cell r="U287">
            <v>2.0601483141604122</v>
          </cell>
          <cell r="CJ287" t="str">
            <v>ABTransportation PersonalCIMS.CAN.AB.Ethanol</v>
          </cell>
        </row>
        <row r="288">
          <cell r="K288">
            <v>0.91531711274681837</v>
          </cell>
          <cell r="L288">
            <v>0.98252734863587954</v>
          </cell>
          <cell r="M288">
            <v>1.063882866640196</v>
          </cell>
          <cell r="N288">
            <v>1.0861455479896336</v>
          </cell>
          <cell r="O288">
            <v>1.0940596998431491</v>
          </cell>
          <cell r="P288">
            <v>1.1006037555827348</v>
          </cell>
          <cell r="Q288">
            <v>1.1053976230517217</v>
          </cell>
          <cell r="R288">
            <v>1.1105643456350083</v>
          </cell>
          <cell r="S288">
            <v>1.1089729566123594</v>
          </cell>
          <cell r="T288">
            <v>1.1089729566123594</v>
          </cell>
          <cell r="U288">
            <v>1.1089729566123594</v>
          </cell>
          <cell r="CJ288" t="str">
            <v>ABTransportation PersonalCIMS.Generic Fuels.Jet Fuel</v>
          </cell>
        </row>
        <row r="289">
          <cell r="K289">
            <v>0.59138310309186581</v>
          </cell>
          <cell r="L289">
            <v>0.586740507263523</v>
          </cell>
          <cell r="M289">
            <v>0.53923607520564043</v>
          </cell>
          <cell r="N289">
            <v>0.55588673995777582</v>
          </cell>
          <cell r="O289">
            <v>0.65123476463374508</v>
          </cell>
          <cell r="P289">
            <v>0.7224909108009302</v>
          </cell>
          <cell r="Q289">
            <v>0.78447392423917972</v>
          </cell>
          <cell r="R289">
            <v>0.8360863386892442</v>
          </cell>
          <cell r="S289">
            <v>0.87150373237645584</v>
          </cell>
          <cell r="T289">
            <v>0.87782939457120424</v>
          </cell>
          <cell r="U289">
            <v>0.88867765362235129</v>
          </cell>
          <cell r="CJ289" t="str">
            <v>ABTransportation PersonalCIMS.Generic Fuels.Diesel</v>
          </cell>
        </row>
        <row r="290">
          <cell r="K290">
            <v>0.69120831943075578</v>
          </cell>
          <cell r="L290">
            <v>0.65171783634235292</v>
          </cell>
          <cell r="M290">
            <v>0.46251642182581321</v>
          </cell>
          <cell r="N290">
            <v>0.50233960415502399</v>
          </cell>
          <cell r="O290">
            <v>0.59844563703702403</v>
          </cell>
          <cell r="P290">
            <v>0.65574294874620931</v>
          </cell>
          <cell r="Q290">
            <v>0.69567614067792072</v>
          </cell>
          <cell r="R290">
            <v>0.73977632423973094</v>
          </cell>
          <cell r="S290">
            <v>0.77762729616650994</v>
          </cell>
          <cell r="T290">
            <v>0.78651309294172944</v>
          </cell>
          <cell r="U290">
            <v>0.79935009257542999</v>
          </cell>
          <cell r="CJ290" t="str">
            <v>ABTransportation PersonalCIMS.Generic Fuels.Gasoline</v>
          </cell>
        </row>
        <row r="291">
          <cell r="K291">
            <v>1.3974156224482523</v>
          </cell>
          <cell r="L291">
            <v>1.0388540625662377</v>
          </cell>
          <cell r="M291">
            <v>1.89731902007206</v>
          </cell>
          <cell r="N291">
            <v>1.2320959600439123</v>
          </cell>
          <cell r="O291">
            <v>4.6097196842417816</v>
          </cell>
          <cell r="P291">
            <v>4.6677179355999128</v>
          </cell>
          <cell r="Q291">
            <v>5.010595260635994</v>
          </cell>
          <cell r="R291">
            <v>4.6580482270421859</v>
          </cell>
          <cell r="S291">
            <v>4.0746378223928419</v>
          </cell>
          <cell r="T291">
            <v>3.4699212551119256</v>
          </cell>
          <cell r="U291">
            <v>3.0783313956008622</v>
          </cell>
          <cell r="CJ291" t="str">
            <v>ABTransportation PersonalCIMS.Generic Fuels.Natural Gas</v>
          </cell>
        </row>
        <row r="292">
          <cell r="K292">
            <v>1.8273602267474731</v>
          </cell>
          <cell r="L292">
            <v>1.0886514011809565</v>
          </cell>
          <cell r="M292">
            <v>0.93616454840308083</v>
          </cell>
          <cell r="N292">
            <v>0.77679022412542853</v>
          </cell>
          <cell r="O292">
            <v>0.80476138191219615</v>
          </cell>
          <cell r="P292">
            <v>0.81581879822241177</v>
          </cell>
          <cell r="Q292">
            <v>0.82061944028656808</v>
          </cell>
          <cell r="R292">
            <v>0.82242417648142296</v>
          </cell>
          <cell r="S292">
            <v>0.82723168220957033</v>
          </cell>
          <cell r="T292">
            <v>0.82723168220957033</v>
          </cell>
          <cell r="U292">
            <v>0.82723168220957033</v>
          </cell>
          <cell r="CJ292" t="str">
            <v>ABTransportation PersonalCIMS.Generic Fuels.Propane</v>
          </cell>
        </row>
        <row r="293">
          <cell r="K293">
            <v>0.47358570683756446</v>
          </cell>
          <cell r="L293">
            <v>0.88559203665807551</v>
          </cell>
          <cell r="M293">
            <v>1.0587142166970536</v>
          </cell>
          <cell r="N293">
            <v>1.6976859325444575</v>
          </cell>
          <cell r="O293">
            <v>1.5115373799594651</v>
          </cell>
          <cell r="P293">
            <v>1.5905142721277197</v>
          </cell>
          <cell r="Q293">
            <v>1.7373185900566273</v>
          </cell>
          <cell r="R293">
            <v>1.5983000143145021</v>
          </cell>
          <cell r="S293">
            <v>1.4618851880783916</v>
          </cell>
          <cell r="T293">
            <v>1.3450607987081709</v>
          </cell>
          <cell r="U293">
            <v>1.2628374078861169</v>
          </cell>
          <cell r="CJ293" t="str">
            <v>ABWasteCIMS.CAN.AB.Electricity</v>
          </cell>
        </row>
        <row r="294">
          <cell r="K294">
            <v>1.1859292965227266</v>
          </cell>
          <cell r="L294">
            <v>1.4641707574269407</v>
          </cell>
          <cell r="M294">
            <v>1.8918582319297195</v>
          </cell>
          <cell r="N294">
            <v>2.0665057566478215</v>
          </cell>
          <cell r="O294">
            <v>2.174590045216251</v>
          </cell>
          <cell r="P294">
            <v>2.8195364134317438</v>
          </cell>
          <cell r="Q294">
            <v>2.7028332359851825</v>
          </cell>
          <cell r="R294">
            <v>2.6032021099422082</v>
          </cell>
          <cell r="S294">
            <v>2.5072663061659219</v>
          </cell>
          <cell r="T294">
            <v>2.505629929991247</v>
          </cell>
          <cell r="U294">
            <v>2.5055422293972227</v>
          </cell>
          <cell r="CJ294" t="str">
            <v>ATAgricultureCIMS.CAN.AT.Biodiesel</v>
          </cell>
        </row>
        <row r="295">
          <cell r="K295">
            <v>0.96357601312686081</v>
          </cell>
          <cell r="L295">
            <v>0.92641350893690333</v>
          </cell>
          <cell r="M295">
            <v>0.5452142327792967</v>
          </cell>
          <cell r="N295">
            <v>0.66555464367691175</v>
          </cell>
          <cell r="O295">
            <v>0.69854914432225723</v>
          </cell>
          <cell r="P295">
            <v>0.71826372535880367</v>
          </cell>
          <cell r="Q295">
            <v>0.79412019415831414</v>
          </cell>
          <cell r="R295">
            <v>0.81300857334867738</v>
          </cell>
          <cell r="S295">
            <v>0.80203303903679179</v>
          </cell>
          <cell r="T295">
            <v>0.80975658962008679</v>
          </cell>
          <cell r="U295">
            <v>0.81931696218035333</v>
          </cell>
          <cell r="CJ295" t="str">
            <v>ATAgricultureCIMS.CAN.AT.Electricity</v>
          </cell>
        </row>
        <row r="296">
          <cell r="K296">
            <v>0.5439005930763896</v>
          </cell>
          <cell r="L296">
            <v>0.63580249051724136</v>
          </cell>
          <cell r="M296">
            <v>0.83946871684307878</v>
          </cell>
          <cell r="N296">
            <v>0.87537746637867031</v>
          </cell>
          <cell r="O296">
            <v>1.0107612314575101</v>
          </cell>
          <cell r="P296">
            <v>1.1083611959531443</v>
          </cell>
          <cell r="Q296">
            <v>1.1928145685060259</v>
          </cell>
          <cell r="R296">
            <v>1.2632490994753713</v>
          </cell>
          <cell r="S296">
            <v>1.3144859455065605</v>
          </cell>
          <cell r="T296">
            <v>1.324026919047024</v>
          </cell>
          <cell r="U296">
            <v>1.3403893091621675</v>
          </cell>
          <cell r="CJ296" t="str">
            <v>ATAgricultureCIMS.Generic Fuels.Diesel</v>
          </cell>
        </row>
        <row r="297">
          <cell r="K297">
            <v>0.99999999982762755</v>
          </cell>
          <cell r="L297">
            <v>0.99999999991567645</v>
          </cell>
          <cell r="M297">
            <v>0.99999999992787747</v>
          </cell>
          <cell r="N297">
            <v>1.0000000000959584</v>
          </cell>
          <cell r="O297">
            <v>0.99999999992841759</v>
          </cell>
          <cell r="P297">
            <v>0.99999999992841759</v>
          </cell>
          <cell r="Q297">
            <v>0.99999999992841759</v>
          </cell>
          <cell r="R297">
            <v>0.99999999992841759</v>
          </cell>
          <cell r="S297">
            <v>0.99999999992841759</v>
          </cell>
          <cell r="T297">
            <v>0.99999999992841759</v>
          </cell>
          <cell r="U297">
            <v>0.99999999992841759</v>
          </cell>
          <cell r="CJ297" t="str">
            <v>ATAgricultureCIMS.CAN.AT.Hydrogen</v>
          </cell>
        </row>
        <row r="298">
          <cell r="K298">
            <v>1.4121011301978548</v>
          </cell>
          <cell r="L298">
            <v>1.1160073067049414</v>
          </cell>
          <cell r="M298">
            <v>1.0728427605633803</v>
          </cell>
          <cell r="N298">
            <v>0.99884051654978678</v>
          </cell>
          <cell r="O298">
            <v>3.2963223735261504</v>
          </cell>
          <cell r="P298">
            <v>3.2829171075179535</v>
          </cell>
          <cell r="Q298">
            <v>3.5142143377385482</v>
          </cell>
          <cell r="R298">
            <v>3.2587692871785414</v>
          </cell>
          <cell r="S298">
            <v>2.8308264089760953</v>
          </cell>
          <cell r="T298">
            <v>2.4107037617075582</v>
          </cell>
          <cell r="U298">
            <v>2.1386494186935394</v>
          </cell>
          <cell r="CJ298" t="str">
            <v>ATAgricultureCIMS.Generic Fuels.Natural Gas</v>
          </cell>
        </row>
        <row r="299">
          <cell r="K299">
            <v>1.1859292965227266</v>
          </cell>
          <cell r="L299">
            <v>1.4641707574269407</v>
          </cell>
          <cell r="M299">
            <v>1.8918582319297195</v>
          </cell>
          <cell r="N299">
            <v>2.0665057566478215</v>
          </cell>
          <cell r="O299">
            <v>2.174590045216251</v>
          </cell>
          <cell r="P299">
            <v>2.8195364134317438</v>
          </cell>
          <cell r="Q299">
            <v>2.7028332359851825</v>
          </cell>
          <cell r="R299">
            <v>2.6032021099422082</v>
          </cell>
          <cell r="S299">
            <v>2.5072663061659219</v>
          </cell>
          <cell r="T299">
            <v>2.505629929991247</v>
          </cell>
          <cell r="U299">
            <v>2.5055422293972227</v>
          </cell>
          <cell r="CJ299" t="str">
            <v>ATBiodieselCIMS.CAN.AT.Biodiesel</v>
          </cell>
        </row>
        <row r="300">
          <cell r="K300">
            <v>0.27959783062176941</v>
          </cell>
          <cell r="L300">
            <v>0.40478189437087153</v>
          </cell>
          <cell r="M300">
            <v>0.5452142327792967</v>
          </cell>
          <cell r="N300">
            <v>0.66555464367691175</v>
          </cell>
          <cell r="O300">
            <v>0.69854914432225723</v>
          </cell>
          <cell r="P300">
            <v>0.71826372535880367</v>
          </cell>
          <cell r="Q300">
            <v>0.79412019415831414</v>
          </cell>
          <cell r="R300">
            <v>0.81300857334867738</v>
          </cell>
          <cell r="S300">
            <v>0.80203303903679179</v>
          </cell>
          <cell r="T300">
            <v>0.80975658962008679</v>
          </cell>
          <cell r="U300">
            <v>0.81931696218035333</v>
          </cell>
          <cell r="CJ300" t="str">
            <v>ATBiodieselCIMS.CAN.AT.Electricity</v>
          </cell>
        </row>
        <row r="301">
          <cell r="K301">
            <v>0.57313544590973886</v>
          </cell>
          <cell r="L301">
            <v>0.66997710344827588</v>
          </cell>
          <cell r="M301">
            <v>0.88459046281561404</v>
          </cell>
          <cell r="N301">
            <v>0.92242932057588278</v>
          </cell>
          <cell r="O301">
            <v>1.0650900118035163</v>
          </cell>
          <cell r="P301">
            <v>1.1679360095539257</v>
          </cell>
          <cell r="Q301">
            <v>1.2569287813082295</v>
          </cell>
          <cell r="R301">
            <v>1.3311491936931978</v>
          </cell>
          <cell r="S301">
            <v>1.3851400386580772</v>
          </cell>
          <cell r="T301">
            <v>1.3951938429637447</v>
          </cell>
          <cell r="U301">
            <v>1.4124357174425886</v>
          </cell>
          <cell r="CJ301" t="str">
            <v>ATBiodieselCIMS.Generic Fuels.Diesel</v>
          </cell>
        </row>
        <row r="302">
          <cell r="K302">
            <v>1.4711489317842839</v>
          </cell>
          <cell r="L302">
            <v>1.1602931578947369</v>
          </cell>
          <cell r="M302">
            <v>1.0728427605633803</v>
          </cell>
          <cell r="N302">
            <v>0.99884051654978678</v>
          </cell>
          <cell r="O302">
            <v>3.2963223735261504</v>
          </cell>
          <cell r="P302">
            <v>3.2829171075179535</v>
          </cell>
          <cell r="Q302">
            <v>3.5142143377385482</v>
          </cell>
          <cell r="R302">
            <v>3.2587692871785414</v>
          </cell>
          <cell r="S302">
            <v>2.8308264089760953</v>
          </cell>
          <cell r="T302">
            <v>2.4107037617075582</v>
          </cell>
          <cell r="U302">
            <v>2.1386494186935394</v>
          </cell>
          <cell r="CJ302" t="str">
            <v>ATBiodieselCIMS.Generic Fuels.Natural Gas</v>
          </cell>
        </row>
        <row r="303">
          <cell r="K303">
            <v>0.73346845447680231</v>
          </cell>
          <cell r="L303">
            <v>0.75092344154490287</v>
          </cell>
          <cell r="M303">
            <v>0.5452142327792967</v>
          </cell>
          <cell r="N303">
            <v>0.66555464367691175</v>
          </cell>
          <cell r="O303">
            <v>0.69854914432225723</v>
          </cell>
          <cell r="P303">
            <v>0.71826372535880367</v>
          </cell>
          <cell r="Q303">
            <v>0.79412019415831414</v>
          </cell>
          <cell r="R303">
            <v>0.81300857334867738</v>
          </cell>
          <cell r="S303">
            <v>0.80203303903679179</v>
          </cell>
          <cell r="T303">
            <v>0.80975658962008679</v>
          </cell>
          <cell r="U303">
            <v>0.81931696218035333</v>
          </cell>
          <cell r="CJ303" t="str">
            <v>ATCoal MiningCIMS.CAN.AT.Electricity</v>
          </cell>
        </row>
        <row r="304">
          <cell r="K304">
            <v>0.4917009444460323</v>
          </cell>
          <cell r="L304">
            <v>0.57478276186501154</v>
          </cell>
          <cell r="M304">
            <v>0.75890257550549656</v>
          </cell>
          <cell r="N304">
            <v>0.79136506274173923</v>
          </cell>
          <cell r="O304">
            <v>0.913755672348179</v>
          </cell>
          <cell r="P304">
            <v>1.0019886975209658</v>
          </cell>
          <cell r="Q304">
            <v>1.0783368456467626</v>
          </cell>
          <cell r="R304">
            <v>1.1420115793023256</v>
          </cell>
          <cell r="S304">
            <v>1.1883310830952407</v>
          </cell>
          <cell r="T304">
            <v>1.1969563829395482</v>
          </cell>
          <cell r="U304">
            <v>1.2117484290880995</v>
          </cell>
          <cell r="CJ304" t="str">
            <v>ATCoal MiningCIMS.Generic Fuels.Diesel</v>
          </cell>
        </row>
        <row r="305">
          <cell r="K305">
            <v>0.36972923656171891</v>
          </cell>
          <cell r="L305">
            <v>0.47663033903644852</v>
          </cell>
          <cell r="M305">
            <v>0.84774708529520038</v>
          </cell>
          <cell r="N305">
            <v>0.83575198666310346</v>
          </cell>
          <cell r="O305">
            <v>1.0264418010584921</v>
          </cell>
          <cell r="P305">
            <v>1.1415843585324221</v>
          </cell>
          <cell r="Q305">
            <v>1.2276697032085582</v>
          </cell>
          <cell r="R305">
            <v>1.3203148940617067</v>
          </cell>
          <cell r="S305">
            <v>1.3908567279450952</v>
          </cell>
          <cell r="T305">
            <v>1.3993926717628089</v>
          </cell>
          <cell r="U305">
            <v>1.4162651446046695</v>
          </cell>
          <cell r="CJ305" t="str">
            <v>ATCoal MiningCIMS.Generic Fuels.Fuel Oil</v>
          </cell>
        </row>
        <row r="306">
          <cell r="K306">
            <v>0.87941949972734723</v>
          </cell>
          <cell r="L306">
            <v>0.95499621520387057</v>
          </cell>
          <cell r="M306">
            <v>0.87016527701809143</v>
          </cell>
          <cell r="N306">
            <v>1.0188409534052396</v>
          </cell>
          <cell r="O306">
            <v>1.076625569361235</v>
          </cell>
          <cell r="P306">
            <v>1.1411687488213114</v>
          </cell>
          <cell r="Q306">
            <v>1.2673262465720032</v>
          </cell>
          <cell r="R306">
            <v>1.3003618646204136</v>
          </cell>
          <cell r="S306">
            <v>1.2828071096880964</v>
          </cell>
          <cell r="T306">
            <v>1.2951604980375158</v>
          </cell>
          <cell r="U306">
            <v>1.3104517806838085</v>
          </cell>
          <cell r="CJ306" t="str">
            <v>ATCommercialCIMS.CAN.AT.Electricity</v>
          </cell>
        </row>
        <row r="307">
          <cell r="K307">
            <v>0.38622624335908251</v>
          </cell>
          <cell r="L307">
            <v>0.67071276281098868</v>
          </cell>
          <cell r="M307">
            <v>1.1081800853447534</v>
          </cell>
          <cell r="N307">
            <v>1.3342373661773266</v>
          </cell>
          <cell r="O307">
            <v>1.4278604273714137</v>
          </cell>
          <cell r="P307">
            <v>1.5168231522975169</v>
          </cell>
          <cell r="Q307">
            <v>1.5844567328424812</v>
          </cell>
          <cell r="R307">
            <v>1.6791993554353968</v>
          </cell>
          <cell r="S307">
            <v>1.7405322577810405</v>
          </cell>
          <cell r="T307">
            <v>1.7512142247060505</v>
          </cell>
          <cell r="U307">
            <v>1.7723286088548629</v>
          </cell>
          <cell r="CJ307" t="str">
            <v>ATCommercialCIMS.Generic Fuels.Fuel Oil</v>
          </cell>
        </row>
        <row r="308">
          <cell r="K308">
            <v>1.6314274078265087</v>
          </cell>
          <cell r="L308">
            <v>1.392870126037544</v>
          </cell>
          <cell r="M308">
            <v>1.8165693274647887</v>
          </cell>
          <cell r="N308">
            <v>2.045754518919455</v>
          </cell>
          <cell r="O308">
            <v>5.8031030830233519</v>
          </cell>
          <cell r="P308">
            <v>5.5952278807138143</v>
          </cell>
          <cell r="Q308">
            <v>5.926311837738548</v>
          </cell>
          <cell r="R308">
            <v>5.4469789896175618</v>
          </cell>
          <cell r="S308">
            <v>4.6921666122956012</v>
          </cell>
          <cell r="T308">
            <v>3.9958026627676326</v>
          </cell>
          <cell r="U308">
            <v>3.5448656851512226</v>
          </cell>
          <cell r="CJ308" t="str">
            <v>ATCommercialCIMS.Generic Fuels.Natural Gas</v>
          </cell>
        </row>
        <row r="309">
          <cell r="K309">
            <v>1.2426406125719192</v>
          </cell>
          <cell r="L309">
            <v>1.038373544247386</v>
          </cell>
          <cell r="M309">
            <v>1.0411474044021736</v>
          </cell>
          <cell r="N309">
            <v>0.97001387587991894</v>
          </cell>
          <cell r="O309">
            <v>0.97931241163964367</v>
          </cell>
          <cell r="P309">
            <v>0.98186246287041723</v>
          </cell>
          <cell r="Q309">
            <v>0.98353524560684313</v>
          </cell>
          <cell r="R309">
            <v>0.9845410843921526</v>
          </cell>
          <cell r="S309">
            <v>0.9855377223152525</v>
          </cell>
          <cell r="T309">
            <v>0.9855377223152525</v>
          </cell>
          <cell r="U309">
            <v>0.9855377223152525</v>
          </cell>
          <cell r="CJ309" t="str">
            <v>ATCommercialCIMS.Generic Fuels.Propane</v>
          </cell>
        </row>
        <row r="310">
          <cell r="K310">
            <v>0.96139045965778025</v>
          </cell>
          <cell r="L310">
            <v>0.97079832758593732</v>
          </cell>
          <cell r="M310">
            <v>1.0027762854867321</v>
          </cell>
          <cell r="N310">
            <v>1.0027762854867321</v>
          </cell>
          <cell r="O310">
            <v>1.0027762854867321</v>
          </cell>
          <cell r="P310">
            <v>1.0027762854867321</v>
          </cell>
          <cell r="Q310">
            <v>1.0027762854867321</v>
          </cell>
          <cell r="R310">
            <v>1.0027762854867321</v>
          </cell>
          <cell r="S310">
            <v>1.0027762854867321</v>
          </cell>
          <cell r="T310">
            <v>1.0027762854867321</v>
          </cell>
          <cell r="U310">
            <v>1.0027762854867321</v>
          </cell>
          <cell r="CJ310" t="str">
            <v>ATElectricityCIMS.Generic Fuels.Coal</v>
          </cell>
        </row>
        <row r="311">
          <cell r="K311">
            <v>0.4917009444460323</v>
          </cell>
          <cell r="L311">
            <v>0.57478276186501154</v>
          </cell>
          <cell r="M311">
            <v>0.75890257550549656</v>
          </cell>
          <cell r="N311">
            <v>0.79136506274173923</v>
          </cell>
          <cell r="O311">
            <v>0.913755672348179</v>
          </cell>
          <cell r="P311">
            <v>1.0019886975209658</v>
          </cell>
          <cell r="Q311">
            <v>1.0783368456467626</v>
          </cell>
          <cell r="R311">
            <v>1.1420115793023256</v>
          </cell>
          <cell r="S311">
            <v>1.1883310830952407</v>
          </cell>
          <cell r="T311">
            <v>1.1969563829395482</v>
          </cell>
          <cell r="U311">
            <v>1.2117484290880995</v>
          </cell>
          <cell r="CJ311" t="str">
            <v>ATElectricityCIMS.Generic Fuels.Diesel</v>
          </cell>
        </row>
        <row r="312">
          <cell r="K312">
            <v>0.40773593678318143</v>
          </cell>
          <cell r="L312">
            <v>0.47663033903644852</v>
          </cell>
          <cell r="M312">
            <v>0.60071682640094715</v>
          </cell>
          <cell r="N312">
            <v>0.6515711703336543</v>
          </cell>
          <cell r="O312">
            <v>0.70523934594911131</v>
          </cell>
          <cell r="P312">
            <v>0.74872241106100268</v>
          </cell>
          <cell r="Q312">
            <v>0.77843183390052484</v>
          </cell>
          <cell r="R312">
            <v>0.8207219746899681</v>
          </cell>
          <cell r="S312">
            <v>0.85332916146912086</v>
          </cell>
          <cell r="T312">
            <v>0.85856619964420222</v>
          </cell>
          <cell r="U312">
            <v>0.86891792949011326</v>
          </cell>
          <cell r="CJ312" t="str">
            <v>ATElectricityCIMS.Generic Fuels.Fuel Oil</v>
          </cell>
        </row>
        <row r="313">
          <cell r="K313">
            <v>1.0340928725135632</v>
          </cell>
          <cell r="L313">
            <v>1.0012015737836746</v>
          </cell>
          <cell r="M313">
            <v>2.4210104235377292</v>
          </cell>
          <cell r="N313">
            <v>2.7264541679868248</v>
          </cell>
          <cell r="O313">
            <v>7.734014243470055</v>
          </cell>
          <cell r="P313">
            <v>7.4569711248962376</v>
          </cell>
          <cell r="Q313">
            <v>7.8982191955887089</v>
          </cell>
          <cell r="R313">
            <v>7.2593942390622939</v>
          </cell>
          <cell r="S313">
            <v>6.2534273289735269</v>
          </cell>
          <cell r="T313">
            <v>5.3253568419880564</v>
          </cell>
          <cell r="U313">
            <v>4.7243761325473983</v>
          </cell>
          <cell r="CJ313" t="str">
            <v>ATElectricityCIMS.Generic Fuels.Natural Gas</v>
          </cell>
        </row>
        <row r="314">
          <cell r="K314">
            <v>0.95636033083512162</v>
          </cell>
          <cell r="L314">
            <v>1</v>
          </cell>
          <cell r="M314">
            <v>1.1351510804059886</v>
          </cell>
          <cell r="N314">
            <v>1.1351510804059886</v>
          </cell>
          <cell r="O314">
            <v>1.1351510804059886</v>
          </cell>
          <cell r="P314">
            <v>1.1351510804059886</v>
          </cell>
          <cell r="Q314">
            <v>1.1351510804059886</v>
          </cell>
          <cell r="R314">
            <v>1.1351510804059886</v>
          </cell>
          <cell r="S314">
            <v>1.1351510804059886</v>
          </cell>
          <cell r="T314">
            <v>1.1351510804059886</v>
          </cell>
          <cell r="U314">
            <v>1.1351510804059886</v>
          </cell>
          <cell r="CJ314" t="str">
            <v>ATElectricityCIMS.Generic Fuels.Uranium</v>
          </cell>
        </row>
        <row r="315">
          <cell r="K315">
            <v>0.37502967123079317</v>
          </cell>
          <cell r="L315">
            <v>1</v>
          </cell>
          <cell r="M315">
            <v>8.618285776807026</v>
          </cell>
          <cell r="N315">
            <v>8.618285776807026</v>
          </cell>
          <cell r="O315">
            <v>8.618285776807026</v>
          </cell>
          <cell r="P315">
            <v>8.618285776807026</v>
          </cell>
          <cell r="Q315">
            <v>8.618285776807026</v>
          </cell>
          <cell r="R315">
            <v>8.618285776807026</v>
          </cell>
          <cell r="S315">
            <v>8.618285776807026</v>
          </cell>
          <cell r="T315">
            <v>8.618285776807026</v>
          </cell>
          <cell r="U315">
            <v>8.618285776807026</v>
          </cell>
          <cell r="CJ315" t="str">
            <v>ATElectricityCIMS.Generic Fuels.Solid Biomass</v>
          </cell>
        </row>
        <row r="316">
          <cell r="K316">
            <v>1.1859292965227266</v>
          </cell>
          <cell r="L316">
            <v>1.4641707574269407</v>
          </cell>
          <cell r="M316">
            <v>1.8918582319297195</v>
          </cell>
          <cell r="N316">
            <v>2.0665057566478215</v>
          </cell>
          <cell r="O316">
            <v>2.174590045216251</v>
          </cell>
          <cell r="P316">
            <v>2.8195364134317438</v>
          </cell>
          <cell r="Q316">
            <v>2.7028332359851825</v>
          </cell>
          <cell r="R316">
            <v>2.6032021099422082</v>
          </cell>
          <cell r="S316">
            <v>2.5072663061659219</v>
          </cell>
          <cell r="T316">
            <v>2.505629929991247</v>
          </cell>
          <cell r="U316">
            <v>2.5055422293972227</v>
          </cell>
          <cell r="CJ316" t="str">
            <v>ATEthanolCIMS.CAN.AT.Biodiesel</v>
          </cell>
        </row>
        <row r="317">
          <cell r="K317">
            <v>0.73346845447680231</v>
          </cell>
          <cell r="L317">
            <v>0.75092344154490287</v>
          </cell>
          <cell r="M317">
            <v>0.5452142327792967</v>
          </cell>
          <cell r="N317">
            <v>0.66555464367691175</v>
          </cell>
          <cell r="O317">
            <v>0.69854914432225723</v>
          </cell>
          <cell r="P317">
            <v>0.71826372535880367</v>
          </cell>
          <cell r="Q317">
            <v>0.79412019415831414</v>
          </cell>
          <cell r="R317">
            <v>0.81300857334867738</v>
          </cell>
          <cell r="S317">
            <v>0.80203303903679179</v>
          </cell>
          <cell r="T317">
            <v>0.80975658962008679</v>
          </cell>
          <cell r="U317">
            <v>0.81931696218035333</v>
          </cell>
          <cell r="CJ317" t="str">
            <v>ATEthanolCIMS.CAN.AT.Electricity</v>
          </cell>
        </row>
        <row r="318">
          <cell r="K318">
            <v>1.0250494397827206</v>
          </cell>
          <cell r="L318">
            <v>1.1191135338619715</v>
          </cell>
          <cell r="M318">
            <v>1.4388435368140353</v>
          </cell>
          <cell r="N318">
            <v>1.4388435368140353</v>
          </cell>
          <cell r="O318">
            <v>1.4388435368140353</v>
          </cell>
          <cell r="P318">
            <v>1.4388435368140353</v>
          </cell>
          <cell r="Q318">
            <v>1.4388435368140353</v>
          </cell>
          <cell r="R318">
            <v>1.4388435368140353</v>
          </cell>
          <cell r="S318">
            <v>1.4388435368140353</v>
          </cell>
          <cell r="T318">
            <v>1.4388435368140353</v>
          </cell>
          <cell r="U318">
            <v>1.4388435368140353</v>
          </cell>
          <cell r="CJ318" t="str">
            <v>ATEthanolCIMS.Generic Fuels.Coal</v>
          </cell>
        </row>
        <row r="319">
          <cell r="K319">
            <v>0.60099253449443213</v>
          </cell>
          <cell r="L319">
            <v>0.70254115380263515</v>
          </cell>
          <cell r="M319">
            <v>0.92758573567770863</v>
          </cell>
          <cell r="N319">
            <v>0.96726374057168407</v>
          </cell>
          <cell r="O319">
            <v>1.1168584149292111</v>
          </cell>
          <cell r="P319">
            <v>1.2247032137315543</v>
          </cell>
          <cell r="Q319">
            <v>1.3180214543498885</v>
          </cell>
          <cell r="R319">
            <v>1.3958493291895995</v>
          </cell>
          <cell r="S319">
            <v>1.4524643841238387</v>
          </cell>
          <cell r="T319">
            <v>1.4630068507852458</v>
          </cell>
          <cell r="U319">
            <v>1.4810867617668937</v>
          </cell>
          <cell r="CJ319" t="str">
            <v>ATEthanolCIMS.Generic Fuels.Diesel</v>
          </cell>
        </row>
        <row r="320">
          <cell r="K320">
            <v>1.259340965045914</v>
          </cell>
          <cell r="L320">
            <v>1.0014371828409649</v>
          </cell>
          <cell r="M320">
            <v>1.0728427605633803</v>
          </cell>
          <cell r="N320">
            <v>0.99884051654978678</v>
          </cell>
          <cell r="O320">
            <v>3.2963223735261504</v>
          </cell>
          <cell r="P320">
            <v>3.2829171075179535</v>
          </cell>
          <cell r="Q320">
            <v>3.5142143377385482</v>
          </cell>
          <cell r="R320">
            <v>3.2587692871785414</v>
          </cell>
          <cell r="S320">
            <v>2.8308264089760953</v>
          </cell>
          <cell r="T320">
            <v>2.4107037617075582</v>
          </cell>
          <cell r="U320">
            <v>2.1386494186935394</v>
          </cell>
          <cell r="CJ320" t="str">
            <v>ATEthanolCIMS.Generic Fuels.Natural Gas</v>
          </cell>
        </row>
        <row r="321">
          <cell r="K321">
            <v>0.73346845447680231</v>
          </cell>
          <cell r="L321">
            <v>0.75092344154490287</v>
          </cell>
          <cell r="M321">
            <v>0.5452142327792967</v>
          </cell>
          <cell r="N321">
            <v>0.66555464367691175</v>
          </cell>
          <cell r="O321">
            <v>0.69854914432225723</v>
          </cell>
          <cell r="P321">
            <v>0.71826372535880367</v>
          </cell>
          <cell r="Q321">
            <v>0.79412019415831414</v>
          </cell>
          <cell r="R321">
            <v>0.81300857334867738</v>
          </cell>
          <cell r="S321">
            <v>0.80203303903679179</v>
          </cell>
          <cell r="T321">
            <v>0.80975658962008679</v>
          </cell>
          <cell r="U321">
            <v>0.81931696218035333</v>
          </cell>
          <cell r="CJ321" t="str">
            <v>ATIndustrial MineralsCIMS.CAN.AT.Electricity</v>
          </cell>
        </row>
        <row r="322">
          <cell r="K322">
            <v>1.0250494397827206</v>
          </cell>
          <cell r="L322">
            <v>1.1191135338619715</v>
          </cell>
          <cell r="M322">
            <v>1.4388435368140353</v>
          </cell>
          <cell r="N322">
            <v>1.4388435368140353</v>
          </cell>
          <cell r="O322">
            <v>1.4388435368140353</v>
          </cell>
          <cell r="P322">
            <v>1.4388435368140353</v>
          </cell>
          <cell r="Q322">
            <v>1.4388435368140353</v>
          </cell>
          <cell r="R322">
            <v>1.4388435368140353</v>
          </cell>
          <cell r="S322">
            <v>1.4388435368140353</v>
          </cell>
          <cell r="T322">
            <v>1.4388435368140353</v>
          </cell>
          <cell r="U322">
            <v>1.4388435368140353</v>
          </cell>
          <cell r="CJ322" t="str">
            <v>ATIndustrial MineralsCIMS.Generic Fuels.Coal</v>
          </cell>
        </row>
        <row r="323">
          <cell r="K323">
            <v>0.36972923656171891</v>
          </cell>
          <cell r="L323">
            <v>0.47663033903644852</v>
          </cell>
          <cell r="M323">
            <v>0.84774708529520038</v>
          </cell>
          <cell r="N323">
            <v>0.83575198666310346</v>
          </cell>
          <cell r="O323">
            <v>1.0264418010584921</v>
          </cell>
          <cell r="P323">
            <v>1.1415843585324221</v>
          </cell>
          <cell r="Q323">
            <v>1.2276697032085582</v>
          </cell>
          <cell r="R323">
            <v>1.3203148940617067</v>
          </cell>
          <cell r="S323">
            <v>1.3908567279450952</v>
          </cell>
          <cell r="T323">
            <v>1.3993926717628089</v>
          </cell>
          <cell r="U323">
            <v>1.4162651446046695</v>
          </cell>
          <cell r="CJ323" t="str">
            <v>ATIndustrial MineralsCIMS.Generic Fuels.Fuel Oil</v>
          </cell>
        </row>
        <row r="324">
          <cell r="K324">
            <v>1.259340965045914</v>
          </cell>
          <cell r="L324">
            <v>1.0014371828409649</v>
          </cell>
          <cell r="M324">
            <v>1.0728427605633803</v>
          </cell>
          <cell r="N324">
            <v>0.99884051654978678</v>
          </cell>
          <cell r="O324">
            <v>3.2963223735261504</v>
          </cell>
          <cell r="P324">
            <v>3.2829171075179535</v>
          </cell>
          <cell r="Q324">
            <v>3.5142143377385482</v>
          </cell>
          <cell r="R324">
            <v>3.2587692871785414</v>
          </cell>
          <cell r="S324">
            <v>2.8308264089760953</v>
          </cell>
          <cell r="T324">
            <v>2.4107037617075582</v>
          </cell>
          <cell r="U324">
            <v>2.1386494186935394</v>
          </cell>
          <cell r="CJ324" t="str">
            <v>ATIndustrial MineralsCIMS.Generic Fuels.Natural Gas</v>
          </cell>
        </row>
        <row r="325">
          <cell r="K325">
            <v>0.73346845447680231</v>
          </cell>
          <cell r="L325">
            <v>0.75092344154490287</v>
          </cell>
          <cell r="M325">
            <v>0.5452142327792967</v>
          </cell>
          <cell r="N325">
            <v>0.66555464367691175</v>
          </cell>
          <cell r="O325">
            <v>0.69854914432225723</v>
          </cell>
          <cell r="P325">
            <v>0.71826372535880367</v>
          </cell>
          <cell r="Q325">
            <v>0.79412019415831414</v>
          </cell>
          <cell r="R325">
            <v>0.81300857334867738</v>
          </cell>
          <cell r="S325">
            <v>0.80203303903679179</v>
          </cell>
          <cell r="T325">
            <v>0.80975658962008679</v>
          </cell>
          <cell r="U325">
            <v>0.81931696218035333</v>
          </cell>
          <cell r="CJ325" t="str">
            <v>ATMetal SmeltingCIMS.CAN.AT.Electricity</v>
          </cell>
        </row>
        <row r="326">
          <cell r="K326">
            <v>1.0250494397827206</v>
          </cell>
          <cell r="L326">
            <v>1.1191135338619715</v>
          </cell>
          <cell r="M326">
            <v>1.4388435368140353</v>
          </cell>
          <cell r="N326">
            <v>1.4388435368140353</v>
          </cell>
          <cell r="O326">
            <v>1.4388435368140353</v>
          </cell>
          <cell r="P326">
            <v>1.4388435368140353</v>
          </cell>
          <cell r="Q326">
            <v>1.4388435368140353</v>
          </cell>
          <cell r="R326">
            <v>1.4388435368140353</v>
          </cell>
          <cell r="S326">
            <v>1.4388435368140353</v>
          </cell>
          <cell r="T326">
            <v>1.4388435368140353</v>
          </cell>
          <cell r="U326">
            <v>1.4388435368140353</v>
          </cell>
          <cell r="CJ326" t="str">
            <v>ATMetal SmeltingCIMS.Generic Fuels.Coal</v>
          </cell>
        </row>
        <row r="327">
          <cell r="K327">
            <v>0.36972923656171891</v>
          </cell>
          <cell r="L327">
            <v>0.47663033903644852</v>
          </cell>
          <cell r="M327">
            <v>0.84774708529520038</v>
          </cell>
          <cell r="N327">
            <v>0.83575198666310346</v>
          </cell>
          <cell r="O327">
            <v>1.0264418010584921</v>
          </cell>
          <cell r="P327">
            <v>1.1415843585324221</v>
          </cell>
          <cell r="Q327">
            <v>1.2276697032085582</v>
          </cell>
          <cell r="R327">
            <v>1.3203148940617067</v>
          </cell>
          <cell r="S327">
            <v>1.3908567279450952</v>
          </cell>
          <cell r="T327">
            <v>1.3993926717628089</v>
          </cell>
          <cell r="U327">
            <v>1.4162651446046695</v>
          </cell>
          <cell r="CJ327" t="str">
            <v>ATMetal SmeltingCIMS.Generic Fuels.Fuel Oil</v>
          </cell>
        </row>
        <row r="328">
          <cell r="K328">
            <v>1.259340965045914</v>
          </cell>
          <cell r="L328">
            <v>1.0014371828409649</v>
          </cell>
          <cell r="M328">
            <v>1.0728427605633803</v>
          </cell>
          <cell r="N328">
            <v>0.99884051654978678</v>
          </cell>
          <cell r="O328">
            <v>3.2963223735261504</v>
          </cell>
          <cell r="P328">
            <v>3.2829171075179535</v>
          </cell>
          <cell r="Q328">
            <v>3.5142143377385482</v>
          </cell>
          <cell r="R328">
            <v>3.2587692871785414</v>
          </cell>
          <cell r="S328">
            <v>2.8308264089760953</v>
          </cell>
          <cell r="T328">
            <v>2.4107037617075582</v>
          </cell>
          <cell r="U328">
            <v>2.1386494186935394</v>
          </cell>
          <cell r="CJ328" t="str">
            <v>ATMetal SmeltingCIMS.Generic Fuels.Natural Gas</v>
          </cell>
        </row>
        <row r="329">
          <cell r="K329">
            <v>0.73346845447680231</v>
          </cell>
          <cell r="L329">
            <v>0.75092344154490287</v>
          </cell>
          <cell r="M329">
            <v>0.5452142327792967</v>
          </cell>
          <cell r="N329">
            <v>0.66555464367691175</v>
          </cell>
          <cell r="O329">
            <v>0.69854914432225723</v>
          </cell>
          <cell r="P329">
            <v>0.71826372535880367</v>
          </cell>
          <cell r="Q329">
            <v>0.79412019415831414</v>
          </cell>
          <cell r="R329">
            <v>0.81300857334867738</v>
          </cell>
          <cell r="S329">
            <v>0.80203303903679179</v>
          </cell>
          <cell r="T329">
            <v>0.80975658962008679</v>
          </cell>
          <cell r="U329">
            <v>0.81931696218035333</v>
          </cell>
          <cell r="CJ329" t="str">
            <v>ATMiningCIMS.CAN.AT.Electricity</v>
          </cell>
        </row>
        <row r="330">
          <cell r="K330">
            <v>0.4917009444460323</v>
          </cell>
          <cell r="L330">
            <v>0.57478276186501154</v>
          </cell>
          <cell r="M330">
            <v>0.75890257550549656</v>
          </cell>
          <cell r="N330">
            <v>0.79136506274173923</v>
          </cell>
          <cell r="O330">
            <v>0.913755672348179</v>
          </cell>
          <cell r="P330">
            <v>1.0019886975209658</v>
          </cell>
          <cell r="Q330">
            <v>1.0783368456467626</v>
          </cell>
          <cell r="R330">
            <v>1.1420115793023256</v>
          </cell>
          <cell r="S330">
            <v>1.1883310830952407</v>
          </cell>
          <cell r="T330">
            <v>1.1969563829395482</v>
          </cell>
          <cell r="U330">
            <v>1.2117484290880995</v>
          </cell>
          <cell r="CJ330" t="str">
            <v>ATMiningCIMS.Generic Fuels.Diesel</v>
          </cell>
        </row>
        <row r="331">
          <cell r="K331">
            <v>0.36972923656171891</v>
          </cell>
          <cell r="L331">
            <v>0.47663033903644852</v>
          </cell>
          <cell r="M331">
            <v>0.84774708529520038</v>
          </cell>
          <cell r="N331">
            <v>0.83575198666310346</v>
          </cell>
          <cell r="O331">
            <v>1.0264418010584921</v>
          </cell>
          <cell r="P331">
            <v>1.1415843585324221</v>
          </cell>
          <cell r="Q331">
            <v>1.2276697032085582</v>
          </cell>
          <cell r="R331">
            <v>1.3203148940617067</v>
          </cell>
          <cell r="S331">
            <v>1.3908567279450952</v>
          </cell>
          <cell r="T331">
            <v>1.3993926717628089</v>
          </cell>
          <cell r="U331">
            <v>1.4162651446046695</v>
          </cell>
          <cell r="CJ331" t="str">
            <v>ATMiningCIMS.Generic Fuels.Fuel Oil</v>
          </cell>
        </row>
        <row r="332">
          <cell r="K332">
            <v>1.012718298740251</v>
          </cell>
          <cell r="L332">
            <v>1.0405707573377196</v>
          </cell>
          <cell r="M332">
            <v>0.77970364070815079</v>
          </cell>
          <cell r="N332">
            <v>0.8923363034287719</v>
          </cell>
          <cell r="O332">
            <v>0.93706950236453579</v>
          </cell>
          <cell r="P332">
            <v>0.95059094543028488</v>
          </cell>
          <cell r="Q332">
            <v>0.95667303527888481</v>
          </cell>
          <cell r="R332">
            <v>0.9613358512551291</v>
          </cell>
          <cell r="S332">
            <v>0.96291823190385939</v>
          </cell>
          <cell r="T332">
            <v>0.96291823190385939</v>
          </cell>
          <cell r="U332">
            <v>0.96291823190385939</v>
          </cell>
          <cell r="CJ332" t="str">
            <v>ATMiningCIMS.Generic Fuels.LPG</v>
          </cell>
        </row>
        <row r="333">
          <cell r="K333">
            <v>1.259340965045914</v>
          </cell>
          <cell r="L333">
            <v>1.0014371828409649</v>
          </cell>
          <cell r="M333">
            <v>1.0728427605633803</v>
          </cell>
          <cell r="N333">
            <v>0.99884051654978678</v>
          </cell>
          <cell r="O333">
            <v>3.2963223735261504</v>
          </cell>
          <cell r="P333">
            <v>3.2829171075179535</v>
          </cell>
          <cell r="Q333">
            <v>3.5142143377385482</v>
          </cell>
          <cell r="R333">
            <v>3.2587692871785414</v>
          </cell>
          <cell r="S333">
            <v>2.8308264089760953</v>
          </cell>
          <cell r="T333">
            <v>2.4107037617075582</v>
          </cell>
          <cell r="U333">
            <v>2.1386494186935394</v>
          </cell>
          <cell r="CJ333" t="str">
            <v>ATMiningCIMS.Generic Fuels.Natural Gas</v>
          </cell>
        </row>
        <row r="334">
          <cell r="K334">
            <v>0.73346845447680231</v>
          </cell>
          <cell r="L334">
            <v>0.75092344154490287</v>
          </cell>
          <cell r="M334">
            <v>0.5452142327792967</v>
          </cell>
          <cell r="N334">
            <v>0.66555464367691175</v>
          </cell>
          <cell r="O334">
            <v>0.69854914432225723</v>
          </cell>
          <cell r="P334">
            <v>0.71826372535880367</v>
          </cell>
          <cell r="Q334">
            <v>0.79412019415831414</v>
          </cell>
          <cell r="R334">
            <v>0.81300857334867738</v>
          </cell>
          <cell r="S334">
            <v>0.80203303903679179</v>
          </cell>
          <cell r="T334">
            <v>0.80975658962008679</v>
          </cell>
          <cell r="U334">
            <v>0.81931696218035333</v>
          </cell>
          <cell r="CJ334" t="str">
            <v>ATNatural Gas ExtractionCIMS.CAN.AT.Electricity</v>
          </cell>
        </row>
        <row r="335">
          <cell r="K335">
            <v>0.4917009444460323</v>
          </cell>
          <cell r="L335">
            <v>0.57478276186501154</v>
          </cell>
          <cell r="M335">
            <v>0.75890257550549656</v>
          </cell>
          <cell r="N335">
            <v>0.79136506274173923</v>
          </cell>
          <cell r="O335">
            <v>0.913755672348179</v>
          </cell>
          <cell r="P335">
            <v>1.0019886975209658</v>
          </cell>
          <cell r="Q335">
            <v>1.0783368456467626</v>
          </cell>
          <cell r="R335">
            <v>1.1420115793023256</v>
          </cell>
          <cell r="S335">
            <v>1.1883310830952407</v>
          </cell>
          <cell r="T335">
            <v>1.1969563829395482</v>
          </cell>
          <cell r="U335">
            <v>1.2117484290880995</v>
          </cell>
          <cell r="CJ335" t="str">
            <v>ATNatural Gas ExtractionCIMS.Generic Fuels.Diesel</v>
          </cell>
        </row>
        <row r="336">
          <cell r="K336">
            <v>0.99229104962165715</v>
          </cell>
          <cell r="L336">
            <v>0.8011497462727758</v>
          </cell>
          <cell r="M336">
            <v>1.0728427605633803</v>
          </cell>
          <cell r="N336">
            <v>0.99884051654978678</v>
          </cell>
          <cell r="O336">
            <v>3.2963223735261504</v>
          </cell>
          <cell r="P336">
            <v>3.2829171075179535</v>
          </cell>
          <cell r="Q336">
            <v>3.5142143377385482</v>
          </cell>
          <cell r="R336">
            <v>3.2587692871785414</v>
          </cell>
          <cell r="S336">
            <v>2.8308264089760953</v>
          </cell>
          <cell r="T336">
            <v>2.4107037617075582</v>
          </cell>
          <cell r="U336">
            <v>2.1386494186935394</v>
          </cell>
          <cell r="CJ336" t="str">
            <v>ATNatural Gas ExtractionCIMS.Generic Fuels.Natural Gas</v>
          </cell>
        </row>
        <row r="337">
          <cell r="K337">
            <v>0.73346845447680231</v>
          </cell>
          <cell r="L337">
            <v>0.75092344154490287</v>
          </cell>
          <cell r="M337">
            <v>0.5452142327792967</v>
          </cell>
          <cell r="N337">
            <v>0.66555464367691175</v>
          </cell>
          <cell r="O337">
            <v>0.69854914432225723</v>
          </cell>
          <cell r="P337">
            <v>0.71826372535880367</v>
          </cell>
          <cell r="Q337">
            <v>0.79412019415831414</v>
          </cell>
          <cell r="R337">
            <v>0.81300857334867738</v>
          </cell>
          <cell r="S337">
            <v>0.80203303903679179</v>
          </cell>
          <cell r="T337">
            <v>0.80975658962008679</v>
          </cell>
          <cell r="U337">
            <v>0.81931696218035333</v>
          </cell>
          <cell r="CJ337" t="str">
            <v>ATOther ManufacturingCIMS.CAN.AT.Electricity</v>
          </cell>
        </row>
        <row r="338">
          <cell r="K338">
            <v>1.0250494397827206</v>
          </cell>
          <cell r="L338">
            <v>1.1191135338619715</v>
          </cell>
          <cell r="M338">
            <v>1.4388435368140353</v>
          </cell>
          <cell r="N338">
            <v>1.4388435368140353</v>
          </cell>
          <cell r="O338">
            <v>1.4388435368140353</v>
          </cell>
          <cell r="P338">
            <v>1.4388435368140353</v>
          </cell>
          <cell r="Q338">
            <v>1.4388435368140353</v>
          </cell>
          <cell r="R338">
            <v>1.4388435368140353</v>
          </cell>
          <cell r="S338">
            <v>1.4388435368140353</v>
          </cell>
          <cell r="T338">
            <v>1.4388435368140353</v>
          </cell>
          <cell r="U338">
            <v>1.4388435368140353</v>
          </cell>
          <cell r="CJ338" t="str">
            <v>ATOther ManufacturingCIMS.Generic Fuels.Coal</v>
          </cell>
        </row>
        <row r="339">
          <cell r="K339">
            <v>0.36972923656171891</v>
          </cell>
          <cell r="L339">
            <v>0.47663033903644852</v>
          </cell>
          <cell r="M339">
            <v>0.84774708529520038</v>
          </cell>
          <cell r="N339">
            <v>0.83575198666310346</v>
          </cell>
          <cell r="O339">
            <v>1.0264418010584921</v>
          </cell>
          <cell r="P339">
            <v>1.1415843585324221</v>
          </cell>
          <cell r="Q339">
            <v>1.2276697032085582</v>
          </cell>
          <cell r="R339">
            <v>1.3203148940617067</v>
          </cell>
          <cell r="S339">
            <v>1.3908567279450952</v>
          </cell>
          <cell r="T339">
            <v>1.3993926717628089</v>
          </cell>
          <cell r="U339">
            <v>1.4162651446046695</v>
          </cell>
          <cell r="CJ339" t="str">
            <v>ATOther ManufacturingCIMS.Generic Fuels.Fuel Oil</v>
          </cell>
        </row>
        <row r="340">
          <cell r="K340">
            <v>1.259340965045914</v>
          </cell>
          <cell r="L340">
            <v>1.0014371828409649</v>
          </cell>
          <cell r="M340">
            <v>1.0728427605633803</v>
          </cell>
          <cell r="N340">
            <v>0.99884051654978678</v>
          </cell>
          <cell r="O340">
            <v>3.2963223735261504</v>
          </cell>
          <cell r="P340">
            <v>3.2829171075179535</v>
          </cell>
          <cell r="Q340">
            <v>3.5142143377385482</v>
          </cell>
          <cell r="R340">
            <v>3.2587692871785414</v>
          </cell>
          <cell r="S340">
            <v>2.8308264089760953</v>
          </cell>
          <cell r="T340">
            <v>2.4107037617075582</v>
          </cell>
          <cell r="U340">
            <v>2.1386494186935394</v>
          </cell>
          <cell r="CJ340" t="str">
            <v>ATOther ManufacturingCIMS.Generic Fuels.Natural Gas</v>
          </cell>
        </row>
        <row r="341">
          <cell r="K341">
            <v>1.6230533378004839</v>
          </cell>
          <cell r="L341">
            <v>2</v>
          </cell>
          <cell r="M341">
            <v>6.5949179713943993</v>
          </cell>
          <cell r="N341">
            <v>6.5949179713943993</v>
          </cell>
          <cell r="O341">
            <v>6.5949179713943993</v>
          </cell>
          <cell r="P341">
            <v>6.5949179713943993</v>
          </cell>
          <cell r="Q341">
            <v>6.5949179713943993</v>
          </cell>
          <cell r="R341">
            <v>6.5949179713943993</v>
          </cell>
          <cell r="S341">
            <v>6.5949179713943993</v>
          </cell>
          <cell r="T341">
            <v>6.5949179713943993</v>
          </cell>
          <cell r="U341">
            <v>6.5949179713943993</v>
          </cell>
          <cell r="CJ341" t="str">
            <v>ATOther ManufacturingCIMS.Generic Fuels.Solid Biomass</v>
          </cell>
        </row>
        <row r="342">
          <cell r="K342">
            <v>0.73346845447680231</v>
          </cell>
          <cell r="L342">
            <v>0.75092344154490287</v>
          </cell>
          <cell r="M342">
            <v>0.5452142327792967</v>
          </cell>
          <cell r="N342">
            <v>0.66555464367691175</v>
          </cell>
          <cell r="O342">
            <v>0.69854914432225723</v>
          </cell>
          <cell r="P342">
            <v>0.71826372535880367</v>
          </cell>
          <cell r="Q342">
            <v>0.79412019415831414</v>
          </cell>
          <cell r="R342">
            <v>0.81300857334867738</v>
          </cell>
          <cell r="S342">
            <v>0.80203303903679179</v>
          </cell>
          <cell r="T342">
            <v>0.80975658962008679</v>
          </cell>
          <cell r="U342">
            <v>0.81931696218035333</v>
          </cell>
          <cell r="CJ342" t="str">
            <v>ATPetroleum CrudeCIMS.CAN.AT.Electricity</v>
          </cell>
        </row>
        <row r="343">
          <cell r="K343">
            <v>0.4917009444460323</v>
          </cell>
          <cell r="L343">
            <v>0.57478276186501154</v>
          </cell>
          <cell r="M343">
            <v>0.75890257550549656</v>
          </cell>
          <cell r="N343">
            <v>0.79136506274173923</v>
          </cell>
          <cell r="O343">
            <v>0.913755672348179</v>
          </cell>
          <cell r="P343">
            <v>1.0019886975209658</v>
          </cell>
          <cell r="Q343">
            <v>1.0783368456467626</v>
          </cell>
          <cell r="R343">
            <v>1.1420115793023256</v>
          </cell>
          <cell r="S343">
            <v>1.1883310830952407</v>
          </cell>
          <cell r="T343">
            <v>1.1969563829395482</v>
          </cell>
          <cell r="U343">
            <v>1.2117484290880995</v>
          </cell>
          <cell r="CJ343" t="str">
            <v>ATPetroleum CrudeCIMS.Generic Fuels.Diesel</v>
          </cell>
        </row>
        <row r="344">
          <cell r="K344">
            <v>0.77069287695696409</v>
          </cell>
          <cell r="L344">
            <v>0.74145605277794902</v>
          </cell>
          <cell r="M344">
            <v>0.50701543363064017</v>
          </cell>
          <cell r="N344">
            <v>0.58541493518216614</v>
          </cell>
          <cell r="O344">
            <v>0.6833181164890787</v>
          </cell>
          <cell r="P344">
            <v>0.74129073165742554</v>
          </cell>
          <cell r="Q344">
            <v>0.78066954626833707</v>
          </cell>
          <cell r="R344">
            <v>0.82634875921730933</v>
          </cell>
          <cell r="S344">
            <v>0.86605013433444888</v>
          </cell>
          <cell r="T344">
            <v>0.8759463217866954</v>
          </cell>
          <cell r="U344">
            <v>0.89024299747185187</v>
          </cell>
          <cell r="CJ344" t="str">
            <v>ATPetroleum CrudeCIMS.Generic Fuels.Gasoline</v>
          </cell>
        </row>
        <row r="345">
          <cell r="K345">
            <v>1.259340965045914</v>
          </cell>
          <cell r="L345">
            <v>1.0014371828409649</v>
          </cell>
          <cell r="M345">
            <v>1.0728427605633803</v>
          </cell>
          <cell r="N345">
            <v>0.99884051654978678</v>
          </cell>
          <cell r="O345">
            <v>3.2963223735261504</v>
          </cell>
          <cell r="P345">
            <v>3.2829171075179535</v>
          </cell>
          <cell r="Q345">
            <v>3.5142143377385482</v>
          </cell>
          <cell r="R345">
            <v>3.2587692871785414</v>
          </cell>
          <cell r="S345">
            <v>2.8308264089760953</v>
          </cell>
          <cell r="T345">
            <v>2.4107037617075582</v>
          </cell>
          <cell r="U345">
            <v>2.1386494186935394</v>
          </cell>
          <cell r="CJ345" t="str">
            <v>ATPetroleum CrudeCIMS.Generic Fuels.Natural Gas</v>
          </cell>
        </row>
        <row r="346">
          <cell r="K346">
            <v>0.73346845447680231</v>
          </cell>
          <cell r="L346">
            <v>0.75092344154490287</v>
          </cell>
          <cell r="M346">
            <v>0.5452142327792967</v>
          </cell>
          <cell r="N346">
            <v>0.66555464367691175</v>
          </cell>
          <cell r="O346">
            <v>0.69854914432225723</v>
          </cell>
          <cell r="P346">
            <v>0.71826372535880367</v>
          </cell>
          <cell r="Q346">
            <v>0.79412019415831414</v>
          </cell>
          <cell r="R346">
            <v>0.81300857334867738</v>
          </cell>
          <cell r="S346">
            <v>0.80203303903679179</v>
          </cell>
          <cell r="T346">
            <v>0.80975658962008679</v>
          </cell>
          <cell r="U346">
            <v>0.81931696218035333</v>
          </cell>
          <cell r="CJ346" t="str">
            <v>ATPetroleum RefiningCIMS.CAN.AT.Electricity</v>
          </cell>
        </row>
        <row r="347">
          <cell r="K347">
            <v>0.36972923656171891</v>
          </cell>
          <cell r="L347">
            <v>0.47663033903644852</v>
          </cell>
          <cell r="M347">
            <v>0.84774708529520038</v>
          </cell>
          <cell r="N347">
            <v>0.83575198666310346</v>
          </cell>
          <cell r="O347">
            <v>1.0264418010584921</v>
          </cell>
          <cell r="P347">
            <v>1.1415843585324221</v>
          </cell>
          <cell r="Q347">
            <v>1.2276697032085582</v>
          </cell>
          <cell r="R347">
            <v>1.3203148940617067</v>
          </cell>
          <cell r="S347">
            <v>1.3908567279450952</v>
          </cell>
          <cell r="T347">
            <v>1.3993926717628089</v>
          </cell>
          <cell r="U347">
            <v>1.4162651446046695</v>
          </cell>
          <cell r="CJ347" t="str">
            <v>ATPetroleum RefiningCIMS.Generic Fuels.Fuel Oil</v>
          </cell>
        </row>
        <row r="348">
          <cell r="K348">
            <v>1.259340965045914</v>
          </cell>
          <cell r="L348">
            <v>1.0014371828409649</v>
          </cell>
          <cell r="M348">
            <v>1.0728427605633803</v>
          </cell>
          <cell r="N348">
            <v>0.99884051654978678</v>
          </cell>
          <cell r="O348">
            <v>3.2963223735261504</v>
          </cell>
          <cell r="P348">
            <v>3.2829171075179535</v>
          </cell>
          <cell r="Q348">
            <v>3.5142143377385482</v>
          </cell>
          <cell r="R348">
            <v>3.2587692871785414</v>
          </cell>
          <cell r="S348">
            <v>2.8308264089760953</v>
          </cell>
          <cell r="T348">
            <v>2.4107037617075582</v>
          </cell>
          <cell r="U348">
            <v>2.1386494186935394</v>
          </cell>
          <cell r="CJ348" t="str">
            <v>ATPetroleum RefiningCIMS.Generic Fuels.Natural Gas</v>
          </cell>
        </row>
        <row r="349">
          <cell r="K349">
            <v>1.6774919592238944</v>
          </cell>
          <cell r="L349">
            <v>1.0405707573377196</v>
          </cell>
          <cell r="M349">
            <v>1.1231585677941784</v>
          </cell>
          <cell r="N349">
            <v>0.85683096878073983</v>
          </cell>
          <cell r="O349">
            <v>0.99275645833198334</v>
          </cell>
          <cell r="P349">
            <v>1.0420693142113233</v>
          </cell>
          <cell r="Q349">
            <v>1.0746423996346186</v>
          </cell>
          <cell r="R349">
            <v>1.0916464254832121</v>
          </cell>
          <cell r="S349">
            <v>1.1105713376139321</v>
          </cell>
          <cell r="T349">
            <v>1.1105713376139321</v>
          </cell>
          <cell r="U349">
            <v>1.1105713376139321</v>
          </cell>
          <cell r="CJ349" t="str">
            <v>ATPetroleum RefiningCIMS.Generic Fuels.Propane</v>
          </cell>
        </row>
        <row r="350">
          <cell r="K350">
            <v>0.73346845447680231</v>
          </cell>
          <cell r="L350">
            <v>0.75092344154490287</v>
          </cell>
          <cell r="M350">
            <v>0.5452142327792967</v>
          </cell>
          <cell r="N350">
            <v>0.66555464367691175</v>
          </cell>
          <cell r="O350">
            <v>0.69854914432225723</v>
          </cell>
          <cell r="P350">
            <v>0.71826372535880367</v>
          </cell>
          <cell r="Q350">
            <v>0.79412019415831414</v>
          </cell>
          <cell r="R350">
            <v>0.81300857334867738</v>
          </cell>
          <cell r="S350">
            <v>0.80203303903679179</v>
          </cell>
          <cell r="T350">
            <v>0.80975658962008679</v>
          </cell>
          <cell r="U350">
            <v>0.81931696218035333</v>
          </cell>
          <cell r="CJ350" t="str">
            <v>ATPulp and PaperCIMS.CAN.AT.Electricity</v>
          </cell>
        </row>
        <row r="351">
          <cell r="K351">
            <v>1.0250494397827206</v>
          </cell>
          <cell r="L351">
            <v>1.1191135338619715</v>
          </cell>
          <cell r="M351">
            <v>1.4388435368140353</v>
          </cell>
          <cell r="N351">
            <v>1.4388435368140353</v>
          </cell>
          <cell r="O351">
            <v>1.4388435368140353</v>
          </cell>
          <cell r="P351">
            <v>1.4388435368140353</v>
          </cell>
          <cell r="Q351">
            <v>1.4388435368140353</v>
          </cell>
          <cell r="R351">
            <v>1.4388435368140353</v>
          </cell>
          <cell r="S351">
            <v>1.4388435368140353</v>
          </cell>
          <cell r="T351">
            <v>1.4388435368140353</v>
          </cell>
          <cell r="U351">
            <v>1.4388435368140353</v>
          </cell>
          <cell r="CJ351" t="str">
            <v>ATPulp and PaperCIMS.Generic Fuels.Coal</v>
          </cell>
        </row>
        <row r="352">
          <cell r="K352">
            <v>0.36972923656171891</v>
          </cell>
          <cell r="L352">
            <v>0.47663033903644852</v>
          </cell>
          <cell r="M352">
            <v>0.84774708529520038</v>
          </cell>
          <cell r="N352">
            <v>0.83575198666310346</v>
          </cell>
          <cell r="O352">
            <v>1.0264418010584921</v>
          </cell>
          <cell r="P352">
            <v>1.1415843585324221</v>
          </cell>
          <cell r="Q352">
            <v>1.2276697032085582</v>
          </cell>
          <cell r="R352">
            <v>1.3203148940617067</v>
          </cell>
          <cell r="S352">
            <v>1.3908567279450952</v>
          </cell>
          <cell r="T352">
            <v>1.3993926717628089</v>
          </cell>
          <cell r="U352">
            <v>1.4162651446046695</v>
          </cell>
          <cell r="CJ352" t="str">
            <v>ATPulp and PaperCIMS.Generic Fuels.Fuel Oil</v>
          </cell>
        </row>
        <row r="353">
          <cell r="K353">
            <v>1.259340965045914</v>
          </cell>
          <cell r="L353">
            <v>1.0014371828409649</v>
          </cell>
          <cell r="M353">
            <v>1.0728427605633803</v>
          </cell>
          <cell r="N353">
            <v>0.99884051654978678</v>
          </cell>
          <cell r="O353">
            <v>3.2963223735261504</v>
          </cell>
          <cell r="P353">
            <v>3.2829171075179535</v>
          </cell>
          <cell r="Q353">
            <v>3.5142143377385482</v>
          </cell>
          <cell r="R353">
            <v>3.2587692871785414</v>
          </cell>
          <cell r="S353">
            <v>2.8308264089760953</v>
          </cell>
          <cell r="T353">
            <v>2.4107037617075582</v>
          </cell>
          <cell r="U353">
            <v>2.1386494186935394</v>
          </cell>
          <cell r="CJ353" t="str">
            <v>ATPulp and PaperCIMS.Generic Fuels.Natural Gas</v>
          </cell>
        </row>
        <row r="354">
          <cell r="K354">
            <v>1.2057957694012358</v>
          </cell>
          <cell r="L354">
            <v>1.1883519773815623</v>
          </cell>
          <cell r="M354">
            <v>0.81307397523107727</v>
          </cell>
          <cell r="N354">
            <v>0.95828164300386065</v>
          </cell>
          <cell r="O354">
            <v>1.0131982404355275</v>
          </cell>
          <cell r="P354">
            <v>1.0699488386759528</v>
          </cell>
          <cell r="Q354">
            <v>1.1871602836192545</v>
          </cell>
          <cell r="R354">
            <v>1.2172640425485051</v>
          </cell>
          <cell r="S354">
            <v>1.2008310998913483</v>
          </cell>
          <cell r="T354">
            <v>1.2123950620856527</v>
          </cell>
          <cell r="U354">
            <v>1.2267091765150326</v>
          </cell>
          <cell r="CJ354" t="str">
            <v>ATResidentialCIMS.CAN.AT.Electricity</v>
          </cell>
        </row>
        <row r="355">
          <cell r="K355">
            <v>0.40455372818981017</v>
          </cell>
          <cell r="L355">
            <v>0.70253990609176153</v>
          </cell>
          <cell r="M355">
            <v>1.2160150421864278</v>
          </cell>
          <cell r="N355">
            <v>1.407539165809881</v>
          </cell>
          <cell r="O355">
            <v>1.6069104887059122</v>
          </cell>
          <cell r="P355">
            <v>1.7631502171463624</v>
          </cell>
          <cell r="Q355">
            <v>1.906455257032188</v>
          </cell>
          <cell r="R355">
            <v>2.0295001167502873</v>
          </cell>
          <cell r="S355">
            <v>2.1053064568114839</v>
          </cell>
          <cell r="T355">
            <v>2.1205874670555791</v>
          </cell>
          <cell r="U355">
            <v>2.1467937917987507</v>
          </cell>
          <cell r="CJ355" t="str">
            <v>ATResidentialCIMS.Generic Fuels.Diesel</v>
          </cell>
        </row>
        <row r="356">
          <cell r="K356">
            <v>0.41238775862298227</v>
          </cell>
          <cell r="L356">
            <v>0.71614432652184656</v>
          </cell>
          <cell r="M356">
            <v>1.1832440425884534</v>
          </cell>
          <cell r="N356">
            <v>1.424613594673191</v>
          </cell>
          <cell r="O356">
            <v>1.5245783304339211</v>
          </cell>
          <cell r="P356">
            <v>1.6195670562496374</v>
          </cell>
          <cell r="Q356">
            <v>1.6917818815448022</v>
          </cell>
          <cell r="R356">
            <v>1.7929420135890475</v>
          </cell>
          <cell r="S356">
            <v>1.8584293764056834</v>
          </cell>
          <cell r="T356">
            <v>1.8698348996543828</v>
          </cell>
          <cell r="U356">
            <v>1.8923794928909901</v>
          </cell>
          <cell r="CJ356" t="str">
            <v>ATResidentialCIMS.Generic Fuels.Fuel Oil</v>
          </cell>
        </row>
        <row r="357">
          <cell r="K357">
            <v>1.5531568369180551</v>
          </cell>
          <cell r="L357">
            <v>1.3933238089673003</v>
          </cell>
          <cell r="M357">
            <v>2.093471915492958</v>
          </cell>
          <cell r="N357">
            <v>2.5197585497251427</v>
          </cell>
          <cell r="O357">
            <v>6.8905188316267036</v>
          </cell>
          <cell r="P357">
            <v>6.5989112054560826</v>
          </cell>
          <cell r="Q357">
            <v>6.9724423377385483</v>
          </cell>
          <cell r="R357">
            <v>6.3964785944956102</v>
          </cell>
          <cell r="S357">
            <v>5.4998322512997513</v>
          </cell>
          <cell r="T357">
            <v>4.6836027299054415</v>
          </cell>
          <cell r="U357">
            <v>4.1550456820164268</v>
          </cell>
          <cell r="CJ357" t="str">
            <v>ATResidentialCIMS.Generic Fuels.Natural Gas</v>
          </cell>
        </row>
        <row r="358">
          <cell r="K358">
            <v>8.1586911566489473</v>
          </cell>
          <cell r="L358">
            <v>10</v>
          </cell>
          <cell r="M358">
            <v>32.445252720457859</v>
          </cell>
          <cell r="N358">
            <v>32.445252720457859</v>
          </cell>
          <cell r="O358">
            <v>32.445252720457859</v>
          </cell>
          <cell r="P358">
            <v>32.445252720457859</v>
          </cell>
          <cell r="Q358">
            <v>32.445252720457859</v>
          </cell>
          <cell r="R358">
            <v>32.445252720457859</v>
          </cell>
          <cell r="S358">
            <v>32.445252720457859</v>
          </cell>
          <cell r="T358">
            <v>32.445252720457859</v>
          </cell>
          <cell r="U358">
            <v>32.445252720457859</v>
          </cell>
          <cell r="CJ358" t="str">
            <v>ATResidentialCIMS.Generic Fuels.Solid Biomass</v>
          </cell>
        </row>
        <row r="359">
          <cell r="K359">
            <v>1.1859292965227266</v>
          </cell>
          <cell r="L359">
            <v>1.4641707574269407</v>
          </cell>
          <cell r="M359">
            <v>1.8918582319297195</v>
          </cell>
          <cell r="N359">
            <v>2.0665057566478215</v>
          </cell>
          <cell r="O359">
            <v>2.174590045216251</v>
          </cell>
          <cell r="P359">
            <v>2.8195364134317438</v>
          </cell>
          <cell r="Q359">
            <v>2.7028332359851825</v>
          </cell>
          <cell r="R359">
            <v>2.6032021099422082</v>
          </cell>
          <cell r="S359">
            <v>2.5072663061659219</v>
          </cell>
          <cell r="T359">
            <v>2.505629929991247</v>
          </cell>
          <cell r="U359">
            <v>2.5055422293972227</v>
          </cell>
          <cell r="CJ359" t="str">
            <v>ATTransportation FreightCIMS.CAN.AT.Biodiesel</v>
          </cell>
        </row>
        <row r="360">
          <cell r="K360">
            <v>0.94324910323454236</v>
          </cell>
          <cell r="L360">
            <v>1.1883519773815623</v>
          </cell>
          <cell r="M360">
            <v>1.3349081504631948</v>
          </cell>
          <cell r="N360">
            <v>1.6295508536047081</v>
          </cell>
          <cell r="O360">
            <v>1.7103349292650372</v>
          </cell>
          <cell r="P360">
            <v>1.7586043127961632</v>
          </cell>
          <cell r="Q360">
            <v>1.9443320733310101</v>
          </cell>
          <cell r="R360">
            <v>1.9905785757411154</v>
          </cell>
          <cell r="S360">
            <v>1.9637059643385528</v>
          </cell>
          <cell r="T360">
            <v>1.9826163852415388</v>
          </cell>
          <cell r="U360">
            <v>2.006024100016532</v>
          </cell>
          <cell r="CJ360" t="str">
            <v>ATTransportation FreightCIMS.CAN.AT.Electricity</v>
          </cell>
        </row>
        <row r="361">
          <cell r="K361">
            <v>1.0623863246621981</v>
          </cell>
          <cell r="L361">
            <v>1.0767300724948414</v>
          </cell>
          <cell r="M361">
            <v>1.0369685955197436</v>
          </cell>
          <cell r="N361">
            <v>1.0708861122499036</v>
          </cell>
          <cell r="O361">
            <v>1.0631590297036535</v>
          </cell>
          <cell r="P361">
            <v>1.0571244722405044</v>
          </cell>
          <cell r="Q361">
            <v>1.0523474680408234</v>
          </cell>
          <cell r="R361">
            <v>1.0505768051249535</v>
          </cell>
          <cell r="S361">
            <v>1.0472584248839683</v>
          </cell>
          <cell r="T361">
            <v>1.0472584248839683</v>
          </cell>
          <cell r="U361">
            <v>1.0472584248839683</v>
          </cell>
          <cell r="CJ361" t="str">
            <v>ATTransportation FreightCIMS.Generic Fuels.Jet Fuel</v>
          </cell>
        </row>
        <row r="362">
          <cell r="K362">
            <v>0.72194402089114029</v>
          </cell>
          <cell r="L362">
            <v>0.70254115380263515</v>
          </cell>
          <cell r="M362">
            <v>0.59340884841363106</v>
          </cell>
          <cell r="N362">
            <v>0.61879224779749709</v>
          </cell>
          <cell r="O362">
            <v>0.71449316257542594</v>
          </cell>
          <cell r="P362">
            <v>0.78348523026601191</v>
          </cell>
          <cell r="Q362">
            <v>0.84318415357994114</v>
          </cell>
          <cell r="R362">
            <v>0.89297335128614341</v>
          </cell>
          <cell r="S362">
            <v>0.92919197050288893</v>
          </cell>
          <cell r="T362">
            <v>0.93593635300076539</v>
          </cell>
          <cell r="U362">
            <v>0.94750270071653964</v>
          </cell>
          <cell r="CJ362" t="str">
            <v>ATTransportation FreightCIMS.Generic Fuels.Diesel</v>
          </cell>
        </row>
        <row r="363">
          <cell r="K363">
            <v>0.40773593678318143</v>
          </cell>
          <cell r="L363">
            <v>0.47663033903644852</v>
          </cell>
          <cell r="M363">
            <v>0.60071682640094715</v>
          </cell>
          <cell r="N363">
            <v>0.6515711703336543</v>
          </cell>
          <cell r="O363">
            <v>0.70523934594911131</v>
          </cell>
          <cell r="P363">
            <v>0.74872241106100268</v>
          </cell>
          <cell r="Q363">
            <v>0.77843183390052484</v>
          </cell>
          <cell r="R363">
            <v>0.8207219746899681</v>
          </cell>
          <cell r="S363">
            <v>0.85332916146912086</v>
          </cell>
          <cell r="T363">
            <v>0.85856619964420222</v>
          </cell>
          <cell r="U363">
            <v>0.86891792949011326</v>
          </cell>
          <cell r="CJ363" t="str">
            <v>ATTransportation FreightCIMS.Generic Fuels.Fuel Oil</v>
          </cell>
        </row>
        <row r="364">
          <cell r="K364">
            <v>1.1859292965227266</v>
          </cell>
          <cell r="L364">
            <v>1.4641707574269407</v>
          </cell>
          <cell r="M364">
            <v>1.8918582319297195</v>
          </cell>
          <cell r="N364">
            <v>2.0665057566478215</v>
          </cell>
          <cell r="O364">
            <v>2.174590045216251</v>
          </cell>
          <cell r="P364">
            <v>2.8195364134317438</v>
          </cell>
          <cell r="Q364">
            <v>2.7028332359851825</v>
          </cell>
          <cell r="R364">
            <v>2.6032021099422082</v>
          </cell>
          <cell r="S364">
            <v>2.5072663061659219</v>
          </cell>
          <cell r="T364">
            <v>2.505629929991247</v>
          </cell>
          <cell r="U364">
            <v>2.5055422293972227</v>
          </cell>
          <cell r="CJ364" t="str">
            <v>ATTransportation PersonalCIMS.CAN.AT.Biodiesel</v>
          </cell>
        </row>
        <row r="365">
          <cell r="K365">
            <v>0.94324910323454236</v>
          </cell>
          <cell r="L365">
            <v>1.1883519773815623</v>
          </cell>
          <cell r="M365">
            <v>1.3349081504631948</v>
          </cell>
          <cell r="N365">
            <v>1.6295508536047081</v>
          </cell>
          <cell r="O365">
            <v>1.7103349292650372</v>
          </cell>
          <cell r="P365">
            <v>1.7586043127961632</v>
          </cell>
          <cell r="Q365">
            <v>1.9443320733310101</v>
          </cell>
          <cell r="R365">
            <v>1.9905785757411154</v>
          </cell>
          <cell r="S365">
            <v>1.9637059643385528</v>
          </cell>
          <cell r="T365">
            <v>1.9826163852415388</v>
          </cell>
          <cell r="U365">
            <v>2.006024100016532</v>
          </cell>
          <cell r="CJ365" t="str">
            <v>ATTransportation PersonalCIMS.CAN.AT.Electricity</v>
          </cell>
        </row>
        <row r="366">
          <cell r="K366">
            <v>1.7526610793250541</v>
          </cell>
          <cell r="L366">
            <v>1.8151499096108488</v>
          </cell>
          <cell r="M366">
            <v>1.9054698241692909</v>
          </cell>
          <cell r="N366">
            <v>1.9590734001869541</v>
          </cell>
          <cell r="O366">
            <v>1.8325695595643801</v>
          </cell>
          <cell r="P366">
            <v>2.0686356924714424</v>
          </cell>
          <cell r="Q366">
            <v>2.3047698252026398</v>
          </cell>
          <cell r="R366">
            <v>2.5847916382178067</v>
          </cell>
          <cell r="S366">
            <v>2.4508555894807182</v>
          </cell>
          <cell r="T366">
            <v>2.4508633304503622</v>
          </cell>
          <cell r="U366">
            <v>2.4507699005204344</v>
          </cell>
          <cell r="CJ366" t="str">
            <v>ATTransportation PersonalCIMS.CAN.AT.Ethanol</v>
          </cell>
        </row>
        <row r="367">
          <cell r="K367">
            <v>1.0623863246621981</v>
          </cell>
          <cell r="L367">
            <v>1.0767300724948414</v>
          </cell>
          <cell r="M367">
            <v>1.0369685955197436</v>
          </cell>
          <cell r="N367">
            <v>1.0708861122499036</v>
          </cell>
          <cell r="O367">
            <v>1.0631590297036535</v>
          </cell>
          <cell r="P367">
            <v>1.0571244722405044</v>
          </cell>
          <cell r="Q367">
            <v>1.0523474680408234</v>
          </cell>
          <cell r="R367">
            <v>1.0505768051249535</v>
          </cell>
          <cell r="S367">
            <v>1.0472584248839683</v>
          </cell>
          <cell r="T367">
            <v>1.0472584248839683</v>
          </cell>
          <cell r="U367">
            <v>1.0472584248839683</v>
          </cell>
          <cell r="CJ367" t="str">
            <v>ATTransportation PersonalCIMS.Generic Fuels.Jet Fuel</v>
          </cell>
        </row>
        <row r="368">
          <cell r="K368">
            <v>0.72194402089114029</v>
          </cell>
          <cell r="L368">
            <v>0.70254115380263515</v>
          </cell>
          <cell r="M368">
            <v>0.59340884841363106</v>
          </cell>
          <cell r="N368">
            <v>0.61879224779749709</v>
          </cell>
          <cell r="O368">
            <v>0.71449316257542594</v>
          </cell>
          <cell r="P368">
            <v>0.78348523026601191</v>
          </cell>
          <cell r="Q368">
            <v>0.84318415357994114</v>
          </cell>
          <cell r="R368">
            <v>0.89297335128614341</v>
          </cell>
          <cell r="S368">
            <v>0.92919197050288893</v>
          </cell>
          <cell r="T368">
            <v>0.93593635300076539</v>
          </cell>
          <cell r="U368">
            <v>0.94750270071653964</v>
          </cell>
          <cell r="CJ368" t="str">
            <v>ATTransportation PersonalCIMS.Generic Fuels.Diesel</v>
          </cell>
        </row>
        <row r="369">
          <cell r="K369">
            <v>0.77069287695696409</v>
          </cell>
          <cell r="L369">
            <v>0.74145605277794902</v>
          </cell>
          <cell r="M369">
            <v>0.50701543363064017</v>
          </cell>
          <cell r="N369">
            <v>0.58541493518216614</v>
          </cell>
          <cell r="O369">
            <v>0.6833181164890787</v>
          </cell>
          <cell r="P369">
            <v>0.74129073165742554</v>
          </cell>
          <cell r="Q369">
            <v>0.78066954626833707</v>
          </cell>
          <cell r="R369">
            <v>0.82634875921730933</v>
          </cell>
          <cell r="S369">
            <v>0.86605013433444888</v>
          </cell>
          <cell r="T369">
            <v>0.8759463217866954</v>
          </cell>
          <cell r="U369">
            <v>0.89024299747185187</v>
          </cell>
          <cell r="CJ369" t="str">
            <v>ATTransportation PersonalCIMS.Generic Fuels.Gasoline</v>
          </cell>
        </row>
        <row r="370">
          <cell r="K370">
            <v>1.0343362217583307</v>
          </cell>
          <cell r="L370">
            <v>1.0014371828409649</v>
          </cell>
          <cell r="M370">
            <v>2.421580150951796</v>
          </cell>
          <cell r="N370">
            <v>2.7270957743457349</v>
          </cell>
          <cell r="O370">
            <v>7.7358342603904466</v>
          </cell>
          <cell r="P370">
            <v>7.4587259462858766</v>
          </cell>
          <cell r="Q370">
            <v>7.9000778542521504</v>
          </cell>
          <cell r="R370">
            <v>7.2611025654153663</v>
          </cell>
          <cell r="S370">
            <v>6.2548989248603313</v>
          </cell>
          <cell r="T370">
            <v>5.3266100384852999</v>
          </cell>
          <cell r="U370">
            <v>4.7254879024806895</v>
          </cell>
          <cell r="CJ370" t="str">
            <v>ATTransportation PersonalCIMS.Generic Fuels.Natural Gas</v>
          </cell>
        </row>
        <row r="371">
          <cell r="K371">
            <v>2.0524226741692693</v>
          </cell>
          <cell r="L371">
            <v>1.1544703327551982</v>
          </cell>
          <cell r="M371">
            <v>0.88298987997314193</v>
          </cell>
          <cell r="N371">
            <v>0.74112379549902618</v>
          </cell>
          <cell r="O371">
            <v>0.75675636951495451</v>
          </cell>
          <cell r="P371">
            <v>0.75826426732654073</v>
          </cell>
          <cell r="Q371">
            <v>0.75598674565425861</v>
          </cell>
          <cell r="R371">
            <v>0.7528556194344137</v>
          </cell>
          <cell r="S371">
            <v>0.75594780873522072</v>
          </cell>
          <cell r="T371">
            <v>0.75594780873522072</v>
          </cell>
          <cell r="U371">
            <v>0.75594780873522072</v>
          </cell>
          <cell r="CJ371" t="str">
            <v>ATTransportation PersonalCIMS.Generic Fuels.Propane</v>
          </cell>
        </row>
        <row r="372">
          <cell r="K372">
            <v>0.42232196031094837</v>
          </cell>
          <cell r="L372">
            <v>0.51362954494157753</v>
          </cell>
          <cell r="M372">
            <v>0.5452142327792967</v>
          </cell>
          <cell r="N372">
            <v>0.66555464367691175</v>
          </cell>
          <cell r="O372">
            <v>0.69854914432225723</v>
          </cell>
          <cell r="P372">
            <v>0.71826372535880367</v>
          </cell>
          <cell r="Q372">
            <v>0.79412019415831414</v>
          </cell>
          <cell r="R372">
            <v>0.81300857334867738</v>
          </cell>
          <cell r="S372">
            <v>0.80203303903679179</v>
          </cell>
          <cell r="T372">
            <v>0.80975658962008679</v>
          </cell>
          <cell r="U372">
            <v>0.81931696218035333</v>
          </cell>
          <cell r="CJ372" t="str">
            <v>ATWasteCIMS.CAN.AT.Electricity</v>
          </cell>
        </row>
        <row r="373">
          <cell r="K373">
            <v>1.1853107044796758</v>
          </cell>
          <cell r="L373">
            <v>1.4611319068628172</v>
          </cell>
          <cell r="M373">
            <v>1.9141508982703022</v>
          </cell>
          <cell r="N373">
            <v>2.0833763453383329</v>
          </cell>
          <cell r="O373">
            <v>2.1831574043583046</v>
          </cell>
          <cell r="P373">
            <v>2.842322611873024</v>
          </cell>
          <cell r="Q373">
            <v>2.7308844214428594</v>
          </cell>
          <cell r="R373">
            <v>2.6324168068295823</v>
          </cell>
          <cell r="S373">
            <v>2.5300679249111981</v>
          </cell>
          <cell r="T373">
            <v>2.5295533399507422</v>
          </cell>
          <cell r="U373">
            <v>2.528656305562841</v>
          </cell>
          <cell r="CJ373" t="str">
            <v>BCAgricultureCIMS.CAN.BC.Biodiesel</v>
          </cell>
        </row>
        <row r="374">
          <cell r="K374">
            <v>3.1482452077119123</v>
          </cell>
          <cell r="L374">
            <v>2.3524423779403172</v>
          </cell>
          <cell r="M374">
            <v>0.94842657165578259</v>
          </cell>
          <cell r="N374">
            <v>1.0541287502183971</v>
          </cell>
          <cell r="O374">
            <v>0.91575138901299169</v>
          </cell>
          <cell r="P374">
            <v>0.88796456224316911</v>
          </cell>
          <cell r="Q374">
            <v>0.85093845623382547</v>
          </cell>
          <cell r="R374">
            <v>0.80449643553785266</v>
          </cell>
          <cell r="S374">
            <v>0.76342967220455771</v>
          </cell>
          <cell r="T374">
            <v>0.7454032543521093</v>
          </cell>
          <cell r="U374">
            <v>0.73231029261772718</v>
          </cell>
          <cell r="CJ374" t="str">
            <v>BCAgricultureCIMS.CAN.BC.Electricity</v>
          </cell>
        </row>
        <row r="375">
          <cell r="K375">
            <v>0.52061381217929492</v>
          </cell>
          <cell r="L375">
            <v>0.63580249051724136</v>
          </cell>
          <cell r="M375">
            <v>0.86522676579302882</v>
          </cell>
          <cell r="N375">
            <v>0.9234022037757782</v>
          </cell>
          <cell r="O375">
            <v>1.0936913813841711</v>
          </cell>
          <cell r="P375">
            <v>1.1951592066973253</v>
          </cell>
          <cell r="Q375">
            <v>1.2838446059247692</v>
          </cell>
          <cell r="R375">
            <v>1.3565474785198062</v>
          </cell>
          <cell r="S375">
            <v>1.4126996139261774</v>
          </cell>
          <cell r="T375">
            <v>1.4229534547398943</v>
          </cell>
          <cell r="U375">
            <v>1.4405383838732864</v>
          </cell>
          <cell r="CJ375" t="str">
            <v>BCAgricultureCIMS.Generic Fuels.Diesel</v>
          </cell>
        </row>
        <row r="376">
          <cell r="K376">
            <v>0.99999999982762755</v>
          </cell>
          <cell r="L376">
            <v>0.99999999991567645</v>
          </cell>
          <cell r="M376">
            <v>0.99999999992787747</v>
          </cell>
          <cell r="N376">
            <v>1.0000000000959584</v>
          </cell>
          <cell r="O376">
            <v>0.99999999992841759</v>
          </cell>
          <cell r="P376">
            <v>0.99999999992841759</v>
          </cell>
          <cell r="Q376">
            <v>0.99999999992841759</v>
          </cell>
          <cell r="R376">
            <v>0.99999999992841759</v>
          </cell>
          <cell r="S376">
            <v>0.99999999992841759</v>
          </cell>
          <cell r="T376">
            <v>0.99999999992841759</v>
          </cell>
          <cell r="U376">
            <v>0.99999999992841759</v>
          </cell>
          <cell r="CJ376" t="str">
            <v>BCAgricultureCIMS.CAN.BC.Hydrogen</v>
          </cell>
        </row>
        <row r="377">
          <cell r="K377">
            <v>1.4779612042719292</v>
          </cell>
          <cell r="L377">
            <v>1.1160073067049414</v>
          </cell>
          <cell r="M377">
            <v>0.9046542253521126</v>
          </cell>
          <cell r="N377">
            <v>0.64546563977253557</v>
          </cell>
          <cell r="O377">
            <v>2.6996291779954245</v>
          </cell>
          <cell r="P377">
            <v>2.7288077673117681</v>
          </cell>
          <cell r="Q377">
            <v>2.9357783377385482</v>
          </cell>
          <cell r="R377">
            <v>2.7325825457151267</v>
          </cell>
          <cell r="S377">
            <v>2.3832401766109541</v>
          </cell>
          <cell r="T377">
            <v>2.0295437546404238</v>
          </cell>
          <cell r="U377">
            <v>1.8005043340540439</v>
          </cell>
          <cell r="CJ377" t="str">
            <v>BCAgricultureCIMS.Generic Fuels.Natural Gas</v>
          </cell>
        </row>
        <row r="378">
          <cell r="K378">
            <v>1.1853107044796758</v>
          </cell>
          <cell r="L378">
            <v>1.4611319068628172</v>
          </cell>
          <cell r="M378">
            <v>1.9141508982703022</v>
          </cell>
          <cell r="N378">
            <v>2.0833763453383329</v>
          </cell>
          <cell r="O378">
            <v>2.1831574043583046</v>
          </cell>
          <cell r="P378">
            <v>2.842322611873024</v>
          </cell>
          <cell r="Q378">
            <v>2.7308844214428594</v>
          </cell>
          <cell r="R378">
            <v>2.6324168068295823</v>
          </cell>
          <cell r="S378">
            <v>2.5300679249111981</v>
          </cell>
          <cell r="T378">
            <v>2.5295533399507422</v>
          </cell>
          <cell r="U378">
            <v>2.528656305562841</v>
          </cell>
          <cell r="CJ378" t="str">
            <v>BCBiodieselCIMS.CAN.BC.Biodiesel</v>
          </cell>
        </row>
        <row r="379">
          <cell r="K379">
            <v>0.98583548366393126</v>
          </cell>
          <cell r="L379">
            <v>1.0278629067420626</v>
          </cell>
          <cell r="M379">
            <v>0.94842657165578259</v>
          </cell>
          <cell r="N379">
            <v>1.0541287502183971</v>
          </cell>
          <cell r="O379">
            <v>0.91575138901299169</v>
          </cell>
          <cell r="P379">
            <v>0.88796456224316911</v>
          </cell>
          <cell r="Q379">
            <v>0.85093845623382547</v>
          </cell>
          <cell r="R379">
            <v>0.80449643553785266</v>
          </cell>
          <cell r="S379">
            <v>0.76342967220455771</v>
          </cell>
          <cell r="T379">
            <v>0.7454032543521093</v>
          </cell>
          <cell r="U379">
            <v>0.73231029261772718</v>
          </cell>
          <cell r="CJ379" t="str">
            <v>BCBiodieselCIMS.CAN.BC.Electricity</v>
          </cell>
        </row>
        <row r="380">
          <cell r="K380">
            <v>0.96578665005777609</v>
          </cell>
          <cell r="L380">
            <v>1.1191135338619715</v>
          </cell>
          <cell r="M380">
            <v>1.4388435368140353</v>
          </cell>
          <cell r="N380">
            <v>1.5395625843910148</v>
          </cell>
          <cell r="O380">
            <v>1.5395625843910148</v>
          </cell>
          <cell r="P380">
            <v>1.5395625843910148</v>
          </cell>
          <cell r="Q380">
            <v>1.5395625843910148</v>
          </cell>
          <cell r="R380">
            <v>1.5395625843910148</v>
          </cell>
          <cell r="S380">
            <v>1.5395625843910148</v>
          </cell>
          <cell r="T380">
            <v>1.5395625843910148</v>
          </cell>
          <cell r="U380">
            <v>1.5395625843910148</v>
          </cell>
          <cell r="CJ380" t="str">
            <v>BCBiodieselCIMS.Generic Fuels.Coal</v>
          </cell>
        </row>
        <row r="381">
          <cell r="K381">
            <v>0.54859699214971602</v>
          </cell>
          <cell r="L381">
            <v>0.66997710344827588</v>
          </cell>
          <cell r="M381">
            <v>0.91173301617668634</v>
          </cell>
          <cell r="N381">
            <v>0.97303540491034557</v>
          </cell>
          <cell r="O381">
            <v>1.1524776871666582</v>
          </cell>
          <cell r="P381">
            <v>1.2593994446470311</v>
          </cell>
          <cell r="Q381">
            <v>1.3528517160343607</v>
          </cell>
          <cell r="R381">
            <v>1.4294623942246349</v>
          </cell>
          <cell r="S381">
            <v>1.4886327271394857</v>
          </cell>
          <cell r="T381">
            <v>1.4994377155911747</v>
          </cell>
          <cell r="U381">
            <v>1.5179678410009518</v>
          </cell>
          <cell r="CJ381" t="str">
            <v>BCBiodieselCIMS.Generic Fuels.Diesel</v>
          </cell>
        </row>
        <row r="382">
          <cell r="K382">
            <v>1.5370090058583583</v>
          </cell>
          <cell r="L382">
            <v>1.1602931578947369</v>
          </cell>
          <cell r="M382">
            <v>0.9046542253521126</v>
          </cell>
          <cell r="N382">
            <v>0.64546563977253557</v>
          </cell>
          <cell r="O382">
            <v>2.6996291779954245</v>
          </cell>
          <cell r="P382">
            <v>2.7288077673117681</v>
          </cell>
          <cell r="Q382">
            <v>2.9357783377385482</v>
          </cell>
          <cell r="R382">
            <v>2.7325825457151267</v>
          </cell>
          <cell r="S382">
            <v>2.3832401766109541</v>
          </cell>
          <cell r="T382">
            <v>2.0295437546404238</v>
          </cell>
          <cell r="U382">
            <v>1.8005043340540439</v>
          </cell>
          <cell r="CJ382" t="str">
            <v>BCBiodieselCIMS.Generic Fuels.Natural Gas</v>
          </cell>
        </row>
        <row r="383">
          <cell r="K383">
            <v>0.98583549701105511</v>
          </cell>
          <cell r="L383">
            <v>1.0278629149178193</v>
          </cell>
          <cell r="M383">
            <v>0.94842657165578259</v>
          </cell>
          <cell r="N383">
            <v>1.0541287502183971</v>
          </cell>
          <cell r="O383">
            <v>0.91575138901299169</v>
          </cell>
          <cell r="P383">
            <v>0.88796456224316911</v>
          </cell>
          <cell r="Q383">
            <v>0.85093845623382547</v>
          </cell>
          <cell r="R383">
            <v>0.80449643553785266</v>
          </cell>
          <cell r="S383">
            <v>0.76342967220455771</v>
          </cell>
          <cell r="T383">
            <v>0.7454032543521093</v>
          </cell>
          <cell r="U383">
            <v>0.73231029261772718</v>
          </cell>
          <cell r="CJ383" t="str">
            <v>BCChemical ProductsCIMS.CAN.BC.Electricity</v>
          </cell>
        </row>
        <row r="384">
          <cell r="K384">
            <v>1.0250494397827206</v>
          </cell>
          <cell r="L384">
            <v>1.1191135338619715</v>
          </cell>
          <cell r="M384">
            <v>1.4388435368140353</v>
          </cell>
          <cell r="N384">
            <v>1.4388435368140353</v>
          </cell>
          <cell r="O384">
            <v>1.4388435368140353</v>
          </cell>
          <cell r="P384">
            <v>1.4388435368140353</v>
          </cell>
          <cell r="Q384">
            <v>1.4388435368140353</v>
          </cell>
          <cell r="R384">
            <v>1.4388435368140353</v>
          </cell>
          <cell r="S384">
            <v>1.4388435368140353</v>
          </cell>
          <cell r="T384">
            <v>1.4388435368140353</v>
          </cell>
          <cell r="U384">
            <v>1.4388435368140353</v>
          </cell>
          <cell r="CJ384" t="str">
            <v>BCChemical ProductsCIMS.Generic Fuels.Coal</v>
          </cell>
        </row>
        <row r="385">
          <cell r="K385">
            <v>0.29281919307611443</v>
          </cell>
          <cell r="L385">
            <v>0.43377105511052705</v>
          </cell>
          <cell r="M385">
            <v>0.76666486463526429</v>
          </cell>
          <cell r="N385">
            <v>0.82381621870640764</v>
          </cell>
          <cell r="O385">
            <v>1.0333053780002321</v>
          </cell>
          <cell r="P385">
            <v>1.1378896304040784</v>
          </cell>
          <cell r="Q385">
            <v>1.2165000744549896</v>
          </cell>
          <cell r="R385">
            <v>1.3046545765827691</v>
          </cell>
          <cell r="S385">
            <v>1.3699180697594151</v>
          </cell>
          <cell r="T385">
            <v>1.3783255091767113</v>
          </cell>
          <cell r="U385">
            <v>1.3949439753085457</v>
          </cell>
          <cell r="CJ385" t="str">
            <v>BCChemical ProductsCIMS.Generic Fuels.Fuel Oil</v>
          </cell>
        </row>
        <row r="386">
          <cell r="K386">
            <v>1.5370090061779003</v>
          </cell>
          <cell r="L386">
            <v>1.160293158134386</v>
          </cell>
          <cell r="M386">
            <v>0.9046542253521126</v>
          </cell>
          <cell r="N386">
            <v>0.64546563977253557</v>
          </cell>
          <cell r="O386">
            <v>2.6996291779954245</v>
          </cell>
          <cell r="P386">
            <v>2.7288077673117681</v>
          </cell>
          <cell r="Q386">
            <v>2.9357783377385482</v>
          </cell>
          <cell r="R386">
            <v>2.7325825457151267</v>
          </cell>
          <cell r="S386">
            <v>2.3832401766109541</v>
          </cell>
          <cell r="T386">
            <v>2.0295437546404238</v>
          </cell>
          <cell r="U386">
            <v>1.8005043340540439</v>
          </cell>
          <cell r="CJ386" t="str">
            <v>BCChemical ProductsCIMS.Generic Fuels.Natural Gas</v>
          </cell>
        </row>
        <row r="387">
          <cell r="K387">
            <v>1.1853107044796758</v>
          </cell>
          <cell r="L387">
            <v>1.4611319068628172</v>
          </cell>
          <cell r="M387">
            <v>1.9141508982703022</v>
          </cell>
          <cell r="N387">
            <v>2.0833763453383329</v>
          </cell>
          <cell r="O387">
            <v>2.1831574043583046</v>
          </cell>
          <cell r="P387">
            <v>2.842322611873024</v>
          </cell>
          <cell r="Q387">
            <v>2.7308844214428594</v>
          </cell>
          <cell r="R387">
            <v>2.6324168068295823</v>
          </cell>
          <cell r="S387">
            <v>2.5300679249111981</v>
          </cell>
          <cell r="T387">
            <v>2.5295533399507422</v>
          </cell>
          <cell r="U387">
            <v>2.528656305562841</v>
          </cell>
          <cell r="CJ387" t="str">
            <v>BCCoal MiningCIMS.CAN.BC.Biodiesel</v>
          </cell>
        </row>
        <row r="388">
          <cell r="K388">
            <v>0.98583549701105511</v>
          </cell>
          <cell r="L388">
            <v>1.0278629149178193</v>
          </cell>
          <cell r="M388">
            <v>0.94842657165578259</v>
          </cell>
          <cell r="N388">
            <v>1.0541287502183971</v>
          </cell>
          <cell r="O388">
            <v>0.91575138901299169</v>
          </cell>
          <cell r="P388">
            <v>0.88796456224316911</v>
          </cell>
          <cell r="Q388">
            <v>0.85093845623382547</v>
          </cell>
          <cell r="R388">
            <v>0.80449643553785266</v>
          </cell>
          <cell r="S388">
            <v>0.76342967220455771</v>
          </cell>
          <cell r="T388">
            <v>0.7454032543521093</v>
          </cell>
          <cell r="U388">
            <v>0.73231029261772718</v>
          </cell>
          <cell r="CJ388" t="str">
            <v>BCCoal MiningCIMS.CAN.BC.Electricity</v>
          </cell>
        </row>
        <row r="389">
          <cell r="K389">
            <v>1.0250494397827206</v>
          </cell>
          <cell r="L389">
            <v>1.1191135338619715</v>
          </cell>
          <cell r="M389">
            <v>1.4388435368140353</v>
          </cell>
          <cell r="N389">
            <v>1.4388435368140353</v>
          </cell>
          <cell r="O389">
            <v>1.4388435368140353</v>
          </cell>
          <cell r="P389">
            <v>1.4388435368140353</v>
          </cell>
          <cell r="Q389">
            <v>1.4388435368140353</v>
          </cell>
          <cell r="R389">
            <v>1.4388435368140353</v>
          </cell>
          <cell r="S389">
            <v>1.4388435368140353</v>
          </cell>
          <cell r="T389">
            <v>1.4388435368140353</v>
          </cell>
          <cell r="U389">
            <v>1.4388435368140353</v>
          </cell>
          <cell r="CJ389" t="str">
            <v>BCCoal MiningCIMS.Generic Fuels.Coal</v>
          </cell>
        </row>
        <row r="390">
          <cell r="K390">
            <v>0.41345301693417214</v>
          </cell>
          <cell r="L390">
            <v>0.50493177808367828</v>
          </cell>
          <cell r="M390">
            <v>0.68713239695247652</v>
          </cell>
          <cell r="N390">
            <v>0.73333326558627177</v>
          </cell>
          <cell r="O390">
            <v>0.86857088815088634</v>
          </cell>
          <cell r="P390">
            <v>0.94915303467877266</v>
          </cell>
          <cell r="Q390">
            <v>1.0195838319622903</v>
          </cell>
          <cell r="R390">
            <v>1.0773218736949322</v>
          </cell>
          <cell r="S390">
            <v>1.1219159072144744</v>
          </cell>
          <cell r="T390">
            <v>1.1300591437564469</v>
          </cell>
          <cell r="U390">
            <v>1.1440244705162961</v>
          </cell>
          <cell r="CJ390" t="str">
            <v>BCCoal MiningCIMS.Generic Fuels.Diesel</v>
          </cell>
        </row>
        <row r="391">
          <cell r="K391">
            <v>1.5370090061779003</v>
          </cell>
          <cell r="L391">
            <v>1.160293158134386</v>
          </cell>
          <cell r="M391">
            <v>0.9046542253521126</v>
          </cell>
          <cell r="N391">
            <v>0.64546563977253557</v>
          </cell>
          <cell r="O391">
            <v>2.6996291779954245</v>
          </cell>
          <cell r="P391">
            <v>2.7288077673117681</v>
          </cell>
          <cell r="Q391">
            <v>2.9357783377385482</v>
          </cell>
          <cell r="R391">
            <v>2.7325825457151267</v>
          </cell>
          <cell r="S391">
            <v>2.3832401766109541</v>
          </cell>
          <cell r="T391">
            <v>2.0295437546404238</v>
          </cell>
          <cell r="U391">
            <v>1.8005043340540439</v>
          </cell>
          <cell r="CJ391" t="str">
            <v>BCCoal MiningCIMS.Generic Fuels.Natural Gas</v>
          </cell>
        </row>
        <row r="392">
          <cell r="K392">
            <v>0.83074170540089465</v>
          </cell>
          <cell r="L392">
            <v>1.1455906569542049</v>
          </cell>
          <cell r="M392">
            <v>1.4373976831809083</v>
          </cell>
          <cell r="N392">
            <v>1.5885458020322112</v>
          </cell>
          <cell r="O392">
            <v>1.3825428802537119</v>
          </cell>
          <cell r="P392">
            <v>1.3310920796256402</v>
          </cell>
          <cell r="Q392">
            <v>1.2857140305612891</v>
          </cell>
          <cell r="R392">
            <v>1.2309313465396405</v>
          </cell>
          <cell r="S392">
            <v>1.168096554420168</v>
          </cell>
          <cell r="T392">
            <v>1.1405149744153225</v>
          </cell>
          <cell r="U392">
            <v>1.120481899928025</v>
          </cell>
          <cell r="CJ392" t="str">
            <v>BCCommercialCIMS.CAN.BC.Electricity</v>
          </cell>
        </row>
        <row r="393">
          <cell r="K393">
            <v>0.34037562721701703</v>
          </cell>
          <cell r="L393">
            <v>0.6729267417703525</v>
          </cell>
          <cell r="M393">
            <v>1.0903138672989108</v>
          </cell>
          <cell r="N393">
            <v>1.3984975577925893</v>
          </cell>
          <cell r="O393">
            <v>1.5095172543659643</v>
          </cell>
          <cell r="P393">
            <v>1.5937911290571545</v>
          </cell>
          <cell r="Q393">
            <v>1.6580398773499898</v>
          </cell>
          <cell r="R393">
            <v>1.7533626803403755</v>
          </cell>
          <cell r="S393">
            <v>1.8130985871776748</v>
          </cell>
          <cell r="T393">
            <v>1.8242259070267797</v>
          </cell>
          <cell r="U393">
            <v>1.8462205927892508</v>
          </cell>
          <cell r="CJ393" t="str">
            <v>BCCommercialCIMS.Generic Fuels.Fuel Oil</v>
          </cell>
        </row>
        <row r="394">
          <cell r="K394">
            <v>1.534419528041177</v>
          </cell>
          <cell r="L394">
            <v>1.3589899384207507</v>
          </cell>
          <cell r="M394">
            <v>1.747712323943662</v>
          </cell>
          <cell r="N394">
            <v>2.1884502369289338</v>
          </cell>
          <cell r="O394">
            <v>6.3767660495037983</v>
          </cell>
          <cell r="P394">
            <v>6.1234515817447424</v>
          </cell>
          <cell r="Q394">
            <v>6.4754783377385481</v>
          </cell>
          <cell r="R394">
            <v>5.9433508383980493</v>
          </cell>
          <cell r="S394">
            <v>5.1143916288931113</v>
          </cell>
          <cell r="T394">
            <v>4.3553653094107414</v>
          </cell>
          <cell r="U394">
            <v>3.8638507290383699</v>
          </cell>
          <cell r="CJ394" t="str">
            <v>BCCommercialCIMS.Generic Fuels.Natural Gas</v>
          </cell>
        </row>
        <row r="395">
          <cell r="K395">
            <v>1.0743775459322107</v>
          </cell>
          <cell r="L395">
            <v>1.0220674009022728</v>
          </cell>
          <cell r="M395">
            <v>1.0049584825892457</v>
          </cell>
          <cell r="N395">
            <v>0.99747326696441874</v>
          </cell>
          <cell r="O395">
            <v>1.0157066315515577</v>
          </cell>
          <cell r="P395">
            <v>1.0121428662181409</v>
          </cell>
          <cell r="Q395">
            <v>1.0097159580743127</v>
          </cell>
          <cell r="R395">
            <v>1.0085514278185015</v>
          </cell>
          <cell r="S395">
            <v>1.0071804795241643</v>
          </cell>
          <cell r="T395">
            <v>1.0071804795241643</v>
          </cell>
          <cell r="U395">
            <v>1.0071804795241643</v>
          </cell>
          <cell r="CJ395" t="str">
            <v>BCCommercialCIMS.Generic Fuels.Propane</v>
          </cell>
        </row>
        <row r="396">
          <cell r="K396">
            <v>0.41345301693417214</v>
          </cell>
          <cell r="L396">
            <v>0.50493177808367828</v>
          </cell>
          <cell r="M396">
            <v>0.68713239695247652</v>
          </cell>
          <cell r="N396">
            <v>0.73333326558627177</v>
          </cell>
          <cell r="O396">
            <v>0.86857088815088634</v>
          </cell>
          <cell r="P396">
            <v>0.94915303467877266</v>
          </cell>
          <cell r="Q396">
            <v>1.0195838319622903</v>
          </cell>
          <cell r="R396">
            <v>1.0773218736949322</v>
          </cell>
          <cell r="S396">
            <v>1.1219159072144744</v>
          </cell>
          <cell r="T396">
            <v>1.1300591437564469</v>
          </cell>
          <cell r="U396">
            <v>1.1440244705162961</v>
          </cell>
          <cell r="CJ396" t="str">
            <v>BCElectricityCIMS.Generic Fuels.Diesel</v>
          </cell>
        </row>
        <row r="397">
          <cell r="K397">
            <v>0.97646535707982263</v>
          </cell>
          <cell r="L397">
            <v>1.0258382477414716</v>
          </cell>
          <cell r="M397">
            <v>2.4639559200694543</v>
          </cell>
          <cell r="N397">
            <v>3.0853160690032704</v>
          </cell>
          <cell r="O397">
            <v>8.9900781972624593</v>
          </cell>
          <cell r="P397">
            <v>8.6329509550252048</v>
          </cell>
          <cell r="Q397">
            <v>9.1292445369669881</v>
          </cell>
          <cell r="R397">
            <v>8.3790417236840984</v>
          </cell>
          <cell r="S397">
            <v>7.210360285799128</v>
          </cell>
          <cell r="T397">
            <v>6.1402714801328262</v>
          </cell>
          <cell r="U397">
            <v>5.4473254823748904</v>
          </cell>
          <cell r="CJ397" t="str">
            <v>BCElectricityCIMS.Generic Fuels.Natural Gas</v>
          </cell>
        </row>
        <row r="398">
          <cell r="K398">
            <v>1.1853107044796758</v>
          </cell>
          <cell r="L398">
            <v>1.4611319068628172</v>
          </cell>
          <cell r="M398">
            <v>1.9141508982703022</v>
          </cell>
          <cell r="N398">
            <v>2.0833763453383329</v>
          </cell>
          <cell r="O398">
            <v>2.1831574043583046</v>
          </cell>
          <cell r="P398">
            <v>2.842322611873024</v>
          </cell>
          <cell r="Q398">
            <v>2.7308844214428594</v>
          </cell>
          <cell r="R398">
            <v>2.6324168068295823</v>
          </cell>
          <cell r="S398">
            <v>2.5300679249111981</v>
          </cell>
          <cell r="T398">
            <v>2.5295533399507422</v>
          </cell>
          <cell r="U398">
            <v>2.528656305562841</v>
          </cell>
          <cell r="CJ398" t="str">
            <v>BCEthanolCIMS.CAN.BC.Biodiesel</v>
          </cell>
        </row>
        <row r="399">
          <cell r="K399">
            <v>0.98583549701105511</v>
          </cell>
          <cell r="L399">
            <v>1.0278629149178193</v>
          </cell>
          <cell r="M399">
            <v>0.94842657165578259</v>
          </cell>
          <cell r="N399">
            <v>1.0541287502183971</v>
          </cell>
          <cell r="O399">
            <v>0.91575138901299169</v>
          </cell>
          <cell r="P399">
            <v>0.88796456224316911</v>
          </cell>
          <cell r="Q399">
            <v>0.85093845623382547</v>
          </cell>
          <cell r="R399">
            <v>0.80449643553785266</v>
          </cell>
          <cell r="S399">
            <v>0.76342967220455771</v>
          </cell>
          <cell r="T399">
            <v>0.7454032543521093</v>
          </cell>
          <cell r="U399">
            <v>0.73231029261772718</v>
          </cell>
          <cell r="CJ399" t="str">
            <v>BCEthanolCIMS.CAN.BC.Electricity</v>
          </cell>
        </row>
        <row r="400">
          <cell r="K400">
            <v>1.0250494397827206</v>
          </cell>
          <cell r="L400">
            <v>1.1191135338619715</v>
          </cell>
          <cell r="M400">
            <v>1.4388435368140353</v>
          </cell>
          <cell r="N400">
            <v>1.4388435368140353</v>
          </cell>
          <cell r="O400">
            <v>1.4388435368140353</v>
          </cell>
          <cell r="P400">
            <v>1.4388435368140353</v>
          </cell>
          <cell r="Q400">
            <v>1.4388435368140353</v>
          </cell>
          <cell r="R400">
            <v>1.4388435368140353</v>
          </cell>
          <cell r="S400">
            <v>1.4388435368140353</v>
          </cell>
          <cell r="T400">
            <v>1.4388435368140353</v>
          </cell>
          <cell r="U400">
            <v>1.4388435368140353</v>
          </cell>
          <cell r="CJ400" t="str">
            <v>BCEthanolCIMS.Generic Fuels.Coal</v>
          </cell>
        </row>
        <row r="401">
          <cell r="K401">
            <v>0.54859699332452572</v>
          </cell>
          <cell r="L401">
            <v>0.6699771048830172</v>
          </cell>
          <cell r="M401">
            <v>0.91173301812914509</v>
          </cell>
          <cell r="N401">
            <v>0.97303540699408242</v>
          </cell>
          <cell r="O401">
            <v>1.1524776896346656</v>
          </cell>
          <cell r="P401">
            <v>1.2593994473440091</v>
          </cell>
          <cell r="Q401">
            <v>1.3528517189314671</v>
          </cell>
          <cell r="R401">
            <v>1.4294623972858009</v>
          </cell>
          <cell r="S401">
            <v>1.4886327303273632</v>
          </cell>
          <cell r="T401">
            <v>1.4994377188021908</v>
          </cell>
          <cell r="U401">
            <v>1.5179678442516498</v>
          </cell>
          <cell r="CJ401" t="str">
            <v>BCEthanolCIMS.Generic Fuels.Diesel</v>
          </cell>
        </row>
        <row r="402">
          <cell r="K402">
            <v>1.5370090061779003</v>
          </cell>
          <cell r="L402">
            <v>1.160293158134386</v>
          </cell>
          <cell r="M402">
            <v>0.9046542253521126</v>
          </cell>
          <cell r="N402">
            <v>0.64546563977253557</v>
          </cell>
          <cell r="O402">
            <v>2.6996291779954245</v>
          </cell>
          <cell r="P402">
            <v>2.7288077673117681</v>
          </cell>
          <cell r="Q402">
            <v>2.9357783377385482</v>
          </cell>
          <cell r="R402">
            <v>2.7325825457151267</v>
          </cell>
          <cell r="S402">
            <v>2.3832401766109541</v>
          </cell>
          <cell r="T402">
            <v>2.0295437546404238</v>
          </cell>
          <cell r="U402">
            <v>1.8005043340540439</v>
          </cell>
          <cell r="CJ402" t="str">
            <v>BCEthanolCIMS.Generic Fuels.Natural Gas</v>
          </cell>
        </row>
        <row r="403">
          <cell r="K403">
            <v>0.98583549701105511</v>
          </cell>
          <cell r="L403">
            <v>1.0278629149178193</v>
          </cell>
          <cell r="M403">
            <v>0.94842657165578259</v>
          </cell>
          <cell r="N403">
            <v>1.0541287502183971</v>
          </cell>
          <cell r="O403">
            <v>0.91575138901299169</v>
          </cell>
          <cell r="P403">
            <v>0.88796456224316911</v>
          </cell>
          <cell r="Q403">
            <v>0.85093845623382547</v>
          </cell>
          <cell r="R403">
            <v>0.80449643553785266</v>
          </cell>
          <cell r="S403">
            <v>0.76342967220455771</v>
          </cell>
          <cell r="T403">
            <v>0.7454032543521093</v>
          </cell>
          <cell r="U403">
            <v>0.73231029261772718</v>
          </cell>
          <cell r="CJ403" t="str">
            <v>BCIndustrial MineralsCIMS.CAN.BC.Electricity</v>
          </cell>
        </row>
        <row r="404">
          <cell r="K404">
            <v>1.0250494397827206</v>
          </cell>
          <cell r="L404">
            <v>1.1191135338619715</v>
          </cell>
          <cell r="M404">
            <v>1.4388435368140353</v>
          </cell>
          <cell r="N404">
            <v>1.4388435368140353</v>
          </cell>
          <cell r="O404">
            <v>1.4388435368140353</v>
          </cell>
          <cell r="P404">
            <v>1.4388435368140353</v>
          </cell>
          <cell r="Q404">
            <v>1.4388435368140353</v>
          </cell>
          <cell r="R404">
            <v>1.4388435368140353</v>
          </cell>
          <cell r="S404">
            <v>1.4388435368140353</v>
          </cell>
          <cell r="T404">
            <v>1.4388435368140353</v>
          </cell>
          <cell r="U404">
            <v>1.4388435368140353</v>
          </cell>
          <cell r="CJ404" t="str">
            <v>BCIndustrial MineralsCIMS.Generic Fuels.Coal</v>
          </cell>
        </row>
        <row r="405">
          <cell r="K405">
            <v>0.29281919307611443</v>
          </cell>
          <cell r="L405">
            <v>0.43377105511052705</v>
          </cell>
          <cell r="M405">
            <v>0.76666486463526429</v>
          </cell>
          <cell r="N405">
            <v>0.82381621870640764</v>
          </cell>
          <cell r="O405">
            <v>1.0333053780002321</v>
          </cell>
          <cell r="P405">
            <v>1.1378896304040784</v>
          </cell>
          <cell r="Q405">
            <v>1.2165000744549896</v>
          </cell>
          <cell r="R405">
            <v>1.3046545765827691</v>
          </cell>
          <cell r="S405">
            <v>1.3699180697594151</v>
          </cell>
          <cell r="T405">
            <v>1.3783255091767113</v>
          </cell>
          <cell r="U405">
            <v>1.3949439753085457</v>
          </cell>
          <cell r="CJ405" t="str">
            <v>BCIndustrial MineralsCIMS.Generic Fuels.Fuel Oil</v>
          </cell>
        </row>
        <row r="406">
          <cell r="K406">
            <v>1.5370090061779003</v>
          </cell>
          <cell r="L406">
            <v>1.160293158134386</v>
          </cell>
          <cell r="M406">
            <v>0.9046542253521126</v>
          </cell>
          <cell r="N406">
            <v>0.64546563977253557</v>
          </cell>
          <cell r="O406">
            <v>2.6996291779954245</v>
          </cell>
          <cell r="P406">
            <v>2.7288077673117681</v>
          </cell>
          <cell r="Q406">
            <v>2.9357783377385482</v>
          </cell>
          <cell r="R406">
            <v>2.7325825457151267</v>
          </cell>
          <cell r="S406">
            <v>2.3832401766109541</v>
          </cell>
          <cell r="T406">
            <v>2.0295437546404238</v>
          </cell>
          <cell r="U406">
            <v>1.8005043340540439</v>
          </cell>
          <cell r="CJ406" t="str">
            <v>BCIndustrial MineralsCIMS.Generic Fuels.Natural Gas</v>
          </cell>
        </row>
        <row r="407">
          <cell r="K407">
            <v>0.98583549701105511</v>
          </cell>
          <cell r="L407">
            <v>1.0278629149178193</v>
          </cell>
          <cell r="M407">
            <v>0.94842657165578259</v>
          </cell>
          <cell r="N407">
            <v>1.0541287502183971</v>
          </cell>
          <cell r="O407">
            <v>0.91575138901299169</v>
          </cell>
          <cell r="P407">
            <v>0.88796456224316911</v>
          </cell>
          <cell r="Q407">
            <v>0.85093845623382547</v>
          </cell>
          <cell r="R407">
            <v>0.80449643553785266</v>
          </cell>
          <cell r="S407">
            <v>0.76342967220455771</v>
          </cell>
          <cell r="T407">
            <v>0.7454032543521093</v>
          </cell>
          <cell r="U407">
            <v>0.73231029261772718</v>
          </cell>
          <cell r="CJ407" t="str">
            <v>BCMetal SmeltingCIMS.CAN.BC.Electricity</v>
          </cell>
        </row>
        <row r="408">
          <cell r="K408">
            <v>1.0250494397827206</v>
          </cell>
          <cell r="L408">
            <v>1.1191135338619715</v>
          </cell>
          <cell r="M408">
            <v>1.4388435368140353</v>
          </cell>
          <cell r="N408">
            <v>1.4388435368140353</v>
          </cell>
          <cell r="O408">
            <v>1.4388435368140353</v>
          </cell>
          <cell r="P408">
            <v>1.4388435368140353</v>
          </cell>
          <cell r="Q408">
            <v>1.4388435368140353</v>
          </cell>
          <cell r="R408">
            <v>1.4388435368140353</v>
          </cell>
          <cell r="S408">
            <v>1.4388435368140353</v>
          </cell>
          <cell r="T408">
            <v>1.4388435368140353</v>
          </cell>
          <cell r="U408">
            <v>1.4388435368140353</v>
          </cell>
          <cell r="CJ408" t="str">
            <v>BCMetal SmeltingCIMS.Generic Fuels.Coal</v>
          </cell>
        </row>
        <row r="409">
          <cell r="K409">
            <v>0.29281919307611443</v>
          </cell>
          <cell r="L409">
            <v>0.43377105511052705</v>
          </cell>
          <cell r="M409">
            <v>0.76666486463526429</v>
          </cell>
          <cell r="N409">
            <v>0.82381621870640764</v>
          </cell>
          <cell r="O409">
            <v>1.0333053780002321</v>
          </cell>
          <cell r="P409">
            <v>1.1378896304040784</v>
          </cell>
          <cell r="Q409">
            <v>1.2165000744549896</v>
          </cell>
          <cell r="R409">
            <v>1.3046545765827691</v>
          </cell>
          <cell r="S409">
            <v>1.3699180697594151</v>
          </cell>
          <cell r="T409">
            <v>1.3783255091767113</v>
          </cell>
          <cell r="U409">
            <v>1.3949439753085457</v>
          </cell>
          <cell r="CJ409" t="str">
            <v>BCMetal SmeltingCIMS.Generic Fuels.Fuel Oil</v>
          </cell>
        </row>
        <row r="410">
          <cell r="K410">
            <v>1.5370090061779003</v>
          </cell>
          <cell r="L410">
            <v>1.160293158134386</v>
          </cell>
          <cell r="M410">
            <v>0.9046542253521126</v>
          </cell>
          <cell r="N410">
            <v>0.64546563977253557</v>
          </cell>
          <cell r="O410">
            <v>2.6996291779954245</v>
          </cell>
          <cell r="P410">
            <v>2.7288077673117681</v>
          </cell>
          <cell r="Q410">
            <v>2.9357783377385482</v>
          </cell>
          <cell r="R410">
            <v>2.7325825457151267</v>
          </cell>
          <cell r="S410">
            <v>2.3832401766109541</v>
          </cell>
          <cell r="T410">
            <v>2.0295437546404238</v>
          </cell>
          <cell r="U410">
            <v>1.8005043340540439</v>
          </cell>
          <cell r="CJ410" t="str">
            <v>BCMetal SmeltingCIMS.Generic Fuels.Natural Gas</v>
          </cell>
        </row>
        <row r="411">
          <cell r="K411">
            <v>1.1853107044796758</v>
          </cell>
          <cell r="L411">
            <v>1.4611319068628172</v>
          </cell>
          <cell r="M411">
            <v>1.9141508982703022</v>
          </cell>
          <cell r="N411">
            <v>2.0833763453383329</v>
          </cell>
          <cell r="O411">
            <v>2.1831574043583046</v>
          </cell>
          <cell r="P411">
            <v>2.842322611873024</v>
          </cell>
          <cell r="Q411">
            <v>2.7308844214428594</v>
          </cell>
          <cell r="R411">
            <v>2.6324168068295823</v>
          </cell>
          <cell r="S411">
            <v>2.5300679249111981</v>
          </cell>
          <cell r="T411">
            <v>2.5295533399507422</v>
          </cell>
          <cell r="U411">
            <v>2.528656305562841</v>
          </cell>
          <cell r="CJ411" t="str">
            <v>BCMiningCIMS.CAN.BC.Biodiesel</v>
          </cell>
        </row>
        <row r="412">
          <cell r="K412">
            <v>0.98583549701105511</v>
          </cell>
          <cell r="L412">
            <v>1.0278629149178193</v>
          </cell>
          <cell r="M412">
            <v>0.94842657165578259</v>
          </cell>
          <cell r="N412">
            <v>1.0541287502183971</v>
          </cell>
          <cell r="O412">
            <v>0.91575138901299169</v>
          </cell>
          <cell r="P412">
            <v>0.88796456224316911</v>
          </cell>
          <cell r="Q412">
            <v>0.85093845623382547</v>
          </cell>
          <cell r="R412">
            <v>0.80449643553785266</v>
          </cell>
          <cell r="S412">
            <v>0.76342967220455771</v>
          </cell>
          <cell r="T412">
            <v>0.7454032543521093</v>
          </cell>
          <cell r="U412">
            <v>0.73231029261772718</v>
          </cell>
          <cell r="CJ412" t="str">
            <v>BCMiningCIMS.CAN.BC.Electricity</v>
          </cell>
        </row>
        <row r="413">
          <cell r="K413">
            <v>1.0250494397827206</v>
          </cell>
          <cell r="L413">
            <v>1.1191135338619715</v>
          </cell>
          <cell r="M413">
            <v>1.4388435368140353</v>
          </cell>
          <cell r="N413">
            <v>1.4388435368140353</v>
          </cell>
          <cell r="O413">
            <v>1.4388435368140353</v>
          </cell>
          <cell r="P413">
            <v>1.4388435368140353</v>
          </cell>
          <cell r="Q413">
            <v>1.4388435368140353</v>
          </cell>
          <cell r="R413">
            <v>1.4388435368140353</v>
          </cell>
          <cell r="S413">
            <v>1.4388435368140353</v>
          </cell>
          <cell r="T413">
            <v>1.4388435368140353</v>
          </cell>
          <cell r="U413">
            <v>1.4388435368140353</v>
          </cell>
          <cell r="CJ413" t="str">
            <v>BCMiningCIMS.Generic Fuels.Coal</v>
          </cell>
        </row>
        <row r="414">
          <cell r="K414">
            <v>0.41345301693417214</v>
          </cell>
          <cell r="L414">
            <v>0.50493177808367828</v>
          </cell>
          <cell r="M414">
            <v>0.68713239695247652</v>
          </cell>
          <cell r="N414">
            <v>0.73333326558627177</v>
          </cell>
          <cell r="O414">
            <v>0.86857088815088634</v>
          </cell>
          <cell r="P414">
            <v>0.94915303467877266</v>
          </cell>
          <cell r="Q414">
            <v>1.0195838319622903</v>
          </cell>
          <cell r="R414">
            <v>1.0773218736949322</v>
          </cell>
          <cell r="S414">
            <v>1.1219159072144744</v>
          </cell>
          <cell r="T414">
            <v>1.1300591437564469</v>
          </cell>
          <cell r="U414">
            <v>1.1440244705162961</v>
          </cell>
          <cell r="CJ414" t="str">
            <v>BCMiningCIMS.Generic Fuels.Diesel</v>
          </cell>
        </row>
        <row r="415">
          <cell r="K415">
            <v>0.29281919307611443</v>
          </cell>
          <cell r="L415">
            <v>0.43377105511052705</v>
          </cell>
          <cell r="M415">
            <v>0.76666486463526429</v>
          </cell>
          <cell r="N415">
            <v>0.82381621870640764</v>
          </cell>
          <cell r="O415">
            <v>1.0333053780002321</v>
          </cell>
          <cell r="P415">
            <v>1.1378896304040784</v>
          </cell>
          <cell r="Q415">
            <v>1.2165000744549896</v>
          </cell>
          <cell r="R415">
            <v>1.3046545765827691</v>
          </cell>
          <cell r="S415">
            <v>1.3699180697594151</v>
          </cell>
          <cell r="T415">
            <v>1.3783255091767113</v>
          </cell>
          <cell r="U415">
            <v>1.3949439753085457</v>
          </cell>
          <cell r="CJ415" t="str">
            <v>BCMiningCIMS.Generic Fuels.Fuel Oil</v>
          </cell>
        </row>
        <row r="416">
          <cell r="K416">
            <v>1.1238835240670262</v>
          </cell>
          <cell r="L416">
            <v>1.0622877989500752</v>
          </cell>
          <cell r="M416">
            <v>0.68397988883652916</v>
          </cell>
          <cell r="N416">
            <v>0.59989158363245432</v>
          </cell>
          <cell r="O416">
            <v>0.79838702069166179</v>
          </cell>
          <cell r="P416">
            <v>0.82200399435029214</v>
          </cell>
          <cell r="Q416">
            <v>0.83143016614600318</v>
          </cell>
          <cell r="R416">
            <v>0.83861387460318015</v>
          </cell>
          <cell r="S416">
            <v>0.84335653001784994</v>
          </cell>
          <cell r="T416">
            <v>0.84335653001784994</v>
          </cell>
          <cell r="U416">
            <v>0.84335653001784994</v>
          </cell>
          <cell r="CJ416" t="str">
            <v>BCMiningCIMS.Generic Fuels.LPG</v>
          </cell>
        </row>
        <row r="417">
          <cell r="K417">
            <v>1.5370090061779003</v>
          </cell>
          <cell r="L417">
            <v>1.160293158134386</v>
          </cell>
          <cell r="M417">
            <v>0.9046542253521126</v>
          </cell>
          <cell r="N417">
            <v>0.64546563977253557</v>
          </cell>
          <cell r="O417">
            <v>2.6996291779954245</v>
          </cell>
          <cell r="P417">
            <v>2.7288077673117681</v>
          </cell>
          <cell r="Q417">
            <v>2.9357783377385482</v>
          </cell>
          <cell r="R417">
            <v>2.7325825457151267</v>
          </cell>
          <cell r="S417">
            <v>2.3832401766109541</v>
          </cell>
          <cell r="T417">
            <v>2.0295437546404238</v>
          </cell>
          <cell r="U417">
            <v>1.8005043340540439</v>
          </cell>
          <cell r="CJ417" t="str">
            <v>BCMiningCIMS.Generic Fuels.Natural Gas</v>
          </cell>
        </row>
        <row r="418">
          <cell r="K418" t="e">
            <v>#N/A</v>
          </cell>
          <cell r="L418" t="e">
            <v>#N/A</v>
          </cell>
          <cell r="M418" t="e">
            <v>#N/A</v>
          </cell>
          <cell r="N418" t="e">
            <v>#N/A</v>
          </cell>
          <cell r="O418" t="e">
            <v>#N/A</v>
          </cell>
          <cell r="P418" t="e">
            <v>#N/A</v>
          </cell>
          <cell r="Q418" t="e">
            <v>#N/A</v>
          </cell>
          <cell r="R418" t="e">
            <v>#N/A</v>
          </cell>
          <cell r="S418" t="e">
            <v>#N/A</v>
          </cell>
          <cell r="T418" t="e">
            <v>#N/A</v>
          </cell>
          <cell r="U418" t="e">
            <v>#N/A</v>
          </cell>
          <cell r="CJ418" t="str">
            <v>BCNatural Gas ProductionCIMS.CAN.BC.Electricity</v>
          </cell>
        </row>
        <row r="419">
          <cell r="K419" t="e">
            <v>#N/A</v>
          </cell>
          <cell r="L419" t="e">
            <v>#N/A</v>
          </cell>
          <cell r="M419" t="e">
            <v>#N/A</v>
          </cell>
          <cell r="N419" t="e">
            <v>#N/A</v>
          </cell>
          <cell r="O419" t="e">
            <v>#N/A</v>
          </cell>
          <cell r="P419" t="e">
            <v>#N/A</v>
          </cell>
          <cell r="Q419" t="e">
            <v>#N/A</v>
          </cell>
          <cell r="R419" t="e">
            <v>#N/A</v>
          </cell>
          <cell r="S419" t="e">
            <v>#N/A</v>
          </cell>
          <cell r="T419" t="e">
            <v>#N/A</v>
          </cell>
          <cell r="U419" t="e">
            <v>#N/A</v>
          </cell>
          <cell r="CJ419" t="str">
            <v>BCNatural Gas ProductionCIMS.Generic Fuels.Diesel</v>
          </cell>
        </row>
        <row r="420">
          <cell r="K420" t="e">
            <v>#N/A</v>
          </cell>
          <cell r="L420" t="e">
            <v>#N/A</v>
          </cell>
          <cell r="M420" t="e">
            <v>#N/A</v>
          </cell>
          <cell r="N420" t="e">
            <v>#N/A</v>
          </cell>
          <cell r="O420" t="e">
            <v>#N/A</v>
          </cell>
          <cell r="P420" t="e">
            <v>#N/A</v>
          </cell>
          <cell r="Q420" t="e">
            <v>#N/A</v>
          </cell>
          <cell r="R420" t="e">
            <v>#N/A</v>
          </cell>
          <cell r="S420" t="e">
            <v>#N/A</v>
          </cell>
          <cell r="T420" t="e">
            <v>#N/A</v>
          </cell>
          <cell r="U420" t="e">
            <v>#N/A</v>
          </cell>
          <cell r="CJ420" t="str">
            <v>BCNatural Gas ProductionCIMS.Generic Fuels.Natural Gas</v>
          </cell>
        </row>
        <row r="421">
          <cell r="K421">
            <v>0.98583549701105511</v>
          </cell>
          <cell r="L421">
            <v>1.0278629149178193</v>
          </cell>
          <cell r="M421">
            <v>0.94842657165578259</v>
          </cell>
          <cell r="N421">
            <v>1.0541287502183971</v>
          </cell>
          <cell r="O421">
            <v>0.91575138901299169</v>
          </cell>
          <cell r="P421">
            <v>0.88796456224316911</v>
          </cell>
          <cell r="Q421">
            <v>0.85093845623382547</v>
          </cell>
          <cell r="R421">
            <v>0.80449643553785266</v>
          </cell>
          <cell r="S421">
            <v>0.76342967220455771</v>
          </cell>
          <cell r="T421">
            <v>0.7454032543521093</v>
          </cell>
          <cell r="U421">
            <v>0.73231029261772718</v>
          </cell>
          <cell r="CJ421" t="str">
            <v>BCOther ManufacturingCIMS.CAN.BC.Electricity</v>
          </cell>
        </row>
        <row r="422">
          <cell r="K422">
            <v>1.0250494397827206</v>
          </cell>
          <cell r="L422">
            <v>1.1191135338619715</v>
          </cell>
          <cell r="M422">
            <v>1.4388435368140353</v>
          </cell>
          <cell r="N422">
            <v>1.4388435368140353</v>
          </cell>
          <cell r="O422">
            <v>1.4388435368140353</v>
          </cell>
          <cell r="P422">
            <v>1.4388435368140353</v>
          </cell>
          <cell r="Q422">
            <v>1.4388435368140353</v>
          </cell>
          <cell r="R422">
            <v>1.4388435368140353</v>
          </cell>
          <cell r="S422">
            <v>1.4388435368140353</v>
          </cell>
          <cell r="T422">
            <v>1.4388435368140353</v>
          </cell>
          <cell r="U422">
            <v>1.4388435368140353</v>
          </cell>
          <cell r="CJ422" t="str">
            <v>BCOther ManufacturingCIMS.Generic Fuels.Coal</v>
          </cell>
        </row>
        <row r="423">
          <cell r="K423">
            <v>0.29281919307611443</v>
          </cell>
          <cell r="L423">
            <v>0.43377105511052705</v>
          </cell>
          <cell r="M423">
            <v>0.76666486463526429</v>
          </cell>
          <cell r="N423">
            <v>0.82381621870640764</v>
          </cell>
          <cell r="O423">
            <v>1.0333053780002321</v>
          </cell>
          <cell r="P423">
            <v>1.1378896304040784</v>
          </cell>
          <cell r="Q423">
            <v>1.2165000744549896</v>
          </cell>
          <cell r="R423">
            <v>1.3046545765827691</v>
          </cell>
          <cell r="S423">
            <v>1.3699180697594151</v>
          </cell>
          <cell r="T423">
            <v>1.3783255091767113</v>
          </cell>
          <cell r="U423">
            <v>1.3949439753085457</v>
          </cell>
          <cell r="CJ423" t="str">
            <v>BCOther ManufacturingCIMS.Generic Fuels.Fuel Oil</v>
          </cell>
        </row>
        <row r="424">
          <cell r="K424">
            <v>1.5370090061779003</v>
          </cell>
          <cell r="L424">
            <v>1.160293158134386</v>
          </cell>
          <cell r="M424">
            <v>0.9046542253521126</v>
          </cell>
          <cell r="N424">
            <v>0.64546563977253557</v>
          </cell>
          <cell r="O424">
            <v>2.6996291779954245</v>
          </cell>
          <cell r="P424">
            <v>2.7288077673117681</v>
          </cell>
          <cell r="Q424">
            <v>2.9357783377385482</v>
          </cell>
          <cell r="R424">
            <v>2.7325825457151267</v>
          </cell>
          <cell r="S424">
            <v>2.3832401766109541</v>
          </cell>
          <cell r="T424">
            <v>2.0295437546404238</v>
          </cell>
          <cell r="U424">
            <v>1.8005043340540439</v>
          </cell>
          <cell r="CJ424" t="str">
            <v>BCOther ManufacturingCIMS.Generic Fuels.Natural Gas</v>
          </cell>
        </row>
        <row r="425">
          <cell r="K425">
            <v>1.6230533378004839</v>
          </cell>
          <cell r="L425">
            <v>2</v>
          </cell>
          <cell r="M425">
            <v>6.5949179713943993</v>
          </cell>
          <cell r="N425">
            <v>6.5949179713943993</v>
          </cell>
          <cell r="O425">
            <v>6.5949179713943993</v>
          </cell>
          <cell r="P425">
            <v>6.5949179713943993</v>
          </cell>
          <cell r="Q425">
            <v>6.5949179713943993</v>
          </cell>
          <cell r="R425">
            <v>6.5949179713943993</v>
          </cell>
          <cell r="S425">
            <v>6.5949179713943993</v>
          </cell>
          <cell r="T425">
            <v>6.5949179713943993</v>
          </cell>
          <cell r="U425">
            <v>6.5949179713943993</v>
          </cell>
          <cell r="CJ425" t="str">
            <v>BCOther ManufacturingCIMS.Generic Fuels.Solid Biomass</v>
          </cell>
        </row>
        <row r="426">
          <cell r="K426">
            <v>0.98583549701105511</v>
          </cell>
          <cell r="L426">
            <v>1.0278629149178193</v>
          </cell>
          <cell r="M426">
            <v>0.94842657165578259</v>
          </cell>
          <cell r="N426">
            <v>1.0541287502183971</v>
          </cell>
          <cell r="O426">
            <v>0.91575138901299169</v>
          </cell>
          <cell r="P426">
            <v>0.88796456224316911</v>
          </cell>
          <cell r="Q426">
            <v>0.85093845623382547</v>
          </cell>
          <cell r="R426">
            <v>0.80449643553785266</v>
          </cell>
          <cell r="S426">
            <v>0.76342967220455771</v>
          </cell>
          <cell r="T426">
            <v>0.7454032543521093</v>
          </cell>
          <cell r="U426">
            <v>0.73231029261772718</v>
          </cell>
          <cell r="CJ426" t="str">
            <v>BCPetroleum CrudeCIMS.CAN.BC.Electricity</v>
          </cell>
        </row>
        <row r="427">
          <cell r="K427">
            <v>0.41345301693417214</v>
          </cell>
          <cell r="L427">
            <v>0.50493177808367828</v>
          </cell>
          <cell r="M427">
            <v>0.68713239695247652</v>
          </cell>
          <cell r="N427">
            <v>0.73333326558627177</v>
          </cell>
          <cell r="O427">
            <v>0.86857088815088634</v>
          </cell>
          <cell r="P427">
            <v>0.94915303467877266</v>
          </cell>
          <cell r="Q427">
            <v>1.0195838319622903</v>
          </cell>
          <cell r="R427">
            <v>1.0773218736949322</v>
          </cell>
          <cell r="S427">
            <v>1.1219159072144744</v>
          </cell>
          <cell r="T427">
            <v>1.1300591437564469</v>
          </cell>
          <cell r="U427">
            <v>1.1440244705162961</v>
          </cell>
          <cell r="CJ427" t="str">
            <v>BCPetroleum CrudeCIMS.Generic Fuels.Diesel</v>
          </cell>
        </row>
        <row r="428">
          <cell r="K428">
            <v>0.76770330247192797</v>
          </cell>
          <cell r="L428">
            <v>0.72259674452943556</v>
          </cell>
          <cell r="M428">
            <v>0.4764225078698846</v>
          </cell>
          <cell r="N428">
            <v>0.5365229197484247</v>
          </cell>
          <cell r="O428">
            <v>0.64182565315305939</v>
          </cell>
          <cell r="P428">
            <v>0.69287306285698025</v>
          </cell>
          <cell r="Q428">
            <v>0.72762930667906156</v>
          </cell>
          <cell r="R428">
            <v>0.76698125697515684</v>
          </cell>
          <cell r="S428">
            <v>0.80541370838025028</v>
          </cell>
          <cell r="T428">
            <v>0.81461701511591089</v>
          </cell>
          <cell r="U428">
            <v>0.82791271027787816</v>
          </cell>
          <cell r="CJ428" t="str">
            <v>BCPetroleum CrudeCIMS.Generic Fuels.Gasoline</v>
          </cell>
        </row>
        <row r="429">
          <cell r="K429">
            <v>1.5370090061779003</v>
          </cell>
          <cell r="L429">
            <v>1.160293158134386</v>
          </cell>
          <cell r="M429">
            <v>0.9046542253521126</v>
          </cell>
          <cell r="N429">
            <v>0.64546563977253557</v>
          </cell>
          <cell r="O429">
            <v>2.6996291779954245</v>
          </cell>
          <cell r="P429">
            <v>2.7288077673117681</v>
          </cell>
          <cell r="Q429">
            <v>2.9357783377385482</v>
          </cell>
          <cell r="R429">
            <v>2.7325825457151267</v>
          </cell>
          <cell r="S429">
            <v>2.3832401766109541</v>
          </cell>
          <cell r="T429">
            <v>2.0295437546404238</v>
          </cell>
          <cell r="U429">
            <v>1.8005043340540439</v>
          </cell>
          <cell r="CJ429" t="str">
            <v>BCPetroleum CrudeCIMS.Generic Fuels.Natural Gas</v>
          </cell>
        </row>
        <row r="430">
          <cell r="K430">
            <v>0.98583549701105511</v>
          </cell>
          <cell r="L430">
            <v>1.0278629149178193</v>
          </cell>
          <cell r="M430">
            <v>0.94842657165578259</v>
          </cell>
          <cell r="N430">
            <v>1.0541287502183971</v>
          </cell>
          <cell r="O430">
            <v>0.91575138901299169</v>
          </cell>
          <cell r="P430">
            <v>0.88796456224316911</v>
          </cell>
          <cell r="Q430">
            <v>0.85093845623382547</v>
          </cell>
          <cell r="R430">
            <v>0.80449643553785266</v>
          </cell>
          <cell r="S430">
            <v>0.76342967220455771</v>
          </cell>
          <cell r="T430">
            <v>0.7454032543521093</v>
          </cell>
          <cell r="U430">
            <v>0.73231029261772718</v>
          </cell>
          <cell r="CJ430" t="str">
            <v>BCPetroleum RefiningCIMS.CAN.BC.Electricity</v>
          </cell>
        </row>
        <row r="431">
          <cell r="K431">
            <v>0.29281919307611443</v>
          </cell>
          <cell r="L431">
            <v>0.43377105511052705</v>
          </cell>
          <cell r="M431">
            <v>0.76666486463526429</v>
          </cell>
          <cell r="N431">
            <v>0.82381621870640764</v>
          </cell>
          <cell r="O431">
            <v>1.0333053780002321</v>
          </cell>
          <cell r="P431">
            <v>1.1378896304040784</v>
          </cell>
          <cell r="Q431">
            <v>1.2165000744549896</v>
          </cell>
          <cell r="R431">
            <v>1.3046545765827691</v>
          </cell>
          <cell r="S431">
            <v>1.3699180697594151</v>
          </cell>
          <cell r="T431">
            <v>1.3783255091767113</v>
          </cell>
          <cell r="U431">
            <v>1.3949439753085457</v>
          </cell>
          <cell r="CJ431" t="str">
            <v>BCPetroleum RefiningCIMS.Generic Fuels.Fuel Oil</v>
          </cell>
        </row>
        <row r="432">
          <cell r="K432">
            <v>1.5370090061779003</v>
          </cell>
          <cell r="L432">
            <v>1.160293158134386</v>
          </cell>
          <cell r="M432">
            <v>0.9046542253521126</v>
          </cell>
          <cell r="N432">
            <v>0.64546563977253557</v>
          </cell>
          <cell r="O432">
            <v>2.6996291779954245</v>
          </cell>
          <cell r="P432">
            <v>2.7288077673117681</v>
          </cell>
          <cell r="Q432">
            <v>2.9357783377385482</v>
          </cell>
          <cell r="R432">
            <v>2.7325825457151267</v>
          </cell>
          <cell r="S432">
            <v>2.3832401766109541</v>
          </cell>
          <cell r="T432">
            <v>2.0295437546404238</v>
          </cell>
          <cell r="U432">
            <v>1.8005043340540439</v>
          </cell>
          <cell r="CJ432" t="str">
            <v>BCPetroleum RefiningCIMS.Generic Fuels.Natural Gas</v>
          </cell>
        </row>
        <row r="433">
          <cell r="K433">
            <v>1.490280034875286</v>
          </cell>
          <cell r="L433">
            <v>1.0622877989500752</v>
          </cell>
          <cell r="M433">
            <v>1.1393889946643301</v>
          </cell>
          <cell r="N433">
            <v>0.94741392973321803</v>
          </cell>
          <cell r="O433">
            <v>1.1210597791114862</v>
          </cell>
          <cell r="P433">
            <v>1.1651462136164219</v>
          </cell>
          <cell r="Q433">
            <v>1.1945003015085274</v>
          </cell>
          <cell r="R433">
            <v>1.2100176558892135</v>
          </cell>
          <cell r="S433">
            <v>1.2270163506420799</v>
          </cell>
          <cell r="T433">
            <v>1.2270163506420799</v>
          </cell>
          <cell r="U433">
            <v>1.2270163506420799</v>
          </cell>
          <cell r="CJ433" t="str">
            <v>BCPetroleum RefiningCIMS.Generic Fuels.Propane</v>
          </cell>
        </row>
        <row r="434">
          <cell r="K434">
            <v>0.98583549701105511</v>
          </cell>
          <cell r="L434">
            <v>1.0278629149178193</v>
          </cell>
          <cell r="M434">
            <v>0.94842657165578259</v>
          </cell>
          <cell r="N434">
            <v>1.0541287502183971</v>
          </cell>
          <cell r="O434">
            <v>0.91575138901299169</v>
          </cell>
          <cell r="P434">
            <v>0.88796456224316911</v>
          </cell>
          <cell r="Q434">
            <v>0.85093845623382547</v>
          </cell>
          <cell r="R434">
            <v>0.80449643553785266</v>
          </cell>
          <cell r="S434">
            <v>0.76342967220455771</v>
          </cell>
          <cell r="T434">
            <v>0.7454032543521093</v>
          </cell>
          <cell r="U434">
            <v>0.73231029261772718</v>
          </cell>
          <cell r="CJ434" t="str">
            <v>BCPulp and PaperCIMS.CAN.BC.Electricity</v>
          </cell>
        </row>
        <row r="435">
          <cell r="K435">
            <v>1.0250494397827206</v>
          </cell>
          <cell r="L435">
            <v>1.1191135338619715</v>
          </cell>
          <cell r="M435">
            <v>1.4388435368140353</v>
          </cell>
          <cell r="N435">
            <v>1.4388435368140353</v>
          </cell>
          <cell r="O435">
            <v>1.4388435368140353</v>
          </cell>
          <cell r="P435">
            <v>1.4388435368140353</v>
          </cell>
          <cell r="Q435">
            <v>1.4388435368140353</v>
          </cell>
          <cell r="R435">
            <v>1.4388435368140353</v>
          </cell>
          <cell r="S435">
            <v>1.4388435368140353</v>
          </cell>
          <cell r="T435">
            <v>1.4388435368140353</v>
          </cell>
          <cell r="U435">
            <v>1.4388435368140353</v>
          </cell>
          <cell r="CJ435" t="str">
            <v>BCPulp and PaperCIMS.Generic Fuels.Coal</v>
          </cell>
        </row>
        <row r="436">
          <cell r="K436">
            <v>0.29281919307611443</v>
          </cell>
          <cell r="L436">
            <v>0.43377105511052705</v>
          </cell>
          <cell r="M436">
            <v>0.76666486463526429</v>
          </cell>
          <cell r="N436">
            <v>0.82381621870640764</v>
          </cell>
          <cell r="O436">
            <v>1.0333053780002321</v>
          </cell>
          <cell r="P436">
            <v>1.1378896304040784</v>
          </cell>
          <cell r="Q436">
            <v>1.2165000744549896</v>
          </cell>
          <cell r="R436">
            <v>1.3046545765827691</v>
          </cell>
          <cell r="S436">
            <v>1.3699180697594151</v>
          </cell>
          <cell r="T436">
            <v>1.3783255091767113</v>
          </cell>
          <cell r="U436">
            <v>1.3949439753085457</v>
          </cell>
          <cell r="CJ436" t="str">
            <v>BCPulp and PaperCIMS.Generic Fuels.Fuel Oil</v>
          </cell>
        </row>
        <row r="437">
          <cell r="K437">
            <v>1.5370090061779003</v>
          </cell>
          <cell r="L437">
            <v>1.160293158134386</v>
          </cell>
          <cell r="M437">
            <v>0.9046542253521126</v>
          </cell>
          <cell r="N437">
            <v>0.64546563977253557</v>
          </cell>
          <cell r="O437">
            <v>2.6996291779954245</v>
          </cell>
          <cell r="P437">
            <v>2.7288077673117681</v>
          </cell>
          <cell r="Q437">
            <v>2.9357783377385482</v>
          </cell>
          <cell r="R437">
            <v>2.7325825457151267</v>
          </cell>
          <cell r="S437">
            <v>2.3832401766109541</v>
          </cell>
          <cell r="T437">
            <v>2.0295437546404238</v>
          </cell>
          <cell r="U437">
            <v>1.8005043340540439</v>
          </cell>
          <cell r="CJ437" t="str">
            <v>BCPulp and PaperCIMS.Generic Fuels.Natural Gas</v>
          </cell>
        </row>
        <row r="438">
          <cell r="K438">
            <v>1.9802403321224618</v>
          </cell>
          <cell r="L438">
            <v>1.8288732661697142</v>
          </cell>
          <cell r="M438">
            <v>1.3540850317078497</v>
          </cell>
          <cell r="N438">
            <v>1.5212688101849781</v>
          </cell>
          <cell r="O438">
            <v>1.3203304319304581</v>
          </cell>
          <cell r="P438">
            <v>1.2731480956267953</v>
          </cell>
          <cell r="Q438">
            <v>1.2297067470032463</v>
          </cell>
          <cell r="R438">
            <v>1.1768997880161474</v>
          </cell>
          <cell r="S438">
            <v>1.1168231202691339</v>
          </cell>
          <cell r="T438">
            <v>1.0904522298436801</v>
          </cell>
          <cell r="U438">
            <v>1.071298504346567</v>
          </cell>
          <cell r="CJ438" t="str">
            <v>BCResidentialCIMS.CAN.BC.Electricity</v>
          </cell>
        </row>
        <row r="439">
          <cell r="K439">
            <v>0.33888366019701954</v>
          </cell>
          <cell r="L439">
            <v>0.6699771048830172</v>
          </cell>
          <cell r="M439">
            <v>1.1372027161088571</v>
          </cell>
          <cell r="N439">
            <v>1.4023190959856533</v>
          </cell>
          <cell r="O439">
            <v>1.6147368493971814</v>
          </cell>
          <cell r="P439">
            <v>1.7609357802022645</v>
          </cell>
          <cell r="Q439">
            <v>1.8962646589167624</v>
          </cell>
          <cell r="R439">
            <v>2.0142637037026354</v>
          </cell>
          <cell r="S439">
            <v>2.0845504579657157</v>
          </cell>
          <cell r="T439">
            <v>2.0996808143085879</v>
          </cell>
          <cell r="U439">
            <v>2.1256287736036508</v>
          </cell>
          <cell r="CJ439" t="str">
            <v>BCResidentialCIMS.Generic Fuels.Diesel</v>
          </cell>
        </row>
        <row r="440">
          <cell r="K440">
            <v>0.36990767836807231</v>
          </cell>
          <cell r="L440">
            <v>0.73131196494678652</v>
          </cell>
          <cell r="M440">
            <v>1.1849128994419014</v>
          </cell>
          <cell r="N440">
            <v>1.5198355682402225</v>
          </cell>
          <cell r="O440">
            <v>1.6404876799920531</v>
          </cell>
          <cell r="P440">
            <v>1.7320734189269547</v>
          </cell>
          <cell r="Q440">
            <v>1.8018965890328016</v>
          </cell>
          <cell r="R440">
            <v>1.9054898957510589</v>
          </cell>
          <cell r="S440">
            <v>1.970408676199781</v>
          </cell>
          <cell r="T440">
            <v>1.9825014370284439</v>
          </cell>
          <cell r="U440">
            <v>2.0064044503356921</v>
          </cell>
          <cell r="CJ440" t="str">
            <v>BCResidentialCIMS.Generic Fuels.Fuel Oil</v>
          </cell>
        </row>
        <row r="441">
          <cell r="K441">
            <v>1.6728711136476981</v>
          </cell>
          <cell r="L441">
            <v>1.5063577942923099</v>
          </cell>
          <cell r="M441">
            <v>1.907924471830986</v>
          </cell>
          <cell r="N441">
            <v>2.5079338862180336</v>
          </cell>
          <cell r="O441">
            <v>7.1319364405652514</v>
          </cell>
          <cell r="P441">
            <v>6.7974618910230928</v>
          </cell>
          <cell r="Q441">
            <v>7.1642283377385478</v>
          </cell>
          <cell r="R441">
            <v>6.5587840091297567</v>
          </cell>
          <cell r="S441">
            <v>5.6378928737063898</v>
          </cell>
          <cell r="T441">
            <v>4.8011737899761133</v>
          </cell>
          <cell r="U441">
            <v>4.2593485346810036</v>
          </cell>
          <cell r="CJ441" t="str">
            <v>BCResidentialCIMS.Generic Fuels.Natural Gas</v>
          </cell>
        </row>
        <row r="442">
          <cell r="K442">
            <v>8.1586911566489473</v>
          </cell>
          <cell r="L442">
            <v>10</v>
          </cell>
          <cell r="M442">
            <v>32.445252720457859</v>
          </cell>
          <cell r="N442">
            <v>32.445252720457859</v>
          </cell>
          <cell r="O442">
            <v>32.445252720457859</v>
          </cell>
          <cell r="P442">
            <v>32.445252720457859</v>
          </cell>
          <cell r="Q442">
            <v>32.445252720457859</v>
          </cell>
          <cell r="R442">
            <v>32.445252720457859</v>
          </cell>
          <cell r="S442">
            <v>32.445252720457859</v>
          </cell>
          <cell r="T442">
            <v>32.445252720457859</v>
          </cell>
          <cell r="U442">
            <v>32.445252720457859</v>
          </cell>
          <cell r="CJ442" t="str">
            <v>BCResidentialCIMS.Generic Fuels.Solid Biomass</v>
          </cell>
        </row>
        <row r="443">
          <cell r="K443">
            <v>1.1853107044796758</v>
          </cell>
          <cell r="L443">
            <v>1.4611319068628172</v>
          </cell>
          <cell r="M443">
            <v>1.9141508982703022</v>
          </cell>
          <cell r="N443">
            <v>2.0833763453383329</v>
          </cell>
          <cell r="O443">
            <v>2.1831574043583046</v>
          </cell>
          <cell r="P443">
            <v>2.842322611873024</v>
          </cell>
          <cell r="Q443">
            <v>2.7308844214428594</v>
          </cell>
          <cell r="R443">
            <v>2.6324168068295823</v>
          </cell>
          <cell r="S443">
            <v>2.5300679249111981</v>
          </cell>
          <cell r="T443">
            <v>2.4375893785591134</v>
          </cell>
          <cell r="U443">
            <v>2.3492991584297922</v>
          </cell>
          <cell r="CJ443" t="str">
            <v>BCTransportation FreightCIMS.CAN.BC.Biodiesel</v>
          </cell>
        </row>
        <row r="444">
          <cell r="K444">
            <v>1.7192181663126658</v>
          </cell>
          <cell r="L444">
            <v>1.8288732661697142</v>
          </cell>
          <cell r="M444">
            <v>1.7353196065510095</v>
          </cell>
          <cell r="N444">
            <v>1.9287210446767273</v>
          </cell>
          <cell r="O444">
            <v>1.6755343930382092</v>
          </cell>
          <cell r="P444">
            <v>1.6246933192655446</v>
          </cell>
          <cell r="Q444">
            <v>1.5569472969244782</v>
          </cell>
          <cell r="R444">
            <v>1.4719731392088506</v>
          </cell>
          <cell r="S444">
            <v>1.3968339964226639</v>
          </cell>
          <cell r="T444">
            <v>1.3638513731283555</v>
          </cell>
          <cell r="U444">
            <v>1.3398954087084323</v>
          </cell>
          <cell r="CJ444" t="str">
            <v>BCTransportation FreightCIMS.CAN.BC.Electricity</v>
          </cell>
        </row>
        <row r="445">
          <cell r="K445">
            <v>0.91985582098093932</v>
          </cell>
          <cell r="L445">
            <v>0.97397537887021135</v>
          </cell>
          <cell r="M445">
            <v>0.96679004299690507</v>
          </cell>
          <cell r="N445">
            <v>1.0218330982556427</v>
          </cell>
          <cell r="O445">
            <v>1.0406042173502377</v>
          </cell>
          <cell r="P445">
            <v>1.0311259367792449</v>
          </cell>
          <cell r="Q445">
            <v>1.0245657223492666</v>
          </cell>
          <cell r="R445">
            <v>1.0205045488825417</v>
          </cell>
          <cell r="S445">
            <v>1.0180963441512536</v>
          </cell>
          <cell r="T445">
            <v>1.0180963441512536</v>
          </cell>
          <cell r="U445">
            <v>1.0180963441512536</v>
          </cell>
          <cell r="CJ445" t="str">
            <v>BCTransportation FreightCIMS.Generic Fuels.Jet Fuel</v>
          </cell>
        </row>
        <row r="446">
          <cell r="K446">
            <v>0.6845429056649871</v>
          </cell>
          <cell r="L446">
            <v>0.6699771048830172</v>
          </cell>
          <cell r="M446">
            <v>0.55216154524089311</v>
          </cell>
          <cell r="N446">
            <v>0.58928734971387342</v>
          </cell>
          <cell r="O446">
            <v>0.69796075091161813</v>
          </cell>
          <cell r="P446">
            <v>0.76271444720509074</v>
          </cell>
          <cell r="Q446">
            <v>0.81931078589191886</v>
          </cell>
          <cell r="R446">
            <v>0.86570755961947676</v>
          </cell>
          <cell r="S446">
            <v>0.90154215360148049</v>
          </cell>
          <cell r="T446">
            <v>0.90808584458770047</v>
          </cell>
          <cell r="U446">
            <v>0.91930801434379428</v>
          </cell>
          <cell r="CJ446" t="str">
            <v>BCTransportation FreightCIMS.Generic Fuels.Diesel</v>
          </cell>
        </row>
        <row r="447">
          <cell r="K447">
            <v>0.35518452032235703</v>
          </cell>
          <cell r="L447">
            <v>0.43377105511052705</v>
          </cell>
          <cell r="M447">
            <v>0.56347429897489532</v>
          </cell>
          <cell r="N447">
            <v>0.62551292724763308</v>
          </cell>
          <cell r="O447">
            <v>0.69448302292319086</v>
          </cell>
          <cell r="P447">
            <v>0.73475773591852311</v>
          </cell>
          <cell r="Q447">
            <v>0.76249851069790731</v>
          </cell>
          <cell r="R447">
            <v>0.80208602323569411</v>
          </cell>
          <cell r="S447">
            <v>0.83462108593231787</v>
          </cell>
          <cell r="T447">
            <v>0.83974330920338269</v>
          </cell>
          <cell r="U447">
            <v>0.84986809152114351</v>
          </cell>
          <cell r="CJ447" t="str">
            <v>BCTransportation FreightCIMS.Generic Fuels.Fuel Oil</v>
          </cell>
        </row>
        <row r="448">
          <cell r="K448">
            <v>1.1853107044796758</v>
          </cell>
          <cell r="L448">
            <v>1.4611319068628172</v>
          </cell>
          <cell r="M448">
            <v>1.9141508982703022</v>
          </cell>
          <cell r="N448">
            <v>2.0833763453383329</v>
          </cell>
          <cell r="O448">
            <v>2.1831574043583046</v>
          </cell>
          <cell r="P448">
            <v>2.842322611873024</v>
          </cell>
          <cell r="Q448">
            <v>2.7308844214428594</v>
          </cell>
          <cell r="R448">
            <v>2.6324168068295823</v>
          </cell>
          <cell r="S448">
            <v>2.5300679249111981</v>
          </cell>
          <cell r="T448">
            <v>2.5295533399507422</v>
          </cell>
          <cell r="U448">
            <v>2.528656305562841</v>
          </cell>
          <cell r="CJ448" t="str">
            <v>BCTransportation PersonalCIMS.CAN.BC.Biodiesel</v>
          </cell>
        </row>
        <row r="449">
          <cell r="K449">
            <v>1.7192181663126658</v>
          </cell>
          <cell r="L449">
            <v>1.8288732661697142</v>
          </cell>
          <cell r="M449">
            <v>1.7353196065510095</v>
          </cell>
          <cell r="N449">
            <v>1.9287210446767273</v>
          </cell>
          <cell r="O449">
            <v>1.6755343930382092</v>
          </cell>
          <cell r="P449">
            <v>1.6246933192655446</v>
          </cell>
          <cell r="Q449">
            <v>1.5569472969244782</v>
          </cell>
          <cell r="R449">
            <v>1.4719731392088506</v>
          </cell>
          <cell r="S449">
            <v>1.3968339964226639</v>
          </cell>
          <cell r="T449">
            <v>1.3638513731283555</v>
          </cell>
          <cell r="U449">
            <v>1.3398954087084323</v>
          </cell>
          <cell r="CJ449" t="str">
            <v>BCTransportation PersonalCIMS.CAN.BC.Electricity</v>
          </cell>
        </row>
        <row r="450">
          <cell r="K450">
            <v>1.3705837850157412</v>
          </cell>
          <cell r="L450">
            <v>1.5158230296688922</v>
          </cell>
          <cell r="M450">
            <v>1.6225987444353747</v>
          </cell>
          <cell r="N450">
            <v>1.7241776806589344</v>
          </cell>
          <cell r="O450">
            <v>1.5685319010852066</v>
          </cell>
          <cell r="P450">
            <v>1.7807915203084097</v>
          </cell>
          <cell r="Q450">
            <v>1.9779652149384357</v>
          </cell>
          <cell r="R450">
            <v>2.0923061591518195</v>
          </cell>
          <cell r="S450">
            <v>1.9766239158284424</v>
          </cell>
          <cell r="T450">
            <v>1.9766197104100962</v>
          </cell>
          <cell r="U450">
            <v>1.9765483545233824</v>
          </cell>
          <cell r="CJ450" t="str">
            <v>BCTransportation PersonalCIMS.CAN.BC.Ethanol</v>
          </cell>
        </row>
        <row r="451">
          <cell r="K451">
            <v>0.91985582098093932</v>
          </cell>
          <cell r="L451">
            <v>0.97397537887021135</v>
          </cell>
          <cell r="M451">
            <v>0.96679004299690507</v>
          </cell>
          <cell r="N451">
            <v>1.0218330982556427</v>
          </cell>
          <cell r="O451">
            <v>1.0406042173502377</v>
          </cell>
          <cell r="P451">
            <v>1.0311259367792449</v>
          </cell>
          <cell r="Q451">
            <v>1.0245657223492666</v>
          </cell>
          <cell r="R451">
            <v>1.0205045488825417</v>
          </cell>
          <cell r="S451">
            <v>1.0180963441512536</v>
          </cell>
          <cell r="T451">
            <v>1.0180963441512536</v>
          </cell>
          <cell r="U451">
            <v>1.0180963441512536</v>
          </cell>
          <cell r="CJ451" t="str">
            <v>BCTransportation PersonalCIMS.Generic Fuels.Jet Fuel</v>
          </cell>
        </row>
        <row r="452">
          <cell r="K452">
            <v>0.6845429056649871</v>
          </cell>
          <cell r="L452">
            <v>0.6699771048830172</v>
          </cell>
          <cell r="M452">
            <v>0.55216154524089311</v>
          </cell>
          <cell r="N452">
            <v>0.58928734971387342</v>
          </cell>
          <cell r="O452">
            <v>0.69796075091161813</v>
          </cell>
          <cell r="P452">
            <v>0.76271444720509074</v>
          </cell>
          <cell r="Q452">
            <v>0.81931078589191886</v>
          </cell>
          <cell r="R452">
            <v>0.86570755961947676</v>
          </cell>
          <cell r="S452">
            <v>0.90154215360148049</v>
          </cell>
          <cell r="T452">
            <v>0.90808584458770047</v>
          </cell>
          <cell r="U452">
            <v>0.91930801434379428</v>
          </cell>
          <cell r="CJ452" t="str">
            <v>BCTransportation PersonalCIMS.Generic Fuels.Diesel</v>
          </cell>
        </row>
        <row r="453">
          <cell r="K453">
            <v>0.76770330247192797</v>
          </cell>
          <cell r="L453">
            <v>0.72259674452943556</v>
          </cell>
          <cell r="M453">
            <v>0.4764225078698846</v>
          </cell>
          <cell r="N453">
            <v>0.5365229197484247</v>
          </cell>
          <cell r="O453">
            <v>0.64182565315305939</v>
          </cell>
          <cell r="P453">
            <v>0.69287306285698025</v>
          </cell>
          <cell r="Q453">
            <v>0.72762930667906156</v>
          </cell>
          <cell r="R453">
            <v>0.76698125697515684</v>
          </cell>
          <cell r="S453">
            <v>0.80541370838025028</v>
          </cell>
          <cell r="T453">
            <v>0.81461701511591089</v>
          </cell>
          <cell r="U453">
            <v>0.82791271027787816</v>
          </cell>
          <cell r="CJ453" t="str">
            <v>BCTransportation PersonalCIMS.Generic Fuels.Gasoline</v>
          </cell>
        </row>
        <row r="454">
          <cell r="K454">
            <v>1.104449044934124</v>
          </cell>
          <cell r="L454">
            <v>1.160293158134386</v>
          </cell>
          <cell r="M454">
            <v>2.7869025183020955</v>
          </cell>
          <cell r="N454">
            <v>3.4897033069572041</v>
          </cell>
          <cell r="O454">
            <v>10.168392771806314</v>
          </cell>
          <cell r="P454">
            <v>9.7644574567957214</v>
          </cell>
          <cell r="Q454">
            <v>10.325799411846505</v>
          </cell>
          <cell r="R454">
            <v>9.4772687654393177</v>
          </cell>
          <cell r="S454">
            <v>8.1554101981631959</v>
          </cell>
          <cell r="T454">
            <v>6.9450666351849124</v>
          </cell>
          <cell r="U454">
            <v>6.1612973597408471</v>
          </cell>
          <cell r="CJ454" t="str">
            <v>BCTransportation PersonalCIMS.Generic Fuels.Natural Gas</v>
          </cell>
        </row>
        <row r="455">
          <cell r="K455">
            <v>1.6890987293722413</v>
          </cell>
          <cell r="L455">
            <v>0.99260133446801702</v>
          </cell>
          <cell r="M455">
            <v>0.78247997693586657</v>
          </cell>
          <cell r="N455">
            <v>0.67216884481198891</v>
          </cell>
          <cell r="O455">
            <v>0.70403520539131137</v>
          </cell>
          <cell r="P455">
            <v>0.70300290086705197</v>
          </cell>
          <cell r="Q455">
            <v>0.69959353100804733</v>
          </cell>
          <cell r="R455">
            <v>0.69510398010886143</v>
          </cell>
          <cell r="S455">
            <v>0.69851826992561594</v>
          </cell>
          <cell r="T455">
            <v>0.69851826992561594</v>
          </cell>
          <cell r="U455">
            <v>0.69851826992561594</v>
          </cell>
          <cell r="CJ455" t="str">
            <v>BCTransportation PersonalCIMS.Generic Fuels.Propane</v>
          </cell>
        </row>
        <row r="456">
          <cell r="K456">
            <v>1.4370604697677365</v>
          </cell>
          <cell r="L456">
            <v>1.30425981100958</v>
          </cell>
          <cell r="M456">
            <v>0.94842657165578259</v>
          </cell>
          <cell r="N456">
            <v>1.0541287502183971</v>
          </cell>
          <cell r="O456">
            <v>0.91575138901299169</v>
          </cell>
          <cell r="P456">
            <v>0.88796456224316911</v>
          </cell>
          <cell r="Q456">
            <v>0.85093845623382547</v>
          </cell>
          <cell r="R456">
            <v>0.80449643553785266</v>
          </cell>
          <cell r="S456">
            <v>0.76342967220455771</v>
          </cell>
          <cell r="T456">
            <v>0.7454032543521093</v>
          </cell>
          <cell r="U456">
            <v>0.73231029261772718</v>
          </cell>
          <cell r="CJ456" t="str">
            <v>BCWasteCIMS.CAN.BC.Electricity</v>
          </cell>
        </row>
        <row r="457">
          <cell r="K457">
            <v>1.1774915348337152</v>
          </cell>
          <cell r="L457">
            <v>1.4646782152660827</v>
          </cell>
          <cell r="M457">
            <v>1.9041295665830487</v>
          </cell>
          <cell r="N457">
            <v>2.0907726000169689</v>
          </cell>
          <cell r="O457">
            <v>2.1983520793759901</v>
          </cell>
          <cell r="P457">
            <v>2.8407368865011677</v>
          </cell>
          <cell r="Q457">
            <v>2.7265830977129983</v>
          </cell>
          <cell r="R457">
            <v>2.6249595229882861</v>
          </cell>
          <cell r="S457">
            <v>2.5280396352399981</v>
          </cell>
          <cell r="T457">
            <v>2.5277854015054797</v>
          </cell>
          <cell r="U457">
            <v>2.5277550274163043</v>
          </cell>
          <cell r="CJ457" t="str">
            <v>MBAgricultureCIMS.CAN.MB.Biodiesel</v>
          </cell>
        </row>
        <row r="458">
          <cell r="K458">
            <v>3.1080398350029337</v>
          </cell>
          <cell r="L458">
            <v>2.3534059829300529</v>
          </cell>
          <cell r="M458">
            <v>0.8730315292401688</v>
          </cell>
          <cell r="N458">
            <v>1.0752356222456179</v>
          </cell>
          <cell r="O458">
            <v>0.96360745316364016</v>
          </cell>
          <cell r="P458">
            <v>0.85382862258279302</v>
          </cell>
          <cell r="Q458">
            <v>0.76613787498747321</v>
          </cell>
          <cell r="R458">
            <v>0.69307830610353449</v>
          </cell>
          <cell r="S458">
            <v>0.63538480851913226</v>
          </cell>
          <cell r="T458">
            <v>0.61846567295679744</v>
          </cell>
          <cell r="U458">
            <v>0.60410991944067627</v>
          </cell>
          <cell r="CJ458" t="str">
            <v>MBAgricultureCIMS.CAN.MB.Electricity</v>
          </cell>
        </row>
        <row r="459">
          <cell r="K459">
            <v>0.54506369044829706</v>
          </cell>
          <cell r="L459">
            <v>0.63580249051724136</v>
          </cell>
          <cell r="M459">
            <v>0.90026714414088138</v>
          </cell>
          <cell r="N459">
            <v>0.90366072856784851</v>
          </cell>
          <cell r="O459">
            <v>1.050690875551398</v>
          </cell>
          <cell r="P459">
            <v>1.1626416727744369</v>
          </cell>
          <cell r="Q459">
            <v>1.2597206778189785</v>
          </cell>
          <cell r="R459">
            <v>1.3398852140668669</v>
          </cell>
          <cell r="S459">
            <v>1.3977650395462822</v>
          </cell>
          <cell r="T459">
            <v>1.407910480282019</v>
          </cell>
          <cell r="U459">
            <v>1.4253095075934534</v>
          </cell>
          <cell r="CJ459" t="str">
            <v>MBAgricultureCIMS.Generic Fuels.Diesel</v>
          </cell>
        </row>
        <row r="460">
          <cell r="K460">
            <v>0.99999999982762755</v>
          </cell>
          <cell r="L460">
            <v>0.99999999991567645</v>
          </cell>
          <cell r="M460">
            <v>0.99999999992787747</v>
          </cell>
          <cell r="N460">
            <v>1.0000000000959584</v>
          </cell>
          <cell r="O460">
            <v>0.99999999992841759</v>
          </cell>
          <cell r="P460">
            <v>0.99999999992841759</v>
          </cell>
          <cell r="Q460">
            <v>0.99999999992841759</v>
          </cell>
          <cell r="R460">
            <v>0.99999999992841759</v>
          </cell>
          <cell r="S460">
            <v>0.99999999992841759</v>
          </cell>
          <cell r="T460">
            <v>0.99999999992841759</v>
          </cell>
          <cell r="U460">
            <v>0.99999999992841759</v>
          </cell>
          <cell r="CJ460" t="str">
            <v>MBAgricultureCIMS.CAN.MB.Hydrogen</v>
          </cell>
        </row>
        <row r="461">
          <cell r="K461">
            <v>1.5310056487163914</v>
          </cell>
          <cell r="L461">
            <v>1.1160073067049414</v>
          </cell>
          <cell r="M461">
            <v>0.93016373239436634</v>
          </cell>
          <cell r="N461">
            <v>0.46918436015168252</v>
          </cell>
          <cell r="O461">
            <v>1.9997392338613462</v>
          </cell>
          <cell r="P461">
            <v>2.083943849785995</v>
          </cell>
          <cell r="Q461">
            <v>2.2631783377385482</v>
          </cell>
          <cell r="R461">
            <v>2.1223210823004925</v>
          </cell>
          <cell r="S461">
            <v>1.8641381019221575</v>
          </cell>
          <cell r="T461">
            <v>1.5874815638277031</v>
          </cell>
          <cell r="U461">
            <v>1.4083300393831975</v>
          </cell>
          <cell r="CJ461" t="str">
            <v>MBAgricultureCIMS.Generic Fuels.Natural Gas</v>
          </cell>
        </row>
        <row r="462">
          <cell r="K462">
            <v>1.1774915348337152</v>
          </cell>
          <cell r="L462">
            <v>1.4646782152660827</v>
          </cell>
          <cell r="M462">
            <v>1.9041295665830487</v>
          </cell>
          <cell r="N462">
            <v>2.0907726000169689</v>
          </cell>
          <cell r="O462">
            <v>2.1983520793759901</v>
          </cell>
          <cell r="P462">
            <v>2.8407368865011677</v>
          </cell>
          <cell r="Q462">
            <v>2.7265830977129983</v>
          </cell>
          <cell r="R462">
            <v>2.6249595229882861</v>
          </cell>
          <cell r="S462">
            <v>2.5280396352399981</v>
          </cell>
          <cell r="T462">
            <v>2.5277854015054797</v>
          </cell>
          <cell r="U462">
            <v>2.5277550274163043</v>
          </cell>
          <cell r="CJ462" t="str">
            <v>MBBiodieselCIMS.CAN.MB.Biodiesel</v>
          </cell>
        </row>
        <row r="463">
          <cell r="K463">
            <v>1.0168087885991859</v>
          </cell>
          <cell r="L463">
            <v>1.0282839388723239</v>
          </cell>
          <cell r="M463">
            <v>0.8730315292401688</v>
          </cell>
          <cell r="N463">
            <v>1.0752356222456179</v>
          </cell>
          <cell r="O463">
            <v>0.96360745316364016</v>
          </cell>
          <cell r="P463">
            <v>0.85382862258279302</v>
          </cell>
          <cell r="Q463">
            <v>0.76613787498747321</v>
          </cell>
          <cell r="R463">
            <v>0.69307830610353449</v>
          </cell>
          <cell r="S463">
            <v>0.63538480851913226</v>
          </cell>
          <cell r="T463">
            <v>0.61846567295679744</v>
          </cell>
          <cell r="U463">
            <v>0.60410991944067627</v>
          </cell>
          <cell r="CJ463" t="str">
            <v>MBBiodieselCIMS.CAN.MB.Electricity</v>
          </cell>
        </row>
        <row r="464">
          <cell r="K464">
            <v>0.57436106018441813</v>
          </cell>
          <cell r="L464">
            <v>0.66997710344827588</v>
          </cell>
          <cell r="M464">
            <v>0.94865682748501756</v>
          </cell>
          <cell r="N464">
            <v>0.9522328182975669</v>
          </cell>
          <cell r="O464">
            <v>1.1071658886532305</v>
          </cell>
          <cell r="P464">
            <v>1.2251340815604339</v>
          </cell>
          <cell r="Q464">
            <v>1.3274311181015599</v>
          </cell>
          <cell r="R464">
            <v>1.4119045270543022</v>
          </cell>
          <cell r="S464">
            <v>1.4728954140060726</v>
          </cell>
          <cell r="T464">
            <v>1.4835861758365358</v>
          </cell>
          <cell r="U464">
            <v>1.501920407134449</v>
          </cell>
          <cell r="CJ464" t="str">
            <v>MBBiodieselCIMS.Generic Fuels.Diesel</v>
          </cell>
        </row>
        <row r="465">
          <cell r="K465">
            <v>1.5900534503027761</v>
          </cell>
          <cell r="L465">
            <v>1.1602931578947369</v>
          </cell>
          <cell r="M465">
            <v>0.93016373239436634</v>
          </cell>
          <cell r="N465">
            <v>0.46918436015168252</v>
          </cell>
          <cell r="O465">
            <v>1.9997392338613462</v>
          </cell>
          <cell r="P465">
            <v>2.083943849785995</v>
          </cell>
          <cell r="Q465">
            <v>2.2631783377385482</v>
          </cell>
          <cell r="R465">
            <v>2.1223210823004925</v>
          </cell>
          <cell r="S465">
            <v>1.8641381019221575</v>
          </cell>
          <cell r="T465">
            <v>1.5874815638277031</v>
          </cell>
          <cell r="U465">
            <v>1.4083300393831975</v>
          </cell>
          <cell r="CJ465" t="str">
            <v>MBBiodieselCIMS.Generic Fuels.Natural Gas</v>
          </cell>
        </row>
        <row r="466">
          <cell r="K466">
            <v>0.88759641893179797</v>
          </cell>
          <cell r="L466">
            <v>1.0962812288022079</v>
          </cell>
          <cell r="M466">
            <v>1.6393959685515174</v>
          </cell>
          <cell r="N466">
            <v>1.6858789690541418</v>
          </cell>
          <cell r="O466">
            <v>1.519628420456296</v>
          </cell>
          <cell r="P466">
            <v>1.3695582730071736</v>
          </cell>
          <cell r="Q466">
            <v>1.2481141519089032</v>
          </cell>
          <cell r="R466">
            <v>1.1499152788844249</v>
          </cell>
          <cell r="S466">
            <v>1.0541935779159413</v>
          </cell>
          <cell r="T466">
            <v>1.0261223306740179</v>
          </cell>
          <cell r="U466">
            <v>1.0023040980692586</v>
          </cell>
          <cell r="CJ466" t="str">
            <v>MBCommercialCIMS.CAN.MB.Electricity</v>
          </cell>
        </row>
        <row r="467">
          <cell r="K467">
            <v>0.41020195465909171</v>
          </cell>
          <cell r="L467">
            <v>0.64576941297874224</v>
          </cell>
          <cell r="M467">
            <v>1.0364759750130899</v>
          </cell>
          <cell r="N467">
            <v>1.2112464737743398</v>
          </cell>
          <cell r="O467">
            <v>1.2956306938696971</v>
          </cell>
          <cell r="P467">
            <v>1.3782446800237331</v>
          </cell>
          <cell r="Q467">
            <v>1.440818496149131</v>
          </cell>
          <cell r="R467">
            <v>1.5276164294083074</v>
          </cell>
          <cell r="S467">
            <v>1.5841758376683746</v>
          </cell>
          <cell r="T467">
            <v>1.5938982164555091</v>
          </cell>
          <cell r="U467">
            <v>1.6131158420101424</v>
          </cell>
          <cell r="CJ467" t="str">
            <v>MBCommercialCIMS.Generic Fuels.Fuel Oil</v>
          </cell>
        </row>
        <row r="468">
          <cell r="K468">
            <v>1.4867708841104785</v>
          </cell>
          <cell r="L468">
            <v>1.1848298443616081</v>
          </cell>
          <cell r="M468">
            <v>1.3504484154929579</v>
          </cell>
          <cell r="N468">
            <v>1.2480042653649528</v>
          </cell>
          <cell r="O468">
            <v>3.8733515243641397</v>
          </cell>
          <cell r="P468">
            <v>3.8126892106107375</v>
          </cell>
          <cell r="Q468">
            <v>4.0653283377385483</v>
          </cell>
          <cell r="R468">
            <v>3.7583044969346391</v>
          </cell>
          <cell r="S468">
            <v>3.2557422512997469</v>
          </cell>
          <cell r="T468">
            <v>2.7725578889160389</v>
          </cell>
          <cell r="U468">
            <v>2.4596673434584297</v>
          </cell>
          <cell r="CJ468" t="str">
            <v>MBCommercialCIMS.Generic Fuels.Natural Gas</v>
          </cell>
        </row>
        <row r="469">
          <cell r="K469">
            <v>1.3630306415878914</v>
          </cell>
          <cell r="L469">
            <v>1.0325204096783955</v>
          </cell>
          <cell r="M469">
            <v>1.0056925881443834</v>
          </cell>
          <cell r="N469">
            <v>0.90945560439704676</v>
          </cell>
          <cell r="O469">
            <v>0.91774253269095551</v>
          </cell>
          <cell r="P469">
            <v>0.92139566166187514</v>
          </cell>
          <cell r="Q469">
            <v>0.92368299569888435</v>
          </cell>
          <cell r="R469">
            <v>0.92501768440324694</v>
          </cell>
          <cell r="S469">
            <v>0.92640030756053449</v>
          </cell>
          <cell r="T469">
            <v>0.92640030756053449</v>
          </cell>
          <cell r="U469">
            <v>0.92640030756053449</v>
          </cell>
          <cell r="CJ469" t="str">
            <v>MBCommercialCIMS.Generic Fuels.Propane</v>
          </cell>
        </row>
        <row r="470">
          <cell r="K470">
            <v>0.44969499878381364</v>
          </cell>
          <cell r="L470">
            <v>0.52455741450093396</v>
          </cell>
          <cell r="M470">
            <v>0.74274922249282016</v>
          </cell>
          <cell r="N470">
            <v>0.7455490383152642</v>
          </cell>
          <cell r="O470">
            <v>0.86685361781233572</v>
          </cell>
          <cell r="P470">
            <v>0.95921661043739082</v>
          </cell>
          <cell r="Q470">
            <v>1.0393098982869855</v>
          </cell>
          <cell r="R470">
            <v>1.1054482077400516</v>
          </cell>
          <cell r="S470">
            <v>1.1532009172026236</v>
          </cell>
          <cell r="T470">
            <v>1.1615712306894128</v>
          </cell>
          <cell r="U470">
            <v>1.1759259853772912</v>
          </cell>
          <cell r="CJ470" t="str">
            <v>MBElectricityCIMS.Generic Fuels.Diesel</v>
          </cell>
        </row>
        <row r="471">
          <cell r="K471">
            <v>1.1166741363111494</v>
          </cell>
          <cell r="L471">
            <v>0.9450853659749181</v>
          </cell>
          <cell r="M471">
            <v>2.0828303894680986</v>
          </cell>
          <cell r="N471">
            <v>1.9248282128118794</v>
          </cell>
          <cell r="O471">
            <v>5.973966996061284</v>
          </cell>
          <cell r="P471">
            <v>5.8804059913376294</v>
          </cell>
          <cell r="Q471">
            <v>6.2700576400149455</v>
          </cell>
          <cell r="R471">
            <v>5.7965270863253666</v>
          </cell>
          <cell r="S471">
            <v>5.0214127570412028</v>
          </cell>
          <cell r="T471">
            <v>4.2761854220739579</v>
          </cell>
          <cell r="U471">
            <v>3.7936065029684327</v>
          </cell>
          <cell r="CJ471" t="str">
            <v>MBElectricityCIMS.Generic Fuels.Natural Gas</v>
          </cell>
        </row>
        <row r="472">
          <cell r="K472">
            <v>0.92896569804038875</v>
          </cell>
          <cell r="L472">
            <v>1</v>
          </cell>
          <cell r="M472">
            <v>1.8658964871984542</v>
          </cell>
          <cell r="N472">
            <v>1.8658964871984542</v>
          </cell>
          <cell r="O472">
            <v>1.8658964871984542</v>
          </cell>
          <cell r="P472">
            <v>1.8658964871984542</v>
          </cell>
          <cell r="Q472">
            <v>1.8658964871984542</v>
          </cell>
          <cell r="R472">
            <v>1.8658964871984542</v>
          </cell>
          <cell r="S472">
            <v>1.8658964871984542</v>
          </cell>
          <cell r="T472">
            <v>1.8658964871984542</v>
          </cell>
          <cell r="U472">
            <v>1.8658964871984542</v>
          </cell>
          <cell r="CJ472" t="str">
            <v>MBElectricityCIMS.Generic Fuels.Solid Biomass</v>
          </cell>
        </row>
        <row r="473">
          <cell r="K473">
            <v>1.1774915348337152</v>
          </cell>
          <cell r="L473">
            <v>1.4646782152660827</v>
          </cell>
          <cell r="M473">
            <v>1.9041295665830487</v>
          </cell>
          <cell r="N473">
            <v>2.0907726000169689</v>
          </cell>
          <cell r="O473">
            <v>2.1983520793759901</v>
          </cell>
          <cell r="P473">
            <v>2.8407368865011677</v>
          </cell>
          <cell r="Q473">
            <v>2.7265830977129983</v>
          </cell>
          <cell r="R473">
            <v>2.6249595229882861</v>
          </cell>
          <cell r="S473">
            <v>2.5280396352399981</v>
          </cell>
          <cell r="T473">
            <v>2.5277854015054797</v>
          </cell>
          <cell r="U473">
            <v>2.5277550274163043</v>
          </cell>
          <cell r="CJ473" t="str">
            <v>MBEthanolCIMS.CAN.MB.Biodiesel</v>
          </cell>
        </row>
        <row r="474">
          <cell r="K474">
            <v>0.92980671711600904</v>
          </cell>
          <cell r="L474">
            <v>0.97315451498618322</v>
          </cell>
          <cell r="M474">
            <v>0.8730315292401688</v>
          </cell>
          <cell r="N474">
            <v>1.0752356222456179</v>
          </cell>
          <cell r="O474">
            <v>0.96360745316364016</v>
          </cell>
          <cell r="P474">
            <v>0.85382862258279302</v>
          </cell>
          <cell r="Q474">
            <v>0.76613787498747321</v>
          </cell>
          <cell r="R474">
            <v>0.69307830610353449</v>
          </cell>
          <cell r="S474">
            <v>0.63538480851913226</v>
          </cell>
          <cell r="T474">
            <v>0.61846567295679744</v>
          </cell>
          <cell r="U474">
            <v>0.60410991944067627</v>
          </cell>
          <cell r="CJ474" t="str">
            <v>MBEthanolCIMS.CAN.MB.Electricity</v>
          </cell>
        </row>
        <row r="475">
          <cell r="K475">
            <v>0.5253019851214823</v>
          </cell>
          <cell r="L475">
            <v>0.61275097987025007</v>
          </cell>
          <cell r="M475">
            <v>0.86762726309635141</v>
          </cell>
          <cell r="N475">
            <v>0.87089781049732873</v>
          </cell>
          <cell r="O475">
            <v>1.0125972658759061</v>
          </cell>
          <cell r="P475">
            <v>1.1204892004291502</v>
          </cell>
          <cell r="Q475">
            <v>1.2140485311223614</v>
          </cell>
          <cell r="R475">
            <v>1.291306640156783</v>
          </cell>
          <cell r="S475">
            <v>1.347087987833449</v>
          </cell>
          <cell r="T475">
            <v>1.3568655977748334</v>
          </cell>
          <cell r="U475">
            <v>1.3736338099049832</v>
          </cell>
          <cell r="CJ475" t="str">
            <v>MBEthanolCIMS.Generic Fuels.Diesel</v>
          </cell>
        </row>
        <row r="476">
          <cell r="K476">
            <v>1.449982251645892</v>
          </cell>
          <cell r="L476">
            <v>1.0552397589020566</v>
          </cell>
          <cell r="M476">
            <v>0.93016373239436634</v>
          </cell>
          <cell r="N476">
            <v>0.46918436015168252</v>
          </cell>
          <cell r="O476">
            <v>1.9997392338613462</v>
          </cell>
          <cell r="P476">
            <v>2.083943849785995</v>
          </cell>
          <cell r="Q476">
            <v>2.2631783377385482</v>
          </cell>
          <cell r="R476">
            <v>2.1223210823004925</v>
          </cell>
          <cell r="S476">
            <v>1.8641381019221575</v>
          </cell>
          <cell r="T476">
            <v>1.5874815638277031</v>
          </cell>
          <cell r="U476">
            <v>1.4083300393831975</v>
          </cell>
          <cell r="CJ476" t="str">
            <v>MBEthanolCIMS.Generic Fuels.Natural Gas</v>
          </cell>
        </row>
        <row r="477">
          <cell r="K477">
            <v>0.92980671711600904</v>
          </cell>
          <cell r="L477">
            <v>0.97315451498618322</v>
          </cell>
          <cell r="M477">
            <v>0.8730315292401688</v>
          </cell>
          <cell r="N477">
            <v>1.0752356222456179</v>
          </cell>
          <cell r="O477">
            <v>0.96360745316364016</v>
          </cell>
          <cell r="P477">
            <v>0.85382862258279302</v>
          </cell>
          <cell r="Q477">
            <v>0.76613787498747321</v>
          </cell>
          <cell r="R477">
            <v>0.69307830610353449</v>
          </cell>
          <cell r="S477">
            <v>0.63538480851913226</v>
          </cell>
          <cell r="T477">
            <v>0.61846567295679744</v>
          </cell>
          <cell r="U477">
            <v>0.60410991944067627</v>
          </cell>
          <cell r="CJ477" t="str">
            <v>MBMetal SmeltingCIMS.CAN.MB.Electricity</v>
          </cell>
        </row>
        <row r="478">
          <cell r="K478">
            <v>0.31967603240668224</v>
          </cell>
          <cell r="L478">
            <v>0.4102505946026499</v>
          </cell>
          <cell r="M478">
            <v>0.72509383203873357</v>
          </cell>
          <cell r="N478">
            <v>0.71483420132611231</v>
          </cell>
          <cell r="O478">
            <v>0.87793474233541557</v>
          </cell>
          <cell r="P478">
            <v>0.97641831093469522</v>
          </cell>
          <cell r="Q478">
            <v>1.0500487055846046</v>
          </cell>
          <cell r="R478">
            <v>1.129289858542716</v>
          </cell>
          <cell r="S478">
            <v>1.1896255996343346</v>
          </cell>
          <cell r="T478">
            <v>1.1969265509678304</v>
          </cell>
          <cell r="U478">
            <v>1.2113578904570297</v>
          </cell>
          <cell r="CJ478" t="str">
            <v>MBMetal SmeltingCIMS.Generic Fuels.Fuel Oil</v>
          </cell>
        </row>
        <row r="479">
          <cell r="K479">
            <v>1.449982251645892</v>
          </cell>
          <cell r="L479">
            <v>1.0552397589020566</v>
          </cell>
          <cell r="M479">
            <v>0.93016373239436634</v>
          </cell>
          <cell r="N479">
            <v>0.46918436015168252</v>
          </cell>
          <cell r="O479">
            <v>1.9997392338613462</v>
          </cell>
          <cell r="P479">
            <v>2.083943849785995</v>
          </cell>
          <cell r="Q479">
            <v>2.2631783377385482</v>
          </cell>
          <cell r="R479">
            <v>2.1223210823004925</v>
          </cell>
          <cell r="S479">
            <v>1.8641381019221575</v>
          </cell>
          <cell r="T479">
            <v>1.5874815638277031</v>
          </cell>
          <cell r="U479">
            <v>1.4083300393831975</v>
          </cell>
          <cell r="CJ479" t="str">
            <v>MBMetal SmeltingCIMS.Generic Fuels.Natural Gas</v>
          </cell>
        </row>
        <row r="480">
          <cell r="K480">
            <v>0.92980671711600904</v>
          </cell>
          <cell r="L480">
            <v>0.97315451498618322</v>
          </cell>
          <cell r="M480">
            <v>0.8730315292401688</v>
          </cell>
          <cell r="N480">
            <v>1.0752356222456179</v>
          </cell>
          <cell r="O480">
            <v>0.96360745316364016</v>
          </cell>
          <cell r="P480">
            <v>0.85382862258279302</v>
          </cell>
          <cell r="Q480">
            <v>0.76613787498747321</v>
          </cell>
          <cell r="R480">
            <v>0.69307830610353449</v>
          </cell>
          <cell r="S480">
            <v>0.63538480851913226</v>
          </cell>
          <cell r="T480">
            <v>0.61846567295679744</v>
          </cell>
          <cell r="U480">
            <v>0.60410991944067627</v>
          </cell>
          <cell r="CJ480" t="str">
            <v>MBMiningCIMS.CAN.MB.Electricity</v>
          </cell>
        </row>
        <row r="481">
          <cell r="K481">
            <v>0.44969499878381364</v>
          </cell>
          <cell r="L481">
            <v>0.52455741450093396</v>
          </cell>
          <cell r="M481">
            <v>0.74274922249282016</v>
          </cell>
          <cell r="N481">
            <v>0.7455490383152642</v>
          </cell>
          <cell r="O481">
            <v>0.86685361781233572</v>
          </cell>
          <cell r="P481">
            <v>0.95921661043739082</v>
          </cell>
          <cell r="Q481">
            <v>1.0393098982869855</v>
          </cell>
          <cell r="R481">
            <v>1.1054482077400516</v>
          </cell>
          <cell r="S481">
            <v>1.1532009172026236</v>
          </cell>
          <cell r="T481">
            <v>1.1615712306894128</v>
          </cell>
          <cell r="U481">
            <v>1.1759259853772912</v>
          </cell>
          <cell r="CJ481" t="str">
            <v>MBMiningCIMS.Generic Fuels.Diesel</v>
          </cell>
        </row>
        <row r="482">
          <cell r="K482">
            <v>0.31967603240668224</v>
          </cell>
          <cell r="L482">
            <v>0.4102505946026499</v>
          </cell>
          <cell r="M482">
            <v>0.72509383203873357</v>
          </cell>
          <cell r="N482">
            <v>0.71483420132611231</v>
          </cell>
          <cell r="O482">
            <v>0.87793474233541557</v>
          </cell>
          <cell r="P482">
            <v>0.97641831093469522</v>
          </cell>
          <cell r="Q482">
            <v>1.0500487055846046</v>
          </cell>
          <cell r="R482">
            <v>1.129289858542716</v>
          </cell>
          <cell r="S482">
            <v>1.1896255996343346</v>
          </cell>
          <cell r="T482">
            <v>1.1969265509678304</v>
          </cell>
          <cell r="U482">
            <v>1.2113578904570297</v>
          </cell>
          <cell r="CJ482" t="str">
            <v>MBMiningCIMS.Generic Fuels.Fuel Oil</v>
          </cell>
        </row>
        <row r="483">
          <cell r="K483">
            <v>1.1692124300564941</v>
          </cell>
          <cell r="L483">
            <v>1.0325204096783955</v>
          </cell>
          <cell r="M483">
            <v>0.739654339120143</v>
          </cell>
          <cell r="N483">
            <v>0.45861880500588603</v>
          </cell>
          <cell r="O483">
            <v>0.62200147259175598</v>
          </cell>
          <cell r="P483">
            <v>0.66023066144092368</v>
          </cell>
          <cell r="Q483">
            <v>0.67410878127043772</v>
          </cell>
          <cell r="R483">
            <v>0.68502833004393704</v>
          </cell>
          <cell r="S483">
            <v>0.69379341671638439</v>
          </cell>
          <cell r="T483">
            <v>0.69379341671638439</v>
          </cell>
          <cell r="U483">
            <v>0.69379341671638439</v>
          </cell>
          <cell r="CJ483" t="str">
            <v>MBMiningCIMS.Generic Fuels.LPG</v>
          </cell>
        </row>
        <row r="484">
          <cell r="K484">
            <v>1.449982251645892</v>
          </cell>
          <cell r="L484">
            <v>1.0552397589020566</v>
          </cell>
          <cell r="M484">
            <v>0.93016373239436634</v>
          </cell>
          <cell r="N484">
            <v>0.46918436015168252</v>
          </cell>
          <cell r="O484">
            <v>1.9997392338613462</v>
          </cell>
          <cell r="P484">
            <v>2.083943849785995</v>
          </cell>
          <cell r="Q484">
            <v>2.2631783377385482</v>
          </cell>
          <cell r="R484">
            <v>2.1223210823004925</v>
          </cell>
          <cell r="S484">
            <v>1.8641381019221575</v>
          </cell>
          <cell r="T484">
            <v>1.5874815638277031</v>
          </cell>
          <cell r="U484">
            <v>1.4083300393831975</v>
          </cell>
          <cell r="CJ484" t="str">
            <v>MBMiningCIMS.Generic Fuels.Natural Gas</v>
          </cell>
        </row>
        <row r="485">
          <cell r="K485">
            <v>0.92980671711600904</v>
          </cell>
          <cell r="L485">
            <v>0.97315451498618322</v>
          </cell>
          <cell r="M485">
            <v>0.8730315292401688</v>
          </cell>
          <cell r="N485">
            <v>1.0752356222456179</v>
          </cell>
          <cell r="O485">
            <v>0.96360745316364016</v>
          </cell>
          <cell r="P485">
            <v>0.85382862258279302</v>
          </cell>
          <cell r="Q485">
            <v>0.76613787498747321</v>
          </cell>
          <cell r="R485">
            <v>0.69307830610353449</v>
          </cell>
          <cell r="S485">
            <v>0.63538480851913226</v>
          </cell>
          <cell r="T485">
            <v>0.61846567295679744</v>
          </cell>
          <cell r="U485">
            <v>0.60410991944067627</v>
          </cell>
          <cell r="CJ485" t="str">
            <v>MBNatural Gas ExtractionCIMS.CAN.MB.Electricity</v>
          </cell>
        </row>
        <row r="486">
          <cell r="K486">
            <v>0.44969499878381364</v>
          </cell>
          <cell r="L486">
            <v>0.52455741450093396</v>
          </cell>
          <cell r="M486">
            <v>0.74274922249282016</v>
          </cell>
          <cell r="N486">
            <v>0.7455490383152642</v>
          </cell>
          <cell r="O486">
            <v>0.86685361781233572</v>
          </cell>
          <cell r="P486">
            <v>0.95921661043739082</v>
          </cell>
          <cell r="Q486">
            <v>1.0393098982869855</v>
          </cell>
          <cell r="R486">
            <v>1.1054482077400516</v>
          </cell>
          <cell r="S486">
            <v>1.1532009172026236</v>
          </cell>
          <cell r="T486">
            <v>1.1615712306894128</v>
          </cell>
          <cell r="U486">
            <v>1.1759259853772912</v>
          </cell>
          <cell r="CJ486" t="str">
            <v>MBNatural Gas ExtractionCIMS.Generic Fuels.Diesel</v>
          </cell>
        </row>
        <row r="487">
          <cell r="K487">
            <v>1.0926946036599809</v>
          </cell>
          <cell r="L487">
            <v>0.78727402291263349</v>
          </cell>
          <cell r="M487">
            <v>0.93016373239436634</v>
          </cell>
          <cell r="N487">
            <v>0.46918436015168252</v>
          </cell>
          <cell r="O487">
            <v>1.9997392338613462</v>
          </cell>
          <cell r="P487">
            <v>2.083943849785995</v>
          </cell>
          <cell r="Q487">
            <v>2.2631783377385482</v>
          </cell>
          <cell r="R487">
            <v>2.1223210823004925</v>
          </cell>
          <cell r="S487">
            <v>1.8641381019221575</v>
          </cell>
          <cell r="T487">
            <v>1.5874815638277031</v>
          </cell>
          <cell r="U487">
            <v>1.4083300393831975</v>
          </cell>
          <cell r="CJ487" t="str">
            <v>MBNatural Gas ExtractionCIMS.Generic Fuels.Natural Gas</v>
          </cell>
        </row>
        <row r="488">
          <cell r="K488">
            <v>0.92980671711600904</v>
          </cell>
          <cell r="L488">
            <v>0.97315451498618322</v>
          </cell>
          <cell r="M488">
            <v>0.8730315292401688</v>
          </cell>
          <cell r="N488">
            <v>1.0752356222456179</v>
          </cell>
          <cell r="O488">
            <v>0.96360745316364016</v>
          </cell>
          <cell r="P488">
            <v>0.85382862258279302</v>
          </cell>
          <cell r="Q488">
            <v>0.76613787498747321</v>
          </cell>
          <cell r="R488">
            <v>0.69307830610353449</v>
          </cell>
          <cell r="S488">
            <v>0.63538480851913226</v>
          </cell>
          <cell r="T488">
            <v>0.61846567295679744</v>
          </cell>
          <cell r="U488">
            <v>0.60410991944067627</v>
          </cell>
          <cell r="CJ488" t="str">
            <v>MBOther ManufacturingCIMS.CAN.MB.Electricity</v>
          </cell>
        </row>
        <row r="489">
          <cell r="K489">
            <v>0.31967603240668224</v>
          </cell>
          <cell r="L489">
            <v>0.4102505946026499</v>
          </cell>
          <cell r="M489">
            <v>0.72509383203873357</v>
          </cell>
          <cell r="N489">
            <v>0.71483420132611231</v>
          </cell>
          <cell r="O489">
            <v>0.87793474233541557</v>
          </cell>
          <cell r="P489">
            <v>0.97641831093469522</v>
          </cell>
          <cell r="Q489">
            <v>1.0500487055846046</v>
          </cell>
          <cell r="R489">
            <v>1.129289858542716</v>
          </cell>
          <cell r="S489">
            <v>1.1896255996343346</v>
          </cell>
          <cell r="T489">
            <v>1.1969265509678304</v>
          </cell>
          <cell r="U489">
            <v>1.2113578904570297</v>
          </cell>
          <cell r="CJ489" t="str">
            <v>MBOther ManufacturingCIMS.Generic Fuels.Fuel Oil</v>
          </cell>
        </row>
        <row r="490">
          <cell r="K490">
            <v>1.449982251645892</v>
          </cell>
          <cell r="L490">
            <v>1.0552397589020566</v>
          </cell>
          <cell r="M490">
            <v>0.93016373239436634</v>
          </cell>
          <cell r="N490">
            <v>0.46918436015168252</v>
          </cell>
          <cell r="O490">
            <v>1.9997392338613462</v>
          </cell>
          <cell r="P490">
            <v>2.083943849785995</v>
          </cell>
          <cell r="Q490">
            <v>2.2631783377385482</v>
          </cell>
          <cell r="R490">
            <v>2.1223210823004925</v>
          </cell>
          <cell r="S490">
            <v>1.8641381019221575</v>
          </cell>
          <cell r="T490">
            <v>1.5874815638277031</v>
          </cell>
          <cell r="U490">
            <v>1.4083300393831975</v>
          </cell>
          <cell r="CJ490" t="str">
            <v>MBOther ManufacturingCIMS.Generic Fuels.Natural Gas</v>
          </cell>
        </row>
        <row r="491">
          <cell r="K491">
            <v>1.6230533378004839</v>
          </cell>
          <cell r="L491">
            <v>2</v>
          </cell>
          <cell r="M491">
            <v>6.5949179713943993</v>
          </cell>
          <cell r="N491">
            <v>6.5949179713943993</v>
          </cell>
          <cell r="O491">
            <v>6.5949179713943993</v>
          </cell>
          <cell r="P491">
            <v>6.5949179713943993</v>
          </cell>
          <cell r="Q491">
            <v>6.5949179713943993</v>
          </cell>
          <cell r="R491">
            <v>6.5949179713943993</v>
          </cell>
          <cell r="S491">
            <v>6.5949179713943993</v>
          </cell>
          <cell r="T491">
            <v>6.5949179713943993</v>
          </cell>
          <cell r="U491">
            <v>6.5949179713943993</v>
          </cell>
          <cell r="CJ491" t="str">
            <v>MBOther ManufacturingCIMS.Generic Fuels.Solid Biomass</v>
          </cell>
        </row>
        <row r="492">
          <cell r="K492">
            <v>1.9096722455981052</v>
          </cell>
          <cell r="L492">
            <v>1.5940526286770784</v>
          </cell>
          <cell r="M492">
            <v>0.8730315292401688</v>
          </cell>
          <cell r="N492">
            <v>1.0752356222456179</v>
          </cell>
          <cell r="O492">
            <v>0.96360745316364016</v>
          </cell>
          <cell r="P492">
            <v>0.85382862258279302</v>
          </cell>
          <cell r="Q492">
            <v>0.76613787498747321</v>
          </cell>
          <cell r="R492">
            <v>0.69307830610353449</v>
          </cell>
          <cell r="S492">
            <v>0.63538480851913226</v>
          </cell>
          <cell r="T492">
            <v>0.61846567295679744</v>
          </cell>
          <cell r="U492">
            <v>0.60410991944067627</v>
          </cell>
          <cell r="CJ492" t="str">
            <v>MBPetroleum CrudeCIMS.CAN.MB.Electricity</v>
          </cell>
        </row>
        <row r="493">
          <cell r="K493">
            <v>0.44023105136587004</v>
          </cell>
          <cell r="L493">
            <v>0.51351796820520978</v>
          </cell>
          <cell r="M493">
            <v>0.72711787323298482</v>
          </cell>
          <cell r="N493">
            <v>0.72985876620817947</v>
          </cell>
          <cell r="O493">
            <v>0.84861045949343628</v>
          </cell>
          <cell r="P493">
            <v>0.93902964907880837</v>
          </cell>
          <cell r="Q493">
            <v>1.0174373529953171</v>
          </cell>
          <cell r="R493">
            <v>1.0821837646406038</v>
          </cell>
          <cell r="S493">
            <v>1.1289315059967016</v>
          </cell>
          <cell r="T493">
            <v>1.13712566407388</v>
          </cell>
          <cell r="U493">
            <v>1.1511783192411256</v>
          </cell>
          <cell r="CJ493" t="str">
            <v>MBPetroleum CrudeCIMS.Generic Fuels.Diesel</v>
          </cell>
        </row>
        <row r="494">
          <cell r="K494">
            <v>0.70589128467708917</v>
          </cell>
          <cell r="L494">
            <v>0.66948389573020395</v>
          </cell>
          <cell r="M494">
            <v>0.47600532528856249</v>
          </cell>
          <cell r="N494">
            <v>0.52274615019014903</v>
          </cell>
          <cell r="O494">
            <v>0.61894910198464692</v>
          </cell>
          <cell r="P494">
            <v>0.67566042717649044</v>
          </cell>
          <cell r="Q494">
            <v>0.71482788055242152</v>
          </cell>
          <cell r="R494">
            <v>0.75863488926215239</v>
          </cell>
          <cell r="S494">
            <v>0.79688894502147178</v>
          </cell>
          <cell r="T494">
            <v>0.80599484093431739</v>
          </cell>
          <cell r="U494">
            <v>0.81914981008955434</v>
          </cell>
          <cell r="CJ494" t="str">
            <v>MBPetroleum CrudeCIMS.Generic Fuels.Gasoline</v>
          </cell>
        </row>
        <row r="495">
          <cell r="K495">
            <v>1.4262862978291255</v>
          </cell>
          <cell r="L495">
            <v>1.0374677935394834</v>
          </cell>
          <cell r="M495">
            <v>0.93016373239436634</v>
          </cell>
          <cell r="N495">
            <v>0.46918436015168252</v>
          </cell>
          <cell r="O495">
            <v>1.9997392338613462</v>
          </cell>
          <cell r="P495">
            <v>2.083943849785995</v>
          </cell>
          <cell r="Q495">
            <v>2.2631783377385482</v>
          </cell>
          <cell r="R495">
            <v>2.1223210823004925</v>
          </cell>
          <cell r="S495">
            <v>1.8641381019221575</v>
          </cell>
          <cell r="T495">
            <v>1.5874815638277031</v>
          </cell>
          <cell r="U495">
            <v>1.4083300393831975</v>
          </cell>
          <cell r="CJ495" t="str">
            <v>MBPetroleum CrudeCIMS.Generic Fuels.Natural Gas</v>
          </cell>
        </row>
        <row r="496">
          <cell r="K496">
            <v>1.7374741683580908</v>
          </cell>
          <cell r="L496">
            <v>1.5985942940739268</v>
          </cell>
          <cell r="M496">
            <v>1.4528467300349392</v>
          </cell>
          <cell r="N496">
            <v>1.5377071173627008</v>
          </cell>
          <cell r="O496">
            <v>1.3857940519613461</v>
          </cell>
          <cell r="P496">
            <v>1.2449164564944593</v>
          </cell>
          <cell r="Q496">
            <v>1.1314885010723861</v>
          </cell>
          <cell r="R496">
            <v>1.039185257667335</v>
          </cell>
          <cell r="S496">
            <v>0.95268098877737695</v>
          </cell>
          <cell r="T496">
            <v>0.92731283615447968</v>
          </cell>
          <cell r="U496">
            <v>0.90578815808378765</v>
          </cell>
          <cell r="CJ496" t="str">
            <v>MBResidentialCIMS.CAN.MB.Electricity</v>
          </cell>
        </row>
        <row r="497">
          <cell r="K497">
            <v>0.38922817434576479</v>
          </cell>
          <cell r="L497">
            <v>0.61275097987025007</v>
          </cell>
          <cell r="M497">
            <v>1.0302911315242334</v>
          </cell>
          <cell r="N497">
            <v>1.1575294005999739</v>
          </cell>
          <cell r="O497">
            <v>1.3208675531526359</v>
          </cell>
          <cell r="P497">
            <v>1.4512853344769421</v>
          </cell>
          <cell r="Q497">
            <v>1.5704626920732652</v>
          </cell>
          <cell r="R497">
            <v>1.6725274650472834</v>
          </cell>
          <cell r="S497">
            <v>1.7358362222829218</v>
          </cell>
          <cell r="T497">
            <v>1.7484354954238734</v>
          </cell>
          <cell r="U497">
            <v>1.7700427477053307</v>
          </cell>
          <cell r="CJ497" t="str">
            <v>MBResidentialCIMS.Generic Fuels.Diesel</v>
          </cell>
        </row>
        <row r="498">
          <cell r="K498">
            <v>0.4519090625608167</v>
          </cell>
          <cell r="L498">
            <v>0.71142774122616492</v>
          </cell>
          <cell r="M498">
            <v>1.1418592254740723</v>
          </cell>
          <cell r="N498">
            <v>1.334399439779296</v>
          </cell>
          <cell r="O498">
            <v>1.4273633892804913</v>
          </cell>
          <cell r="P498">
            <v>1.5183771170632114</v>
          </cell>
          <cell r="Q498">
            <v>1.5873130991201057</v>
          </cell>
          <cell r="R498">
            <v>1.6829361750363847</v>
          </cell>
          <cell r="S498">
            <v>1.7452462368863866</v>
          </cell>
          <cell r="T498">
            <v>1.755957134369083</v>
          </cell>
          <cell r="U498">
            <v>1.7771287037641066</v>
          </cell>
          <cell r="CJ498" t="str">
            <v>MBResidentialCIMS.Generic Fuels.Fuel Oil</v>
          </cell>
        </row>
        <row r="499">
          <cell r="K499">
            <v>1.7006698114246372</v>
          </cell>
          <cell r="L499">
            <v>1.4115595954027875</v>
          </cell>
          <cell r="M499">
            <v>1.7523786971830988</v>
          </cell>
          <cell r="N499">
            <v>1.8409123222369908</v>
          </cell>
          <cell r="O499">
            <v>5.2563498483864803</v>
          </cell>
          <cell r="P499">
            <v>5.0668948807138294</v>
          </cell>
          <cell r="Q499">
            <v>5.3592283377385481</v>
          </cell>
          <cell r="R499">
            <v>4.9210766920565865</v>
          </cell>
          <cell r="S499">
            <v>4.2448223342873028</v>
          </cell>
          <cell r="T499">
            <v>3.6148487016368906</v>
          </cell>
          <cell r="U499">
            <v>3.2069033936151725</v>
          </cell>
          <cell r="CJ499" t="str">
            <v>MBResidentialCIMS.Generic Fuels.Natural Gas</v>
          </cell>
        </row>
        <row r="500">
          <cell r="K500">
            <v>8.1586911566489473</v>
          </cell>
          <cell r="L500">
            <v>10</v>
          </cell>
          <cell r="M500">
            <v>32.445252720457859</v>
          </cell>
          <cell r="N500">
            <v>32.445252720457859</v>
          </cell>
          <cell r="O500">
            <v>32.445252720457859</v>
          </cell>
          <cell r="P500">
            <v>32.445252720457859</v>
          </cell>
          <cell r="Q500">
            <v>32.445252720457859</v>
          </cell>
          <cell r="R500">
            <v>32.445252720457859</v>
          </cell>
          <cell r="S500">
            <v>32.445252720457859</v>
          </cell>
          <cell r="T500">
            <v>32.445252720457859</v>
          </cell>
          <cell r="U500">
            <v>32.445252720457859</v>
          </cell>
          <cell r="CJ500" t="str">
            <v>MBResidentialCIMS.Generic Fuels.Solid Biomass</v>
          </cell>
        </row>
        <row r="501">
          <cell r="K501">
            <v>1.1774915348337152</v>
          </cell>
          <cell r="L501">
            <v>1.4646782152660827</v>
          </cell>
          <cell r="M501">
            <v>1.9041295665830487</v>
          </cell>
          <cell r="N501">
            <v>2.0907726000169689</v>
          </cell>
          <cell r="O501">
            <v>2.1983520793759901</v>
          </cell>
          <cell r="P501">
            <v>2.8407368865011677</v>
          </cell>
          <cell r="Q501">
            <v>2.7265830977129983</v>
          </cell>
          <cell r="R501">
            <v>2.6249595229882861</v>
          </cell>
          <cell r="S501">
            <v>2.5280396352399981</v>
          </cell>
          <cell r="T501">
            <v>2.5277854015054797</v>
          </cell>
          <cell r="U501">
            <v>2.5277550274163043</v>
          </cell>
          <cell r="CJ501" t="str">
            <v>MBTransportation FreightCIMS.CAN.MB.Biodiesel</v>
          </cell>
        </row>
        <row r="502">
          <cell r="K502">
            <v>1.5120812599120885</v>
          </cell>
          <cell r="L502">
            <v>1.5985942940739268</v>
          </cell>
          <cell r="M502">
            <v>1.4561744443101441</v>
          </cell>
          <cell r="N502">
            <v>1.7934411098402137</v>
          </cell>
          <cell r="O502">
            <v>1.6072507127719939</v>
          </cell>
          <cell r="P502">
            <v>1.424144923045001</v>
          </cell>
          <cell r="Q502">
            <v>1.2778809894137624</v>
          </cell>
          <cell r="R502">
            <v>1.1560211555384587</v>
          </cell>
          <cell r="S502">
            <v>1.05979118677846</v>
          </cell>
          <cell r="T502">
            <v>1.0315708854485257</v>
          </cell>
          <cell r="U502">
            <v>1.0076261816218666</v>
          </cell>
          <cell r="CJ502" t="str">
            <v>MBTransportation FreightCIMS.CAN.MB.Electricity</v>
          </cell>
        </row>
        <row r="503">
          <cell r="K503">
            <v>1.016128301527089</v>
          </cell>
          <cell r="L503">
            <v>1.0276499342651371</v>
          </cell>
          <cell r="M503">
            <v>1.0613798635144096</v>
          </cell>
          <cell r="N503">
            <v>1.0550953001318433</v>
          </cell>
          <cell r="O503">
            <v>1.0547826389714783</v>
          </cell>
          <cell r="P503">
            <v>1.0583493698030308</v>
          </cell>
          <cell r="Q503">
            <v>1.0607153161514558</v>
          </cell>
          <cell r="R503">
            <v>1.0635177958985309</v>
          </cell>
          <cell r="S503">
            <v>1.062846252581636</v>
          </cell>
          <cell r="T503">
            <v>1.062846252581636</v>
          </cell>
          <cell r="U503">
            <v>1.062846252581636</v>
          </cell>
          <cell r="CJ503" t="str">
            <v>MBTransportation FreightCIMS.Generic Fuels.Jet Fuel</v>
          </cell>
        </row>
        <row r="504">
          <cell r="K504">
            <v>0.63356163553301892</v>
          </cell>
          <cell r="L504">
            <v>0.61275097987025007</v>
          </cell>
          <cell r="M504">
            <v>0.5456209459459459</v>
          </cell>
          <cell r="N504">
            <v>0.54767768072432632</v>
          </cell>
          <cell r="O504">
            <v>0.63678759482242431</v>
          </cell>
          <cell r="P504">
            <v>0.70463712179647253</v>
          </cell>
          <cell r="Q504">
            <v>0.76347336713611569</v>
          </cell>
          <cell r="R504">
            <v>0.81205833481327516</v>
          </cell>
          <cell r="S504">
            <v>0.84713730591068448</v>
          </cell>
          <cell r="T504">
            <v>0.85328610852699438</v>
          </cell>
          <cell r="U504">
            <v>0.86383106043597857</v>
          </cell>
          <cell r="CJ504" t="str">
            <v>MBTransportation FreightCIMS.Generic Fuels.Diesel</v>
          </cell>
        </row>
        <row r="505">
          <cell r="K505">
            <v>0.35170152120796799</v>
          </cell>
          <cell r="L505">
            <v>0.4102505946026499</v>
          </cell>
          <cell r="M505">
            <v>0.55450340451582114</v>
          </cell>
          <cell r="N505">
            <v>0.57894784569808533</v>
          </cell>
          <cell r="O505">
            <v>0.63100159198566819</v>
          </cell>
          <cell r="P505">
            <v>0.67600972182074526</v>
          </cell>
          <cell r="Q505">
            <v>0.7076026448853715</v>
          </cell>
          <cell r="R505">
            <v>0.74927664373986913</v>
          </cell>
          <cell r="S505">
            <v>0.78102035075957665</v>
          </cell>
          <cell r="T505">
            <v>0.7858136164501589</v>
          </cell>
          <cell r="U505">
            <v>0.79528816863972962</v>
          </cell>
          <cell r="CJ505" t="str">
            <v>MBTransportation FreightCIMS.Generic Fuels.Fuel Oil</v>
          </cell>
        </row>
        <row r="506">
          <cell r="K506">
            <v>1.1774915348337152</v>
          </cell>
          <cell r="L506">
            <v>1.4646782152660827</v>
          </cell>
          <cell r="M506">
            <v>1.9041295665830487</v>
          </cell>
          <cell r="N506">
            <v>2.0907726000169689</v>
          </cell>
          <cell r="O506">
            <v>2.1983520793759901</v>
          </cell>
          <cell r="P506">
            <v>2.8407368865011677</v>
          </cell>
          <cell r="Q506">
            <v>2.7265830977129983</v>
          </cell>
          <cell r="R506">
            <v>2.6249595229882861</v>
          </cell>
          <cell r="S506">
            <v>2.5280396352399981</v>
          </cell>
          <cell r="T506">
            <v>2.5277854015054797</v>
          </cell>
          <cell r="U506">
            <v>2.5277550274163043</v>
          </cell>
          <cell r="CJ506" t="str">
            <v>MBTransportation PersonalCIMS.CAN.MB.Biodiesel</v>
          </cell>
        </row>
        <row r="507">
          <cell r="K507">
            <v>1.5120812599120885</v>
          </cell>
          <cell r="L507">
            <v>1.5985942940739268</v>
          </cell>
          <cell r="M507">
            <v>1.4561744443101441</v>
          </cell>
          <cell r="N507">
            <v>1.7934411098402137</v>
          </cell>
          <cell r="O507">
            <v>1.6072507127719939</v>
          </cell>
          <cell r="P507">
            <v>1.424144923045001</v>
          </cell>
          <cell r="Q507">
            <v>1.2778809894137624</v>
          </cell>
          <cell r="R507">
            <v>1.1560211555384587</v>
          </cell>
          <cell r="S507">
            <v>1.05979118677846</v>
          </cell>
          <cell r="T507">
            <v>1.0315708854485257</v>
          </cell>
          <cell r="U507">
            <v>1.0076261816218666</v>
          </cell>
          <cell r="CJ507" t="str">
            <v>MBTransportation PersonalCIMS.CAN.MB.Electricity</v>
          </cell>
        </row>
        <row r="508">
          <cell r="K508">
            <v>1.1745247830255416</v>
          </cell>
          <cell r="L508">
            <v>1.2802039700370493</v>
          </cell>
          <cell r="M508">
            <v>1.3414399631841714</v>
          </cell>
          <cell r="N508">
            <v>1.4431207088837466</v>
          </cell>
          <cell r="O508">
            <v>1.3405363305882716</v>
          </cell>
          <cell r="P508">
            <v>1.4162899634242705</v>
          </cell>
          <cell r="Q508">
            <v>1.5567316998860523</v>
          </cell>
          <cell r="R508">
            <v>1.7100611452872185</v>
          </cell>
          <cell r="S508">
            <v>1.630364537724114</v>
          </cell>
          <cell r="T508">
            <v>1.6304072109366183</v>
          </cell>
          <cell r="U508">
            <v>1.6303825855495495</v>
          </cell>
          <cell r="CJ508" t="str">
            <v>MBTransportation PersonalCIMS.CAN.MB.Ethanol</v>
          </cell>
        </row>
        <row r="509">
          <cell r="K509">
            <v>1.016128301527089</v>
          </cell>
          <cell r="L509">
            <v>1.0276499342651371</v>
          </cell>
          <cell r="M509">
            <v>1.0613798635144096</v>
          </cell>
          <cell r="N509">
            <v>1.0550953001318433</v>
          </cell>
          <cell r="O509">
            <v>1.0547826389714783</v>
          </cell>
          <cell r="P509">
            <v>1.0583493698030308</v>
          </cell>
          <cell r="Q509">
            <v>1.0607153161514558</v>
          </cell>
          <cell r="R509">
            <v>1.0635177958985309</v>
          </cell>
          <cell r="S509">
            <v>1.062846252581636</v>
          </cell>
          <cell r="T509">
            <v>1.062846252581636</v>
          </cell>
          <cell r="U509">
            <v>1.062846252581636</v>
          </cell>
          <cell r="CJ509" t="str">
            <v>MBTransportation PersonalCIMS.Generic Fuels.Jet Fuel</v>
          </cell>
        </row>
        <row r="510">
          <cell r="K510">
            <v>0.63356163553301892</v>
          </cell>
          <cell r="L510">
            <v>0.61275097987025007</v>
          </cell>
          <cell r="M510">
            <v>0.5456209459459459</v>
          </cell>
          <cell r="N510">
            <v>0.54767768072432632</v>
          </cell>
          <cell r="O510">
            <v>0.63678759482242431</v>
          </cell>
          <cell r="P510">
            <v>0.70463712179647253</v>
          </cell>
          <cell r="Q510">
            <v>0.76347336713611569</v>
          </cell>
          <cell r="R510">
            <v>0.81205833481327516</v>
          </cell>
          <cell r="S510">
            <v>0.84713730591068448</v>
          </cell>
          <cell r="T510">
            <v>0.85328610852699438</v>
          </cell>
          <cell r="U510">
            <v>0.86383106043597857</v>
          </cell>
          <cell r="CJ510" t="str">
            <v>MBTransportation PersonalCIMS.Generic Fuels.Diesel</v>
          </cell>
        </row>
        <row r="511">
          <cell r="K511">
            <v>0.70585534424956364</v>
          </cell>
          <cell r="L511">
            <v>0.6694569404095575</v>
          </cell>
          <cell r="M511">
            <v>0.47600532528856249</v>
          </cell>
          <cell r="N511">
            <v>0.52274615019014903</v>
          </cell>
          <cell r="O511">
            <v>0.61894910198464692</v>
          </cell>
          <cell r="P511">
            <v>0.67566042717649044</v>
          </cell>
          <cell r="Q511">
            <v>0.71482788055242152</v>
          </cell>
          <cell r="R511">
            <v>0.75863488926215239</v>
          </cell>
          <cell r="S511">
            <v>0.79688894502147178</v>
          </cell>
          <cell r="T511">
            <v>0.80599484093431739</v>
          </cell>
          <cell r="U511">
            <v>0.81914981008955434</v>
          </cell>
          <cell r="CJ511" t="str">
            <v>MBTransportation PersonalCIMS.Generic Fuels.Gasoline</v>
          </cell>
        </row>
        <row r="512">
          <cell r="K512">
            <v>1.2468280525723574</v>
          </cell>
          <cell r="L512">
            <v>1.0552397589020566</v>
          </cell>
          <cell r="M512">
            <v>2.3255946152006342</v>
          </cell>
          <cell r="N512">
            <v>2.1491765001780712</v>
          </cell>
          <cell r="O512">
            <v>6.670262517618827</v>
          </cell>
          <cell r="P512">
            <v>6.5657965131479905</v>
          </cell>
          <cell r="Q512">
            <v>7.0008639965831172</v>
          </cell>
          <cell r="R512">
            <v>6.4721411051936109</v>
          </cell>
          <cell r="S512">
            <v>5.6066833514259748</v>
          </cell>
          <cell r="T512">
            <v>4.7745960695889051</v>
          </cell>
          <cell r="U512">
            <v>4.2357701808578687</v>
          </cell>
          <cell r="CJ512" t="str">
            <v>MBTransportation PersonalCIMS.Generic Fuels.Natural Gas</v>
          </cell>
        </row>
        <row r="513">
          <cell r="K513">
            <v>1.8363945276104161</v>
          </cell>
          <cell r="L513">
            <v>1.0307521350963147</v>
          </cell>
          <cell r="M513">
            <v>0.84546196783597027</v>
          </cell>
          <cell r="N513">
            <v>0.68308110082228068</v>
          </cell>
          <cell r="O513">
            <v>0.7023505647796775</v>
          </cell>
          <cell r="P513">
            <v>0.71016069106106217</v>
          </cell>
          <cell r="Q513">
            <v>0.71283164421600542</v>
          </cell>
          <cell r="R513">
            <v>0.71295441005375992</v>
          </cell>
          <cell r="S513">
            <v>0.71769761890674399</v>
          </cell>
          <cell r="T513">
            <v>0.71769761890674399</v>
          </cell>
          <cell r="U513">
            <v>0.71769761890674399</v>
          </cell>
          <cell r="CJ513" t="str">
            <v>MBTransportation PersonalCIMS.Generic Fuels.Propane</v>
          </cell>
        </row>
        <row r="514">
          <cell r="K514">
            <v>1.4531810863000008</v>
          </cell>
          <cell r="L514">
            <v>1.3047940605510719</v>
          </cell>
          <cell r="M514">
            <v>0.8730315292401688</v>
          </cell>
          <cell r="N514">
            <v>1.0752356222456179</v>
          </cell>
          <cell r="O514">
            <v>0.96360745316364016</v>
          </cell>
          <cell r="P514">
            <v>0.85382862258279302</v>
          </cell>
          <cell r="Q514">
            <v>0.76613787498747321</v>
          </cell>
          <cell r="R514">
            <v>0.69307830610353449</v>
          </cell>
          <cell r="S514">
            <v>0.63538480851913226</v>
          </cell>
          <cell r="T514">
            <v>0.61846567295679744</v>
          </cell>
          <cell r="U514">
            <v>0.60410991944067627</v>
          </cell>
          <cell r="CJ514" t="str">
            <v>MBWasteCIMS.CAN.MB.Electricity</v>
          </cell>
        </row>
        <row r="515">
          <cell r="K515">
            <v>1.2014072853525235</v>
          </cell>
          <cell r="L515">
            <v>1.4625870515976731</v>
          </cell>
          <cell r="M515">
            <v>1.8756593798603747</v>
          </cell>
          <cell r="N515">
            <v>2.0658229677869957</v>
          </cell>
          <cell r="O515">
            <v>2.172338167860862</v>
          </cell>
          <cell r="P515">
            <v>2.8222630529449542</v>
          </cell>
          <cell r="Q515">
            <v>2.7005718553511984</v>
          </cell>
          <cell r="R515">
            <v>2.6016775089512025</v>
          </cell>
          <cell r="S515">
            <v>2.5050661881433012</v>
          </cell>
          <cell r="T515">
            <v>2.5036340177528924</v>
          </cell>
          <cell r="U515">
            <v>2.5038754146788205</v>
          </cell>
          <cell r="CJ515" t="str">
            <v>ONAgricultureCIMS.CAN.ON.Biodiesel</v>
          </cell>
        </row>
        <row r="516">
          <cell r="K516">
            <v>0.85395957875340023</v>
          </cell>
          <cell r="L516">
            <v>0.90338490215361278</v>
          </cell>
          <cell r="M516">
            <v>0.68795756514097273</v>
          </cell>
          <cell r="N516">
            <v>0.9324527843710354</v>
          </cell>
          <cell r="O516">
            <v>0.97994706543784871</v>
          </cell>
          <cell r="P516">
            <v>1.0170834473262618</v>
          </cell>
          <cell r="Q516">
            <v>1.057789172456794</v>
          </cell>
          <cell r="R516">
            <v>1.0824309226532769</v>
          </cell>
          <cell r="S516">
            <v>1.0731696204554764</v>
          </cell>
          <cell r="T516">
            <v>1.0660915381246665</v>
          </cell>
          <cell r="U516">
            <v>1.0594380911888075</v>
          </cell>
          <cell r="CJ516" t="str">
            <v>ONAgricultureCIMS.CAN.ON.Electricity</v>
          </cell>
        </row>
        <row r="517">
          <cell r="K517">
            <v>0.55124403563773927</v>
          </cell>
          <cell r="L517">
            <v>0.63580249051724136</v>
          </cell>
          <cell r="M517">
            <v>0.87165726739348415</v>
          </cell>
          <cell r="N517">
            <v>0.88015451134574341</v>
          </cell>
          <cell r="O517">
            <v>1.0236634253349428</v>
          </cell>
          <cell r="P517">
            <v>1.128917040714942</v>
          </cell>
          <cell r="Q517">
            <v>1.2204517574518199</v>
          </cell>
          <cell r="R517">
            <v>1.2946966731246092</v>
          </cell>
          <cell r="S517">
            <v>1.3514778337119031</v>
          </cell>
          <cell r="T517">
            <v>1.3612873066058859</v>
          </cell>
          <cell r="U517">
            <v>1.3781101624323446</v>
          </cell>
          <cell r="CJ517" t="str">
            <v>ONAgricultureCIMS.Generic Fuels.Diesel</v>
          </cell>
        </row>
        <row r="518">
          <cell r="K518">
            <v>0.99999999982762755</v>
          </cell>
          <cell r="L518">
            <v>0.99999999991567645</v>
          </cell>
          <cell r="M518">
            <v>0.99999999992787747</v>
          </cell>
          <cell r="N518">
            <v>1.0000000000959584</v>
          </cell>
          <cell r="O518">
            <v>0.99999999992841759</v>
          </cell>
          <cell r="P518">
            <v>0.99999999992841759</v>
          </cell>
          <cell r="Q518">
            <v>0.99999999992841759</v>
          </cell>
          <cell r="R518">
            <v>0.99999999992841759</v>
          </cell>
          <cell r="S518">
            <v>0.99999999992841759</v>
          </cell>
          <cell r="T518">
            <v>0.99999999992841759</v>
          </cell>
          <cell r="U518">
            <v>0.99999999992841759</v>
          </cell>
          <cell r="CJ518" t="str">
            <v>ONAgricultureCIMS.CAN.ON.Hydrogen</v>
          </cell>
        </row>
        <row r="519">
          <cell r="K519">
            <v>1.4326667598274794</v>
          </cell>
          <cell r="L519">
            <v>1.1160073067049414</v>
          </cell>
          <cell r="M519">
            <v>1.4363096830985915</v>
          </cell>
          <cell r="N519">
            <v>1.1684473933270378</v>
          </cell>
          <cell r="O519">
            <v>3.6719727534144191</v>
          </cell>
          <cell r="P519">
            <v>3.6050211693736238</v>
          </cell>
          <cell r="Q519">
            <v>3.8344783377385481</v>
          </cell>
          <cell r="R519">
            <v>3.5385069359590293</v>
          </cell>
          <cell r="S519">
            <v>3.0687775210092942</v>
          </cell>
          <cell r="T519">
            <v>2.6133405744284097</v>
          </cell>
          <cell r="U519">
            <v>2.318418127157492</v>
          </cell>
          <cell r="CJ519" t="str">
            <v>ONAgricultureCIMS.Generic Fuels.Natural Gas</v>
          </cell>
        </row>
        <row r="520">
          <cell r="K520">
            <v>1.2014072853525235</v>
          </cell>
          <cell r="L520">
            <v>1.4625870515976731</v>
          </cell>
          <cell r="M520">
            <v>1.8756593798603747</v>
          </cell>
          <cell r="N520">
            <v>2.0658229677869957</v>
          </cell>
          <cell r="O520">
            <v>2.172338167860862</v>
          </cell>
          <cell r="P520">
            <v>2.8222630529449542</v>
          </cell>
          <cell r="Q520">
            <v>2.7005718553511984</v>
          </cell>
          <cell r="R520">
            <v>2.6016775089512025</v>
          </cell>
          <cell r="S520">
            <v>2.5050661881433012</v>
          </cell>
          <cell r="T520">
            <v>2.5036340177528924</v>
          </cell>
          <cell r="U520">
            <v>2.5038754146788205</v>
          </cell>
          <cell r="CJ520" t="str">
            <v>ONBiodieselCIMS.CAN.ON.Biodiesel</v>
          </cell>
        </row>
        <row r="521">
          <cell r="K521">
            <v>0.14504973942208382</v>
          </cell>
          <cell r="L521">
            <v>0.39471990478572488</v>
          </cell>
          <cell r="M521">
            <v>0.68795756514097273</v>
          </cell>
          <cell r="N521">
            <v>0.9324527843710354</v>
          </cell>
          <cell r="O521">
            <v>0.97994706543784871</v>
          </cell>
          <cell r="P521">
            <v>1.0170834473262618</v>
          </cell>
          <cell r="Q521">
            <v>1.057789172456794</v>
          </cell>
          <cell r="R521">
            <v>1.0824309226532769</v>
          </cell>
          <cell r="S521">
            <v>1.0731696204554764</v>
          </cell>
          <cell r="T521">
            <v>1.0660915381246665</v>
          </cell>
          <cell r="U521">
            <v>1.0594380911888075</v>
          </cell>
          <cell r="CJ521" t="str">
            <v>ONBiodieselCIMS.CAN.ON.Electricity</v>
          </cell>
        </row>
        <row r="522">
          <cell r="K522">
            <v>0.58087360115443609</v>
          </cell>
          <cell r="L522">
            <v>0.66997710344827588</v>
          </cell>
          <cell r="M522">
            <v>0.91850915955493539</v>
          </cell>
          <cell r="N522">
            <v>0.92746313343100173</v>
          </cell>
          <cell r="O522">
            <v>1.0786857032502404</v>
          </cell>
          <cell r="P522">
            <v>1.1895967383774919</v>
          </cell>
          <cell r="Q522">
            <v>1.2860514791169326</v>
          </cell>
          <cell r="R522">
            <v>1.3642870857559559</v>
          </cell>
          <cell r="S522">
            <v>1.4241202541818276</v>
          </cell>
          <cell r="T522">
            <v>1.4344569897780008</v>
          </cell>
          <cell r="U522">
            <v>1.4521840801660388</v>
          </cell>
          <cell r="CJ522" t="str">
            <v>ONBiodieselCIMS.Generic Fuels.Diesel</v>
          </cell>
        </row>
        <row r="523">
          <cell r="K523">
            <v>1.2423906483858331</v>
          </cell>
          <cell r="L523">
            <v>0.97330022312368425</v>
          </cell>
          <cell r="M523">
            <v>1.4363096830985915</v>
          </cell>
          <cell r="N523">
            <v>1.1684473933270378</v>
          </cell>
          <cell r="O523">
            <v>3.6719727534144191</v>
          </cell>
          <cell r="P523">
            <v>3.6050211693736238</v>
          </cell>
          <cell r="Q523">
            <v>3.8344783377385481</v>
          </cell>
          <cell r="R523">
            <v>3.5385069359590293</v>
          </cell>
          <cell r="S523">
            <v>3.0687775210092942</v>
          </cell>
          <cell r="T523">
            <v>2.6133405744284097</v>
          </cell>
          <cell r="U523">
            <v>2.318418127157492</v>
          </cell>
          <cell r="CJ523" t="str">
            <v>ONBiodieselCIMS.Generic Fuels.Natural Gas</v>
          </cell>
        </row>
        <row r="524">
          <cell r="K524">
            <v>0.44772298585002823</v>
          </cell>
          <cell r="L524">
            <v>0.61189743224509852</v>
          </cell>
          <cell r="M524">
            <v>0.68795756514097273</v>
          </cell>
          <cell r="N524">
            <v>0.9324527843710354</v>
          </cell>
          <cell r="O524">
            <v>0.97994706543784871</v>
          </cell>
          <cell r="P524">
            <v>1.0170834473262618</v>
          </cell>
          <cell r="Q524">
            <v>1.057789172456794</v>
          </cell>
          <cell r="R524">
            <v>1.0824309226532769</v>
          </cell>
          <cell r="S524">
            <v>1.0731696204554764</v>
          </cell>
          <cell r="T524">
            <v>1.0660915381246665</v>
          </cell>
          <cell r="U524">
            <v>1.0594380911888075</v>
          </cell>
          <cell r="CJ524" t="str">
            <v>ONChemical ProductsCIMS.CAN.ON.Electricity</v>
          </cell>
        </row>
        <row r="525">
          <cell r="K525">
            <v>1.0250494397827206</v>
          </cell>
          <cell r="L525">
            <v>1.1191135338619715</v>
          </cell>
          <cell r="M525">
            <v>1.4388435368140353</v>
          </cell>
          <cell r="N525">
            <v>1.4388435368140353</v>
          </cell>
          <cell r="O525">
            <v>1.4388435368140353</v>
          </cell>
          <cell r="P525">
            <v>1.4388435368140353</v>
          </cell>
          <cell r="Q525">
            <v>1.4388435368140353</v>
          </cell>
          <cell r="R525">
            <v>1.4388435368140353</v>
          </cell>
          <cell r="S525">
            <v>1.4388435368140353</v>
          </cell>
          <cell r="T525">
            <v>1.4388435368140353</v>
          </cell>
          <cell r="U525">
            <v>1.4388435368140353</v>
          </cell>
          <cell r="CJ525" t="str">
            <v>ONChemical ProductsCIMS.Generic Fuels.Coal</v>
          </cell>
        </row>
        <row r="526">
          <cell r="K526">
            <v>0.3439293744520352</v>
          </cell>
          <cell r="L526">
            <v>0.44461532246086144</v>
          </cell>
          <cell r="M526">
            <v>0.79388346819127698</v>
          </cell>
          <cell r="N526">
            <v>0.78265050653499268</v>
          </cell>
          <cell r="O526">
            <v>0.96122439233991919</v>
          </cell>
          <cell r="P526">
            <v>1.0690510949607657</v>
          </cell>
          <cell r="Q526">
            <v>1.1496668035575528</v>
          </cell>
          <cell r="R526">
            <v>1.2364255629818062</v>
          </cell>
          <cell r="S526">
            <v>1.3024853545249624</v>
          </cell>
          <cell r="T526">
            <v>1.310478946953455</v>
          </cell>
          <cell r="U526">
            <v>1.3262793873076617</v>
          </cell>
          <cell r="CJ526" t="str">
            <v>ONChemical ProductsCIMS.Generic Fuels.Fuel Oil</v>
          </cell>
        </row>
        <row r="527">
          <cell r="K527">
            <v>1.2423906483858331</v>
          </cell>
          <cell r="L527">
            <v>0.97330022312368425</v>
          </cell>
          <cell r="M527">
            <v>1.4363096830985915</v>
          </cell>
          <cell r="N527">
            <v>1.1684473933270378</v>
          </cell>
          <cell r="O527">
            <v>3.6719727534144191</v>
          </cell>
          <cell r="P527">
            <v>3.6050211693736238</v>
          </cell>
          <cell r="Q527">
            <v>3.8344783377385481</v>
          </cell>
          <cell r="R527">
            <v>3.5385069359590293</v>
          </cell>
          <cell r="S527">
            <v>3.0687775210092942</v>
          </cell>
          <cell r="T527">
            <v>2.6133405744284097</v>
          </cell>
          <cell r="U527">
            <v>2.318418127157492</v>
          </cell>
          <cell r="CJ527" t="str">
            <v>ONChemical ProductsCIMS.Generic Fuels.Natural Gas</v>
          </cell>
        </row>
        <row r="528">
          <cell r="K528">
            <v>0.53456643036261242</v>
          </cell>
          <cell r="L528">
            <v>0.7156587681346962</v>
          </cell>
          <cell r="M528">
            <v>0.91411969349185906</v>
          </cell>
          <cell r="N528">
            <v>1.1303886100786775</v>
          </cell>
          <cell r="O528">
            <v>1.1863055249920904</v>
          </cell>
          <cell r="P528">
            <v>1.232151660830467</v>
          </cell>
          <cell r="Q528">
            <v>1.2818828831454399</v>
          </cell>
          <cell r="R528">
            <v>1.314177608716421</v>
          </cell>
          <cell r="S528">
            <v>1.3029334769005338</v>
          </cell>
          <cell r="T528">
            <v>1.2943399887461113</v>
          </cell>
          <cell r="U528">
            <v>1.2862620497285748</v>
          </cell>
          <cell r="CJ528" t="str">
            <v>ONCommercialCIMS.CAN.ON.Electricity</v>
          </cell>
        </row>
        <row r="529">
          <cell r="K529">
            <v>0.29529169051990561</v>
          </cell>
          <cell r="L529">
            <v>0.61367431341280987</v>
          </cell>
          <cell r="M529">
            <v>1.0112373691756544</v>
          </cell>
          <cell r="N529">
            <v>1.3068030573741793</v>
          </cell>
          <cell r="O529">
            <v>1.3852223440757285</v>
          </cell>
          <cell r="P529">
            <v>1.4677067158204811</v>
          </cell>
          <cell r="Q529">
            <v>1.5305426850021029</v>
          </cell>
          <cell r="R529">
            <v>1.6204043658779994</v>
          </cell>
          <cell r="S529">
            <v>1.6778912689738068</v>
          </cell>
          <cell r="T529">
            <v>1.6881887966173286</v>
          </cell>
          <cell r="U529">
            <v>1.7085432833869199</v>
          </cell>
          <cell r="CJ529" t="str">
            <v>ONCommercialCIMS.Generic Fuels.Fuel Oil</v>
          </cell>
        </row>
        <row r="530">
          <cell r="K530">
            <v>1.3188732525506923</v>
          </cell>
          <cell r="L530">
            <v>1.0657093984695516</v>
          </cell>
          <cell r="M530">
            <v>1.5899889084507042</v>
          </cell>
          <cell r="N530">
            <v>1.4422905212891233</v>
          </cell>
          <cell r="O530">
            <v>4.3481710774367652</v>
          </cell>
          <cell r="P530">
            <v>4.233490241538572</v>
          </cell>
          <cell r="Q530">
            <v>4.489978337738548</v>
          </cell>
          <cell r="R530">
            <v>4.1323913262029377</v>
          </cell>
          <cell r="S530">
            <v>3.5739488903039001</v>
          </cell>
          <cell r="T530">
            <v>3.0435395143577382</v>
          </cell>
          <cell r="U530">
            <v>2.7000679704176802</v>
          </cell>
          <cell r="CJ530" t="str">
            <v>ONCommercialCIMS.Generic Fuels.Natural Gas</v>
          </cell>
        </row>
        <row r="531">
          <cell r="K531">
            <v>0.44522272464777857</v>
          </cell>
          <cell r="L531">
            <v>0.51351796820520978</v>
          </cell>
          <cell r="M531">
            <v>0.70401056239818161</v>
          </cell>
          <cell r="N531">
            <v>0.71087352301061846</v>
          </cell>
          <cell r="O531">
            <v>0.82678122552860789</v>
          </cell>
          <cell r="P531">
            <v>0.91179130888361071</v>
          </cell>
          <cell r="Q531">
            <v>0.98572106295035278</v>
          </cell>
          <cell r="R531">
            <v>1.0456863805049321</v>
          </cell>
          <cell r="S531">
            <v>1.091546764275054</v>
          </cell>
          <cell r="T531">
            <v>1.0994695715380205</v>
          </cell>
          <cell r="U531">
            <v>1.1130568708522846</v>
          </cell>
          <cell r="CJ531" t="str">
            <v>ONElectricityCIMS.Generic Fuels.Diesel</v>
          </cell>
        </row>
        <row r="532">
          <cell r="K532">
            <v>0.38548377572461312</v>
          </cell>
          <cell r="L532">
            <v>0.44461532246086144</v>
          </cell>
          <cell r="M532">
            <v>0.58185367011855615</v>
          </cell>
          <cell r="N532">
            <v>0.6111223383239095</v>
          </cell>
          <cell r="O532">
            <v>0.66626636128110062</v>
          </cell>
          <cell r="P532">
            <v>0.71138432442332999</v>
          </cell>
          <cell r="Q532">
            <v>0.74296954619943079</v>
          </cell>
          <cell r="R532">
            <v>0.78465335989466367</v>
          </cell>
          <cell r="S532">
            <v>0.81841260501778612</v>
          </cell>
          <cell r="T532">
            <v>0.82343535385724553</v>
          </cell>
          <cell r="U532">
            <v>0.83336351121102292</v>
          </cell>
          <cell r="CJ532" t="str">
            <v>ONElectricityCIMS.Generic Fuels.Fuel Oil</v>
          </cell>
        </row>
        <row r="533">
          <cell r="K533">
            <v>1.1612530646558512</v>
          </cell>
          <cell r="L533">
            <v>0.97725375720081875</v>
          </cell>
          <cell r="M533">
            <v>2.2080753654839791</v>
          </cell>
          <cell r="N533">
            <v>2.0029612489767299</v>
          </cell>
          <cell r="O533">
            <v>6.0384631552891621</v>
          </cell>
          <cell r="P533">
            <v>5.8792017118325255</v>
          </cell>
          <cell r="Q533">
            <v>6.2353960498867202</v>
          </cell>
          <cell r="R533">
            <v>5.7388019749266341</v>
          </cell>
          <cell r="S533">
            <v>4.9632726745675102</v>
          </cell>
          <cell r="T533">
            <v>4.226673903076926</v>
          </cell>
          <cell r="U533">
            <v>3.7496824908174609</v>
          </cell>
          <cell r="CJ533" t="str">
            <v>ONElectricityCIMS.Generic Fuels.Natural Gas</v>
          </cell>
        </row>
        <row r="534">
          <cell r="K534">
            <v>0.89576095874423123</v>
          </cell>
          <cell r="L534">
            <v>1</v>
          </cell>
          <cell r="M534">
            <v>2.2706568117417323</v>
          </cell>
          <cell r="N534">
            <v>2.2706568117417323</v>
          </cell>
          <cell r="O534">
            <v>2.2706568117417323</v>
          </cell>
          <cell r="P534">
            <v>2.2706568117417323</v>
          </cell>
          <cell r="Q534">
            <v>2.2706568117417323</v>
          </cell>
          <cell r="R534">
            <v>2.2706568117417323</v>
          </cell>
          <cell r="S534">
            <v>2.2706568117417323</v>
          </cell>
          <cell r="T534">
            <v>2.2706568117417323</v>
          </cell>
          <cell r="U534">
            <v>2.2706568117417323</v>
          </cell>
          <cell r="CJ534" t="str">
            <v>ONElectricityCIMS.Generic Fuels.Solid Biomass</v>
          </cell>
        </row>
        <row r="535">
          <cell r="K535">
            <v>1.2014072853525235</v>
          </cell>
          <cell r="L535">
            <v>1.4625870515976731</v>
          </cell>
          <cell r="M535">
            <v>1.8756593798603747</v>
          </cell>
          <cell r="N535">
            <v>2.0658229677869957</v>
          </cell>
          <cell r="O535">
            <v>2.172338167860862</v>
          </cell>
          <cell r="P535">
            <v>2.8222630529449542</v>
          </cell>
          <cell r="Q535">
            <v>2.7005718553511984</v>
          </cell>
          <cell r="R535">
            <v>2.6016775089512025</v>
          </cell>
          <cell r="S535">
            <v>2.5050661881433012</v>
          </cell>
          <cell r="T535">
            <v>2.5036340177528924</v>
          </cell>
          <cell r="U535">
            <v>2.5038754146788205</v>
          </cell>
          <cell r="CJ535" t="str">
            <v>ONEthanolCIMS.CAN.ON.Biodiesel</v>
          </cell>
        </row>
        <row r="536">
          <cell r="K536">
            <v>0.44772298585002002</v>
          </cell>
          <cell r="L536">
            <v>0.61189743224509496</v>
          </cell>
          <cell r="M536">
            <v>0.68795756514097273</v>
          </cell>
          <cell r="N536">
            <v>0.9324527843710354</v>
          </cell>
          <cell r="O536">
            <v>0.97994706543784871</v>
          </cell>
          <cell r="P536">
            <v>1.0170834473262618</v>
          </cell>
          <cell r="Q536">
            <v>1.057789172456794</v>
          </cell>
          <cell r="R536">
            <v>1.0824309226532769</v>
          </cell>
          <cell r="S536">
            <v>1.0731696204554764</v>
          </cell>
          <cell r="T536">
            <v>1.0660915381246665</v>
          </cell>
          <cell r="U536">
            <v>1.0594380911888075</v>
          </cell>
          <cell r="CJ536" t="str">
            <v>ONEthanolCIMS.CAN.ON.Electricity</v>
          </cell>
        </row>
        <row r="537">
          <cell r="K537">
            <v>1.0250494397827206</v>
          </cell>
          <cell r="L537">
            <v>1.1191135338619715</v>
          </cell>
          <cell r="M537">
            <v>1.4388435368140353</v>
          </cell>
          <cell r="N537">
            <v>1.4388435368140353</v>
          </cell>
          <cell r="O537">
            <v>1.4388435368140353</v>
          </cell>
          <cell r="P537">
            <v>1.4388435368140353</v>
          </cell>
          <cell r="Q537">
            <v>1.4388435368140353</v>
          </cell>
          <cell r="R537">
            <v>1.4388435368140353</v>
          </cell>
          <cell r="S537">
            <v>1.4388435368140353</v>
          </cell>
          <cell r="T537">
            <v>1.4388435368140353</v>
          </cell>
          <cell r="U537">
            <v>1.4388435368140353</v>
          </cell>
          <cell r="CJ537" t="str">
            <v>ONEthanolCIMS.Generic Fuels.Coal</v>
          </cell>
        </row>
        <row r="538">
          <cell r="K538">
            <v>0.54540655115868597</v>
          </cell>
          <cell r="L538">
            <v>0.62906956112447132</v>
          </cell>
          <cell r="M538">
            <v>0.86242671714621921</v>
          </cell>
          <cell r="N538">
            <v>0.87083397821163189</v>
          </cell>
          <cell r="O538">
            <v>1.0128231822287337</v>
          </cell>
          <cell r="P538">
            <v>1.1169621980730937</v>
          </cell>
          <cell r="Q538">
            <v>1.20752759368593</v>
          </cell>
          <cell r="R538">
            <v>1.2809862812730297</v>
          </cell>
          <cell r="S538">
            <v>1.3371661489261579</v>
          </cell>
          <cell r="T538">
            <v>1.3468717428807524</v>
          </cell>
          <cell r="U538">
            <v>1.3635164504581028</v>
          </cell>
          <cell r="CJ538" t="str">
            <v>ONEthanolCIMS.Generic Fuels.Diesel</v>
          </cell>
        </row>
        <row r="539">
          <cell r="K539">
            <v>1.2423906483858331</v>
          </cell>
          <cell r="L539">
            <v>0.97330022312368425</v>
          </cell>
          <cell r="M539">
            <v>1.4363096830985915</v>
          </cell>
          <cell r="N539">
            <v>1.1684473933270378</v>
          </cell>
          <cell r="O539">
            <v>3.6719727534144191</v>
          </cell>
          <cell r="P539">
            <v>3.6050211693736238</v>
          </cell>
          <cell r="Q539">
            <v>3.8344783377385481</v>
          </cell>
          <cell r="R539">
            <v>3.5385069359590293</v>
          </cell>
          <cell r="S539">
            <v>3.0687775210092942</v>
          </cell>
          <cell r="T539">
            <v>2.6133405744284097</v>
          </cell>
          <cell r="U539">
            <v>2.318418127157492</v>
          </cell>
          <cell r="CJ539" t="str">
            <v>ONEthanolCIMS.Generic Fuels.Natural Gas</v>
          </cell>
        </row>
        <row r="540">
          <cell r="K540">
            <v>0.44772298585002823</v>
          </cell>
          <cell r="L540">
            <v>0.61189743224509852</v>
          </cell>
          <cell r="M540">
            <v>0.68795756514097273</v>
          </cell>
          <cell r="N540">
            <v>0.9324527843710354</v>
          </cell>
          <cell r="O540">
            <v>0.97994706543784871</v>
          </cell>
          <cell r="P540">
            <v>1.0170834473262618</v>
          </cell>
          <cell r="Q540">
            <v>1.057789172456794</v>
          </cell>
          <cell r="R540">
            <v>1.0824309226532769</v>
          </cell>
          <cell r="S540">
            <v>1.0731696204554764</v>
          </cell>
          <cell r="T540">
            <v>1.0660915381246665</v>
          </cell>
          <cell r="U540">
            <v>1.0594380911888075</v>
          </cell>
          <cell r="CJ540" t="str">
            <v>ONIndustrial MineralsCIMS.CAN.ON.Electricity</v>
          </cell>
        </row>
        <row r="541">
          <cell r="K541">
            <v>1.0250494397827206</v>
          </cell>
          <cell r="L541">
            <v>1.1191135338619715</v>
          </cell>
          <cell r="M541">
            <v>1.4388435368140353</v>
          </cell>
          <cell r="N541">
            <v>1.4388435368140353</v>
          </cell>
          <cell r="O541">
            <v>1.4388435368140353</v>
          </cell>
          <cell r="P541">
            <v>1.4388435368140353</v>
          </cell>
          <cell r="Q541">
            <v>1.4388435368140353</v>
          </cell>
          <cell r="R541">
            <v>1.4388435368140353</v>
          </cell>
          <cell r="S541">
            <v>1.4388435368140353</v>
          </cell>
          <cell r="T541">
            <v>1.4388435368140353</v>
          </cell>
          <cell r="U541">
            <v>1.4388435368140353</v>
          </cell>
          <cell r="CJ541" t="str">
            <v>ONIndustrial MineralsCIMS.Generic Fuels.Coal</v>
          </cell>
        </row>
        <row r="542">
          <cell r="K542">
            <v>0.3439293744520352</v>
          </cell>
          <cell r="L542">
            <v>0.44461532246086144</v>
          </cell>
          <cell r="M542">
            <v>0.79388346819127698</v>
          </cell>
          <cell r="N542">
            <v>0.78265050653499268</v>
          </cell>
          <cell r="O542">
            <v>0.96122439233991919</v>
          </cell>
          <cell r="P542">
            <v>1.0690510949607657</v>
          </cell>
          <cell r="Q542">
            <v>1.1496668035575528</v>
          </cell>
          <cell r="R542">
            <v>1.2364255629818062</v>
          </cell>
          <cell r="S542">
            <v>1.3024853545249624</v>
          </cell>
          <cell r="T542">
            <v>1.310478946953455</v>
          </cell>
          <cell r="U542">
            <v>1.3262793873076617</v>
          </cell>
          <cell r="CJ542" t="str">
            <v>ONIndustrial MineralsCIMS.Generic Fuels.Fuel Oil</v>
          </cell>
        </row>
        <row r="543">
          <cell r="K543">
            <v>1.2423906483858331</v>
          </cell>
          <cell r="L543">
            <v>0.97330022312368425</v>
          </cell>
          <cell r="M543">
            <v>1.4363096830985915</v>
          </cell>
          <cell r="N543">
            <v>1.1684473933270378</v>
          </cell>
          <cell r="O543">
            <v>3.6719727534144191</v>
          </cell>
          <cell r="P543">
            <v>3.6050211693736238</v>
          </cell>
          <cell r="Q543">
            <v>3.8344783377385481</v>
          </cell>
          <cell r="R543">
            <v>3.5385069359590293</v>
          </cell>
          <cell r="S543">
            <v>3.0687775210092942</v>
          </cell>
          <cell r="T543">
            <v>2.6133405744284097</v>
          </cell>
          <cell r="U543">
            <v>2.318418127157492</v>
          </cell>
          <cell r="CJ543" t="str">
            <v>ONIndustrial MineralsCIMS.Generic Fuels.Natural Gas</v>
          </cell>
        </row>
        <row r="544">
          <cell r="K544">
            <v>0.44772298585002823</v>
          </cell>
          <cell r="L544">
            <v>0.61189743224509852</v>
          </cell>
          <cell r="M544">
            <v>0.68795756514097273</v>
          </cell>
          <cell r="N544">
            <v>0.9324527843710354</v>
          </cell>
          <cell r="O544">
            <v>0.97994706543784871</v>
          </cell>
          <cell r="P544">
            <v>1.0170834473262618</v>
          </cell>
          <cell r="Q544">
            <v>1.057789172456794</v>
          </cell>
          <cell r="R544">
            <v>1.0824309226532769</v>
          </cell>
          <cell r="S544">
            <v>1.0731696204554764</v>
          </cell>
          <cell r="T544">
            <v>1.0660915381246665</v>
          </cell>
          <cell r="U544">
            <v>1.0594380911888075</v>
          </cell>
          <cell r="CJ544" t="str">
            <v>ONIron and SteelCIMS.CAN.ON.Electricity</v>
          </cell>
        </row>
        <row r="545">
          <cell r="K545">
            <v>1.0250494397827206</v>
          </cell>
          <cell r="L545">
            <v>1.1191135338619715</v>
          </cell>
          <cell r="M545">
            <v>1.4388435368140353</v>
          </cell>
          <cell r="N545">
            <v>1.4388435368140353</v>
          </cell>
          <cell r="O545">
            <v>1.4388435368140353</v>
          </cell>
          <cell r="P545">
            <v>1.4388435368140353</v>
          </cell>
          <cell r="Q545">
            <v>1.4388435368140353</v>
          </cell>
          <cell r="R545">
            <v>1.4388435368140353</v>
          </cell>
          <cell r="S545">
            <v>1.4388435368140353</v>
          </cell>
          <cell r="T545">
            <v>1.4388435368140353</v>
          </cell>
          <cell r="U545">
            <v>1.4388435368140353</v>
          </cell>
          <cell r="CJ545" t="str">
            <v>ONIron and SteelCIMS.Generic Fuels.Coal</v>
          </cell>
        </row>
        <row r="546">
          <cell r="K546">
            <v>0.3439293744520352</v>
          </cell>
          <cell r="L546">
            <v>0.44461532246086144</v>
          </cell>
          <cell r="M546">
            <v>0.79388346819127698</v>
          </cell>
          <cell r="N546">
            <v>0.78265050653499268</v>
          </cell>
          <cell r="O546">
            <v>0.96122439233991919</v>
          </cell>
          <cell r="P546">
            <v>1.0690510949607657</v>
          </cell>
          <cell r="Q546">
            <v>1.1496668035575528</v>
          </cell>
          <cell r="R546">
            <v>1.2364255629818062</v>
          </cell>
          <cell r="S546">
            <v>1.3024853545249624</v>
          </cell>
          <cell r="T546">
            <v>1.310478946953455</v>
          </cell>
          <cell r="U546">
            <v>1.3262793873076617</v>
          </cell>
          <cell r="CJ546" t="str">
            <v>ONIron and SteelCIMS.Generic Fuels.Fuel Oil</v>
          </cell>
        </row>
        <row r="547">
          <cell r="K547">
            <v>1.2423906483858331</v>
          </cell>
          <cell r="L547">
            <v>0.97330022312368425</v>
          </cell>
          <cell r="M547">
            <v>1.4363096830985915</v>
          </cell>
          <cell r="N547">
            <v>1.1684473933270378</v>
          </cell>
          <cell r="O547">
            <v>3.6719727534144191</v>
          </cell>
          <cell r="P547">
            <v>3.6050211693736238</v>
          </cell>
          <cell r="Q547">
            <v>3.8344783377385481</v>
          </cell>
          <cell r="R547">
            <v>3.5385069359590293</v>
          </cell>
          <cell r="S547">
            <v>3.0687775210092942</v>
          </cell>
          <cell r="T547">
            <v>2.6133405744284097</v>
          </cell>
          <cell r="U547">
            <v>2.318418127157492</v>
          </cell>
          <cell r="CJ547" t="str">
            <v>ONIron and SteelCIMS.Generic Fuels.Natural Gas</v>
          </cell>
        </row>
        <row r="548">
          <cell r="K548">
            <v>0.44772298585002823</v>
          </cell>
          <cell r="L548">
            <v>0.61189743224509852</v>
          </cell>
          <cell r="M548">
            <v>0.68795756514097273</v>
          </cell>
          <cell r="N548">
            <v>0.9324527843710354</v>
          </cell>
          <cell r="O548">
            <v>0.97994706543784871</v>
          </cell>
          <cell r="P548">
            <v>1.0170834473262618</v>
          </cell>
          <cell r="Q548">
            <v>1.057789172456794</v>
          </cell>
          <cell r="R548">
            <v>1.0824309226532769</v>
          </cell>
          <cell r="S548">
            <v>1.0731696204554764</v>
          </cell>
          <cell r="T548">
            <v>1.0660915381246665</v>
          </cell>
          <cell r="U548">
            <v>1.0594380911888075</v>
          </cell>
          <cell r="CJ548" t="str">
            <v>ONMetal SmeltingCIMS.CAN.ON.Electricity</v>
          </cell>
        </row>
        <row r="549">
          <cell r="K549">
            <v>1.0250494397827206</v>
          </cell>
          <cell r="L549">
            <v>1.1191135338619715</v>
          </cell>
          <cell r="M549">
            <v>1.4388435368140353</v>
          </cell>
          <cell r="N549">
            <v>1.4388435368140353</v>
          </cell>
          <cell r="O549">
            <v>1.4388435368140353</v>
          </cell>
          <cell r="P549">
            <v>1.4388435368140353</v>
          </cell>
          <cell r="Q549">
            <v>1.4388435368140353</v>
          </cell>
          <cell r="R549">
            <v>1.4388435368140353</v>
          </cell>
          <cell r="S549">
            <v>1.4388435368140353</v>
          </cell>
          <cell r="T549">
            <v>1.4388435368140353</v>
          </cell>
          <cell r="U549">
            <v>1.4388435368140353</v>
          </cell>
          <cell r="CJ549" t="str">
            <v>ONMetal SmeltingCIMS.Generic Fuels.Coal</v>
          </cell>
        </row>
        <row r="550">
          <cell r="K550">
            <v>0.3439293744520352</v>
          </cell>
          <cell r="L550">
            <v>0.44461532246086144</v>
          </cell>
          <cell r="M550">
            <v>0.79388346819127698</v>
          </cell>
          <cell r="N550">
            <v>0.78265050653499268</v>
          </cell>
          <cell r="O550">
            <v>0.96122439233991919</v>
          </cell>
          <cell r="P550">
            <v>1.0690510949607657</v>
          </cell>
          <cell r="Q550">
            <v>1.1496668035575528</v>
          </cell>
          <cell r="R550">
            <v>1.2364255629818062</v>
          </cell>
          <cell r="S550">
            <v>1.3024853545249624</v>
          </cell>
          <cell r="T550">
            <v>1.310478946953455</v>
          </cell>
          <cell r="U550">
            <v>1.3262793873076617</v>
          </cell>
          <cell r="CJ550" t="str">
            <v>ONMetal SmeltingCIMS.Generic Fuels.Fuel Oil</v>
          </cell>
        </row>
        <row r="551">
          <cell r="K551">
            <v>1.2423906483858331</v>
          </cell>
          <cell r="L551">
            <v>0.97330022312368425</v>
          </cell>
          <cell r="M551">
            <v>1.4363096830985915</v>
          </cell>
          <cell r="N551">
            <v>1.1684473933270378</v>
          </cell>
          <cell r="O551">
            <v>3.6719727534144191</v>
          </cell>
          <cell r="P551">
            <v>3.6050211693736238</v>
          </cell>
          <cell r="Q551">
            <v>3.8344783377385481</v>
          </cell>
          <cell r="R551">
            <v>3.5385069359590293</v>
          </cell>
          <cell r="S551">
            <v>3.0687775210092942</v>
          </cell>
          <cell r="T551">
            <v>2.6133405744284097</v>
          </cell>
          <cell r="U551">
            <v>2.318418127157492</v>
          </cell>
          <cell r="CJ551" t="str">
            <v>ONMetal SmeltingCIMS.Generic Fuels.Natural Gas</v>
          </cell>
        </row>
        <row r="552">
          <cell r="K552">
            <v>0.44772298585002823</v>
          </cell>
          <cell r="L552">
            <v>0.61189743224509852</v>
          </cell>
          <cell r="M552">
            <v>0.68795756514097273</v>
          </cell>
          <cell r="N552">
            <v>0.9324527843710354</v>
          </cell>
          <cell r="O552">
            <v>0.97994706543784871</v>
          </cell>
          <cell r="P552">
            <v>1.0170834473262618</v>
          </cell>
          <cell r="Q552">
            <v>1.057789172456794</v>
          </cell>
          <cell r="R552">
            <v>1.0824309226532769</v>
          </cell>
          <cell r="S552">
            <v>1.0731696204554764</v>
          </cell>
          <cell r="T552">
            <v>1.0660915381246665</v>
          </cell>
          <cell r="U552">
            <v>1.0594380911888075</v>
          </cell>
          <cell r="CJ552" t="str">
            <v>ONMiningCIMS.CAN.ON.Electricity</v>
          </cell>
        </row>
        <row r="553">
          <cell r="K553">
            <v>1.0250494397827206</v>
          </cell>
          <cell r="L553">
            <v>1.1191135338619715</v>
          </cell>
          <cell r="M553">
            <v>1.4388435368140353</v>
          </cell>
          <cell r="N553">
            <v>1.4388435368140353</v>
          </cell>
          <cell r="O553">
            <v>1.4388435368140353</v>
          </cell>
          <cell r="P553">
            <v>1.4388435368140353</v>
          </cell>
          <cell r="Q553">
            <v>1.4388435368140353</v>
          </cell>
          <cell r="R553">
            <v>1.4388435368140353</v>
          </cell>
          <cell r="S553">
            <v>1.4388435368140353</v>
          </cell>
          <cell r="T553">
            <v>1.4388435368140353</v>
          </cell>
          <cell r="U553">
            <v>1.4388435368140353</v>
          </cell>
          <cell r="CJ553" t="str">
            <v>ONMiningCIMS.Generic Fuels.Coal</v>
          </cell>
        </row>
        <row r="554">
          <cell r="K554">
            <v>0.44522272464777857</v>
          </cell>
          <cell r="L554">
            <v>0.51351796820520978</v>
          </cell>
          <cell r="M554">
            <v>0.70401056239818161</v>
          </cell>
          <cell r="N554">
            <v>0.71087352301061846</v>
          </cell>
          <cell r="O554">
            <v>0.82678122552860789</v>
          </cell>
          <cell r="P554">
            <v>0.91179130888361071</v>
          </cell>
          <cell r="Q554">
            <v>0.98572106295035278</v>
          </cell>
          <cell r="R554">
            <v>1.0456863805049321</v>
          </cell>
          <cell r="S554">
            <v>1.091546764275054</v>
          </cell>
          <cell r="T554">
            <v>1.0994695715380205</v>
          </cell>
          <cell r="U554">
            <v>1.1130568708522846</v>
          </cell>
          <cell r="CJ554" t="str">
            <v>ONMiningCIMS.Generic Fuels.Diesel</v>
          </cell>
        </row>
        <row r="555">
          <cell r="K555">
            <v>0.3439293744520352</v>
          </cell>
          <cell r="L555">
            <v>0.44461532246086144</v>
          </cell>
          <cell r="M555">
            <v>0.79388346819127698</v>
          </cell>
          <cell r="N555">
            <v>0.78265050653499268</v>
          </cell>
          <cell r="O555">
            <v>0.96122439233991919</v>
          </cell>
          <cell r="P555">
            <v>1.0690510949607657</v>
          </cell>
          <cell r="Q555">
            <v>1.1496668035575528</v>
          </cell>
          <cell r="R555">
            <v>1.2364255629818062</v>
          </cell>
          <cell r="S555">
            <v>1.3024853545249624</v>
          </cell>
          <cell r="T555">
            <v>1.310478946953455</v>
          </cell>
          <cell r="U555">
            <v>1.3262793873076617</v>
          </cell>
          <cell r="CJ555" t="str">
            <v>ONMiningCIMS.Generic Fuels.Fuel Oil</v>
          </cell>
        </row>
        <row r="556">
          <cell r="K556">
            <v>1.2423906483858331</v>
          </cell>
          <cell r="L556">
            <v>0.97330022312368425</v>
          </cell>
          <cell r="M556">
            <v>1.4363096830985915</v>
          </cell>
          <cell r="N556">
            <v>1.1684473933270378</v>
          </cell>
          <cell r="O556">
            <v>3.6719727534144191</v>
          </cell>
          <cell r="P556">
            <v>3.6050211693736238</v>
          </cell>
          <cell r="Q556">
            <v>3.8344783377385481</v>
          </cell>
          <cell r="R556">
            <v>3.5385069359590293</v>
          </cell>
          <cell r="S556">
            <v>3.0687775210092942</v>
          </cell>
          <cell r="T556">
            <v>2.6133405744284097</v>
          </cell>
          <cell r="U556">
            <v>2.318418127157492</v>
          </cell>
          <cell r="CJ556" t="str">
            <v>ONMiningCIMS.Generic Fuels.Natural Gas</v>
          </cell>
        </row>
        <row r="557">
          <cell r="K557">
            <v>0.44772298585002823</v>
          </cell>
          <cell r="L557">
            <v>0.61189743224509852</v>
          </cell>
          <cell r="M557">
            <v>0.68795756514097273</v>
          </cell>
          <cell r="N557">
            <v>0.9324527843710354</v>
          </cell>
          <cell r="O557">
            <v>0.97994706543784871</v>
          </cell>
          <cell r="P557">
            <v>1.0170834473262618</v>
          </cell>
          <cell r="Q557">
            <v>1.057789172456794</v>
          </cell>
          <cell r="R557">
            <v>1.0824309226532769</v>
          </cell>
          <cell r="S557">
            <v>1.0731696204554764</v>
          </cell>
          <cell r="T557">
            <v>1.0660915381246665</v>
          </cell>
          <cell r="U557">
            <v>1.0594380911888075</v>
          </cell>
          <cell r="CJ557" t="str">
            <v>ONNatural Gas ExtractionCIMS.CAN.ON.Electricity</v>
          </cell>
        </row>
        <row r="558">
          <cell r="K558">
            <v>0.44522272464777857</v>
          </cell>
          <cell r="L558">
            <v>0.51351796820520978</v>
          </cell>
          <cell r="M558">
            <v>0.70401056239818161</v>
          </cell>
          <cell r="N558">
            <v>0.71087352301061846</v>
          </cell>
          <cell r="O558">
            <v>0.82678122552860789</v>
          </cell>
          <cell r="P558">
            <v>0.91179130888361071</v>
          </cell>
          <cell r="Q558">
            <v>0.98572106295035278</v>
          </cell>
          <cell r="R558">
            <v>1.0456863805049321</v>
          </cell>
          <cell r="S558">
            <v>1.091546764275054</v>
          </cell>
          <cell r="T558">
            <v>1.0994695715380205</v>
          </cell>
          <cell r="U558">
            <v>1.1130568708522846</v>
          </cell>
          <cell r="CJ558" t="str">
            <v>ONNatural Gas ExtractionCIMS.Generic Fuels.Diesel</v>
          </cell>
        </row>
        <row r="559">
          <cell r="K559">
            <v>1.2423906483858331</v>
          </cell>
          <cell r="L559">
            <v>0.97330022312368425</v>
          </cell>
          <cell r="M559">
            <v>1.4363096830985915</v>
          </cell>
          <cell r="N559">
            <v>1.1684473933270378</v>
          </cell>
          <cell r="O559">
            <v>3.6719727534144191</v>
          </cell>
          <cell r="P559">
            <v>3.6050211693736238</v>
          </cell>
          <cell r="Q559">
            <v>3.8344783377385481</v>
          </cell>
          <cell r="R559">
            <v>3.5385069359590293</v>
          </cell>
          <cell r="S559">
            <v>3.0687775210092942</v>
          </cell>
          <cell r="T559">
            <v>2.6133405744284097</v>
          </cell>
          <cell r="U559">
            <v>2.318418127157492</v>
          </cell>
          <cell r="CJ559" t="str">
            <v>ONNatural Gas ExtractionCIMS.Generic Fuels.Natural Gas</v>
          </cell>
        </row>
        <row r="560">
          <cell r="K560">
            <v>0.44772298585002823</v>
          </cell>
          <cell r="L560">
            <v>0.61189743224509852</v>
          </cell>
          <cell r="M560">
            <v>0.68795756514097273</v>
          </cell>
          <cell r="N560">
            <v>0.9324527843710354</v>
          </cell>
          <cell r="O560">
            <v>0.97994706543784871</v>
          </cell>
          <cell r="P560">
            <v>1.0170834473262618</v>
          </cell>
          <cell r="Q560">
            <v>1.057789172456794</v>
          </cell>
          <cell r="R560">
            <v>1.0824309226532769</v>
          </cell>
          <cell r="S560">
            <v>1.0731696204554764</v>
          </cell>
          <cell r="T560">
            <v>1.0660915381246665</v>
          </cell>
          <cell r="U560">
            <v>1.0594380911888075</v>
          </cell>
          <cell r="CJ560" t="str">
            <v>ONOther ManufacturingCIMS.CAN.ON.Electricity</v>
          </cell>
        </row>
        <row r="561">
          <cell r="K561">
            <v>1.0250494397827206</v>
          </cell>
          <cell r="L561">
            <v>1.1191135338619715</v>
          </cell>
          <cell r="M561">
            <v>1.4388435368140353</v>
          </cell>
          <cell r="N561">
            <v>1.4388435368140353</v>
          </cell>
          <cell r="O561">
            <v>1.4388435368140353</v>
          </cell>
          <cell r="P561">
            <v>1.4388435368140353</v>
          </cell>
          <cell r="Q561">
            <v>1.4388435368140353</v>
          </cell>
          <cell r="R561">
            <v>1.4388435368140353</v>
          </cell>
          <cell r="S561">
            <v>1.4388435368140353</v>
          </cell>
          <cell r="T561">
            <v>1.4388435368140353</v>
          </cell>
          <cell r="U561">
            <v>1.4388435368140353</v>
          </cell>
          <cell r="CJ561" t="str">
            <v>ONOther ManufacturingCIMS.Generic Fuels.Coal</v>
          </cell>
        </row>
        <row r="562">
          <cell r="K562">
            <v>0.3439293744520352</v>
          </cell>
          <cell r="L562">
            <v>0.44461532246086144</v>
          </cell>
          <cell r="M562">
            <v>0.79388346819127698</v>
          </cell>
          <cell r="N562">
            <v>0.78265050653499268</v>
          </cell>
          <cell r="O562">
            <v>0.96122439233991919</v>
          </cell>
          <cell r="P562">
            <v>1.0690510949607657</v>
          </cell>
          <cell r="Q562">
            <v>1.1496668035575528</v>
          </cell>
          <cell r="R562">
            <v>1.2364255629818062</v>
          </cell>
          <cell r="S562">
            <v>1.3024853545249624</v>
          </cell>
          <cell r="T562">
            <v>1.310478946953455</v>
          </cell>
          <cell r="U562">
            <v>1.3262793873076617</v>
          </cell>
          <cell r="CJ562" t="str">
            <v>ONOther ManufacturingCIMS.Generic Fuels.Fuel Oil</v>
          </cell>
        </row>
        <row r="563">
          <cell r="K563">
            <v>1.2423906483858331</v>
          </cell>
          <cell r="L563">
            <v>0.97330022312368425</v>
          </cell>
          <cell r="M563">
            <v>1.4363096830985915</v>
          </cell>
          <cell r="N563">
            <v>1.1684473933270378</v>
          </cell>
          <cell r="O563">
            <v>3.6719727534144191</v>
          </cell>
          <cell r="P563">
            <v>3.6050211693736238</v>
          </cell>
          <cell r="Q563">
            <v>3.8344783377385481</v>
          </cell>
          <cell r="R563">
            <v>3.5385069359590293</v>
          </cell>
          <cell r="S563">
            <v>3.0687775210092942</v>
          </cell>
          <cell r="T563">
            <v>2.6133405744284097</v>
          </cell>
          <cell r="U563">
            <v>2.318418127157492</v>
          </cell>
          <cell r="CJ563" t="str">
            <v>ONOther ManufacturingCIMS.Generic Fuels.Natural Gas</v>
          </cell>
        </row>
        <row r="564">
          <cell r="K564">
            <v>1.6230533378004839</v>
          </cell>
          <cell r="L564">
            <v>2</v>
          </cell>
          <cell r="M564">
            <v>6.5949179713943993</v>
          </cell>
          <cell r="N564">
            <v>6.5949179713943993</v>
          </cell>
          <cell r="O564">
            <v>6.5949179713943993</v>
          </cell>
          <cell r="P564">
            <v>6.5949179713943993</v>
          </cell>
          <cell r="Q564">
            <v>6.5949179713943993</v>
          </cell>
          <cell r="R564">
            <v>6.5949179713943993</v>
          </cell>
          <cell r="S564">
            <v>6.5949179713943993</v>
          </cell>
          <cell r="T564">
            <v>6.5949179713943993</v>
          </cell>
          <cell r="U564">
            <v>6.5949179713943993</v>
          </cell>
          <cell r="CJ564" t="str">
            <v>ONOther ManufacturingCIMS.Generic Fuels.Solid Biomass</v>
          </cell>
        </row>
        <row r="565">
          <cell r="K565">
            <v>0.44772298585002823</v>
          </cell>
          <cell r="L565">
            <v>0.61189743224509852</v>
          </cell>
          <cell r="M565">
            <v>0.68795756514097273</v>
          </cell>
          <cell r="N565">
            <v>0.9324527843710354</v>
          </cell>
          <cell r="O565">
            <v>0.97994706543784871</v>
          </cell>
          <cell r="P565">
            <v>1.0170834473262618</v>
          </cell>
          <cell r="Q565">
            <v>1.057789172456794</v>
          </cell>
          <cell r="R565">
            <v>1.0824309226532769</v>
          </cell>
          <cell r="S565">
            <v>1.0731696204554764</v>
          </cell>
          <cell r="T565">
            <v>1.0660915381246665</v>
          </cell>
          <cell r="U565">
            <v>1.0594380911888075</v>
          </cell>
          <cell r="CJ565" t="str">
            <v>ONPetroleum CrudeCIMS.CAN.ON.Electricity</v>
          </cell>
        </row>
        <row r="566">
          <cell r="K566">
            <v>0.44522272464777857</v>
          </cell>
          <cell r="L566">
            <v>0.51351796820520978</v>
          </cell>
          <cell r="M566">
            <v>0.70401056239818161</v>
          </cell>
          <cell r="N566">
            <v>0.71087352301061846</v>
          </cell>
          <cell r="O566">
            <v>0.82678122552860789</v>
          </cell>
          <cell r="P566">
            <v>0.91179130888361071</v>
          </cell>
          <cell r="Q566">
            <v>0.98572106295035278</v>
          </cell>
          <cell r="R566">
            <v>1.0456863805049321</v>
          </cell>
          <cell r="S566">
            <v>1.091546764275054</v>
          </cell>
          <cell r="T566">
            <v>1.0994695715380205</v>
          </cell>
          <cell r="U566">
            <v>1.1130568708522846</v>
          </cell>
          <cell r="CJ566" t="str">
            <v>ONPetroleum CrudeCIMS.Generic Fuels.Diesel</v>
          </cell>
        </row>
        <row r="567">
          <cell r="K567">
            <v>0.70462713523352349</v>
          </cell>
          <cell r="L567">
            <v>0.66948389573020395</v>
          </cell>
          <cell r="M567">
            <v>0.44397497376705147</v>
          </cell>
          <cell r="N567">
            <v>0.50840514433597128</v>
          </cell>
          <cell r="O567">
            <v>0.60058141463573467</v>
          </cell>
          <cell r="P567">
            <v>0.65279221120098252</v>
          </cell>
          <cell r="Q567">
            <v>0.68856983719817166</v>
          </cell>
          <cell r="R567">
            <v>0.72815479957605367</v>
          </cell>
          <cell r="S567">
            <v>0.76575737250238785</v>
          </cell>
          <cell r="T567">
            <v>0.7745075339547004</v>
          </cell>
          <cell r="U567">
            <v>0.78714858598409299</v>
          </cell>
          <cell r="CJ567" t="str">
            <v>ONPetroleum CrudeCIMS.Generic Fuels.Gasoline</v>
          </cell>
        </row>
        <row r="568">
          <cell r="K568">
            <v>0.3439293744520352</v>
          </cell>
          <cell r="L568">
            <v>0.44461532246086144</v>
          </cell>
          <cell r="M568">
            <v>0.79388346819127698</v>
          </cell>
          <cell r="N568">
            <v>0.78265050653499268</v>
          </cell>
          <cell r="O568">
            <v>0.96122439233991919</v>
          </cell>
          <cell r="P568">
            <v>1.0690510949607657</v>
          </cell>
          <cell r="Q568">
            <v>1.1496668035575528</v>
          </cell>
          <cell r="R568">
            <v>1.2364255629818062</v>
          </cell>
          <cell r="S568">
            <v>1.3024853545249624</v>
          </cell>
          <cell r="T568">
            <v>1.310478946953455</v>
          </cell>
          <cell r="U568">
            <v>1.3262793873076617</v>
          </cell>
          <cell r="CJ568" t="str">
            <v>ONPetroleum CrudeCIMS.Generic Fuels.Fuel Oil</v>
          </cell>
        </row>
        <row r="569">
          <cell r="K569">
            <v>1.2423906483858331</v>
          </cell>
          <cell r="L569">
            <v>0.97330022312368425</v>
          </cell>
          <cell r="M569">
            <v>1.4363096830985915</v>
          </cell>
          <cell r="N569">
            <v>1.1684473933270378</v>
          </cell>
          <cell r="O569">
            <v>3.6719727534144191</v>
          </cell>
          <cell r="P569">
            <v>3.6050211693736238</v>
          </cell>
          <cell r="Q569">
            <v>3.8344783377385481</v>
          </cell>
          <cell r="R569">
            <v>3.5385069359590293</v>
          </cell>
          <cell r="S569">
            <v>3.0687775210092942</v>
          </cell>
          <cell r="T569">
            <v>2.6133405744284097</v>
          </cell>
          <cell r="U569">
            <v>2.318418127157492</v>
          </cell>
          <cell r="CJ569" t="str">
            <v>ONPetroleum CrudeCIMS.Generic Fuels.Natural Gas</v>
          </cell>
        </row>
        <row r="570">
          <cell r="K570">
            <v>0.44772298585002823</v>
          </cell>
          <cell r="L570">
            <v>0.61189743224509852</v>
          </cell>
          <cell r="M570">
            <v>0.68795756514097273</v>
          </cell>
          <cell r="N570">
            <v>0.9324527843710354</v>
          </cell>
          <cell r="O570">
            <v>0.97994706543784871</v>
          </cell>
          <cell r="P570">
            <v>1.0170834473262618</v>
          </cell>
          <cell r="Q570">
            <v>1.057789172456794</v>
          </cell>
          <cell r="R570">
            <v>1.0824309226532769</v>
          </cell>
          <cell r="S570">
            <v>1.0731696204554764</v>
          </cell>
          <cell r="T570">
            <v>1.0660915381246665</v>
          </cell>
          <cell r="U570">
            <v>1.0594380911888075</v>
          </cell>
          <cell r="CJ570" t="str">
            <v>ONPetroleum RefiningCIMS.CAN.ON.Electricity</v>
          </cell>
        </row>
        <row r="571">
          <cell r="K571">
            <v>0.3439293744520352</v>
          </cell>
          <cell r="L571">
            <v>0.44461532246086144</v>
          </cell>
          <cell r="M571">
            <v>0.79388346819127698</v>
          </cell>
          <cell r="N571">
            <v>0.78265050653499268</v>
          </cell>
          <cell r="O571">
            <v>0.96122439233991919</v>
          </cell>
          <cell r="P571">
            <v>1.0690510949607657</v>
          </cell>
          <cell r="Q571">
            <v>1.1496668035575528</v>
          </cell>
          <cell r="R571">
            <v>1.2364255629818062</v>
          </cell>
          <cell r="S571">
            <v>1.3024853545249624</v>
          </cell>
          <cell r="T571">
            <v>1.310478946953455</v>
          </cell>
          <cell r="U571">
            <v>1.3262793873076617</v>
          </cell>
          <cell r="CJ571" t="str">
            <v>ONPetroleum RefiningCIMS.Generic Fuels.Fuel Oil</v>
          </cell>
        </row>
        <row r="572">
          <cell r="K572">
            <v>1.2423906483858331</v>
          </cell>
          <cell r="L572">
            <v>0.97330022312368425</v>
          </cell>
          <cell r="M572">
            <v>1.4363096830985915</v>
          </cell>
          <cell r="N572">
            <v>1.1684473933270378</v>
          </cell>
          <cell r="O572">
            <v>3.6719727534144191</v>
          </cell>
          <cell r="P572">
            <v>3.6050211693736238</v>
          </cell>
          <cell r="Q572">
            <v>3.8344783377385481</v>
          </cell>
          <cell r="R572">
            <v>3.5385069359590293</v>
          </cell>
          <cell r="S572">
            <v>3.0687775210092942</v>
          </cell>
          <cell r="T572">
            <v>2.6133405744284097</v>
          </cell>
          <cell r="U572">
            <v>2.318418127157492</v>
          </cell>
          <cell r="CJ572" t="str">
            <v>ONPetroleum RefiningCIMS.Generic Fuels.Natural Gas</v>
          </cell>
        </row>
        <row r="573">
          <cell r="K573">
            <v>1.6075761843233747</v>
          </cell>
          <cell r="L573">
            <v>1</v>
          </cell>
          <cell r="M573">
            <v>1.0835704881049377</v>
          </cell>
          <cell r="N573">
            <v>0.82663016397459643</v>
          </cell>
          <cell r="O573">
            <v>0.95776467452567804</v>
          </cell>
          <cell r="P573">
            <v>1.0053393953595899</v>
          </cell>
          <cell r="Q573">
            <v>1.0367643740609698</v>
          </cell>
          <cell r="R573">
            <v>1.0531690573504311</v>
          </cell>
          <cell r="S573">
            <v>1.0714269212557048</v>
          </cell>
          <cell r="T573">
            <v>1.0714269212557048</v>
          </cell>
          <cell r="U573">
            <v>1.0714269212557048</v>
          </cell>
          <cell r="CJ573" t="str">
            <v>ONPetroleum RefiningCIMS.Generic Fuels.Propane</v>
          </cell>
        </row>
        <row r="574">
          <cell r="K574">
            <v>0.44772298585002823</v>
          </cell>
          <cell r="L574">
            <v>0.61189743224509852</v>
          </cell>
          <cell r="M574">
            <v>0.68795756514097273</v>
          </cell>
          <cell r="N574">
            <v>0.9324527843710354</v>
          </cell>
          <cell r="O574">
            <v>0.97994706543784871</v>
          </cell>
          <cell r="P574">
            <v>1.0170834473262618</v>
          </cell>
          <cell r="Q574">
            <v>1.057789172456794</v>
          </cell>
          <cell r="R574">
            <v>1.0824309226532769</v>
          </cell>
          <cell r="S574">
            <v>1.0731696204554764</v>
          </cell>
          <cell r="T574">
            <v>1.0660915381246665</v>
          </cell>
          <cell r="U574">
            <v>1.0594380911888075</v>
          </cell>
          <cell r="CJ574" t="str">
            <v>ONPulp and PaperCIMS.CAN.ON.Electricity</v>
          </cell>
        </row>
        <row r="575">
          <cell r="K575">
            <v>1.0250494397827206</v>
          </cell>
          <cell r="L575">
            <v>1.1191135338619715</v>
          </cell>
          <cell r="M575">
            <v>1.4388435368140353</v>
          </cell>
          <cell r="N575">
            <v>1.4388435368140353</v>
          </cell>
          <cell r="O575">
            <v>1.4388435368140353</v>
          </cell>
          <cell r="P575">
            <v>1.4388435368140353</v>
          </cell>
          <cell r="Q575">
            <v>1.4388435368140353</v>
          </cell>
          <cell r="R575">
            <v>1.4388435368140353</v>
          </cell>
          <cell r="S575">
            <v>1.4388435368140353</v>
          </cell>
          <cell r="T575">
            <v>1.4388435368140353</v>
          </cell>
          <cell r="U575">
            <v>1.4388435368140353</v>
          </cell>
          <cell r="CJ575" t="str">
            <v>ONPulp and PaperCIMS.Generic Fuels.Coal</v>
          </cell>
        </row>
        <row r="576">
          <cell r="K576">
            <v>0.3439293744520352</v>
          </cell>
          <cell r="L576">
            <v>0.44461532246086144</v>
          </cell>
          <cell r="M576">
            <v>0.79388346819127698</v>
          </cell>
          <cell r="N576">
            <v>0.78265050653499268</v>
          </cell>
          <cell r="O576">
            <v>0.96122439233991919</v>
          </cell>
          <cell r="P576">
            <v>1.0690510949607657</v>
          </cell>
          <cell r="Q576">
            <v>1.1496668035575528</v>
          </cell>
          <cell r="R576">
            <v>1.2364255629818062</v>
          </cell>
          <cell r="S576">
            <v>1.3024853545249624</v>
          </cell>
          <cell r="T576">
            <v>1.310478946953455</v>
          </cell>
          <cell r="U576">
            <v>1.3262793873076617</v>
          </cell>
          <cell r="CJ576" t="str">
            <v>ONPulp and PaperCIMS.Generic Fuels.Fuel Oil</v>
          </cell>
        </row>
        <row r="577">
          <cell r="K577">
            <v>1.2423906483858331</v>
          </cell>
          <cell r="L577">
            <v>0.97330022312368425</v>
          </cell>
          <cell r="M577">
            <v>1.4363096830985915</v>
          </cell>
          <cell r="N577">
            <v>1.1684473933270378</v>
          </cell>
          <cell r="O577">
            <v>3.6719727534144191</v>
          </cell>
          <cell r="P577">
            <v>3.6050211693736238</v>
          </cell>
          <cell r="Q577">
            <v>3.8344783377385481</v>
          </cell>
          <cell r="R577">
            <v>3.5385069359590293</v>
          </cell>
          <cell r="S577">
            <v>3.0687775210092942</v>
          </cell>
          <cell r="T577">
            <v>2.6133405744284097</v>
          </cell>
          <cell r="U577">
            <v>2.318418127157492</v>
          </cell>
          <cell r="CJ577" t="str">
            <v>ONPulp and PaperCIMS.Generic Fuels.Natural Gas</v>
          </cell>
        </row>
        <row r="578">
          <cell r="K578">
            <v>0.76400537081946773</v>
          </cell>
          <cell r="L578">
            <v>0.82951061220895106</v>
          </cell>
          <cell r="M578">
            <v>0.89137679608234077</v>
          </cell>
          <cell r="N578">
            <v>1.0169151960830163</v>
          </cell>
          <cell r="O578">
            <v>1.06348886092629</v>
          </cell>
          <cell r="P578">
            <v>1.1054578023185244</v>
          </cell>
          <cell r="Q578">
            <v>1.1511516028023032</v>
          </cell>
          <cell r="R578">
            <v>1.1802637503072944</v>
          </cell>
          <cell r="S578">
            <v>1.1701653883370804</v>
          </cell>
          <cell r="T578">
            <v>1.1624475711333113</v>
          </cell>
          <cell r="U578">
            <v>1.1551927689388777</v>
          </cell>
          <cell r="CJ578" t="str">
            <v>ONResidentialCIMS.CAN.ON.Electricity</v>
          </cell>
        </row>
        <row r="579">
          <cell r="K579">
            <v>0.30269967326153846</v>
          </cell>
          <cell r="L579">
            <v>0.62906956112447132</v>
          </cell>
          <cell r="M579">
            <v>1.0859454604187133</v>
          </cell>
          <cell r="N579">
            <v>1.349161156978441</v>
          </cell>
          <cell r="O579">
            <v>1.5256387626169412</v>
          </cell>
          <cell r="P579">
            <v>1.6696288700488677</v>
          </cell>
          <cell r="Q579">
            <v>1.8022622127847414</v>
          </cell>
          <cell r="R579">
            <v>1.9166222458304811</v>
          </cell>
          <cell r="S579">
            <v>1.9862017407715722</v>
          </cell>
          <cell r="T579">
            <v>2.0006182496125406</v>
          </cell>
          <cell r="U579">
            <v>2.025341988836209</v>
          </cell>
          <cell r="CJ579" t="str">
            <v>ONResidentialCIMS.Generic Fuels.Diesel</v>
          </cell>
        </row>
        <row r="580">
          <cell r="K580">
            <v>0.35191685570737941</v>
          </cell>
          <cell r="L580">
            <v>0.7313525633734641</v>
          </cell>
          <cell r="M580">
            <v>1.205152351925399</v>
          </cell>
          <cell r="N580">
            <v>1.5573957471346498</v>
          </cell>
          <cell r="O580">
            <v>1.6508527243839413</v>
          </cell>
          <cell r="P580">
            <v>1.7491543078057588</v>
          </cell>
          <cell r="Q580">
            <v>1.8240397089519564</v>
          </cell>
          <cell r="R580">
            <v>1.9311332750687218</v>
          </cell>
          <cell r="S580">
            <v>1.9996438726619412</v>
          </cell>
          <cell r="T580">
            <v>2.0119160552739461</v>
          </cell>
          <cell r="U580">
            <v>2.0361737205366568</v>
          </cell>
          <cell r="CJ580" t="str">
            <v>ONResidentialCIMS.Generic Fuels.Fuel Oil</v>
          </cell>
        </row>
        <row r="581">
          <cell r="K581">
            <v>1.5738631822588551</v>
          </cell>
          <cell r="L581">
            <v>1.2972949013062378</v>
          </cell>
          <cell r="M581">
            <v>1.8205077464788733</v>
          </cell>
          <cell r="N581">
            <v>1.7935969193933887</v>
          </cell>
          <cell r="O581">
            <v>5.1872492897272684</v>
          </cell>
          <cell r="P581">
            <v>5.0031371487550667</v>
          </cell>
          <cell r="Q581">
            <v>5.2927283377385477</v>
          </cell>
          <cell r="R581">
            <v>4.860740106690737</v>
          </cell>
          <cell r="S581">
            <v>4.1934986828350205</v>
          </cell>
          <cell r="T581">
            <v>3.571141987855972</v>
          </cell>
          <cell r="U581">
            <v>3.1681290989443265</v>
          </cell>
          <cell r="CJ581" t="str">
            <v>ONResidentialCIMS.Generic Fuels.Natural Gas</v>
          </cell>
        </row>
        <row r="582">
          <cell r="K582">
            <v>8.1586911566489473</v>
          </cell>
          <cell r="L582">
            <v>10</v>
          </cell>
          <cell r="M582">
            <v>32.445252720457859</v>
          </cell>
          <cell r="N582">
            <v>32.445252720457859</v>
          </cell>
          <cell r="O582">
            <v>32.445252720457859</v>
          </cell>
          <cell r="P582">
            <v>32.445252720457859</v>
          </cell>
          <cell r="Q582">
            <v>32.445252720457859</v>
          </cell>
          <cell r="R582">
            <v>32.445252720457859</v>
          </cell>
          <cell r="S582">
            <v>32.445252720457859</v>
          </cell>
          <cell r="T582">
            <v>32.445252720457859</v>
          </cell>
          <cell r="U582">
            <v>32.445252720457859</v>
          </cell>
          <cell r="CJ582" t="str">
            <v>ONResidentialCIMS.Generic Fuels.Solid Biomass</v>
          </cell>
        </row>
        <row r="583">
          <cell r="K583">
            <v>1.2014072853525235</v>
          </cell>
          <cell r="L583">
            <v>1.4625870515976731</v>
          </cell>
          <cell r="M583">
            <v>1.8756593798603747</v>
          </cell>
          <cell r="N583">
            <v>2.0658229677869957</v>
          </cell>
          <cell r="O583">
            <v>2.172338167860862</v>
          </cell>
          <cell r="P583">
            <v>2.8222630529449542</v>
          </cell>
          <cell r="Q583">
            <v>2.7005718553511984</v>
          </cell>
          <cell r="R583">
            <v>2.6016775089512025</v>
          </cell>
          <cell r="S583">
            <v>2.5050661881433012</v>
          </cell>
          <cell r="T583">
            <v>2.5036340177528924</v>
          </cell>
          <cell r="U583">
            <v>2.5038754146788205</v>
          </cell>
          <cell r="CJ583" t="str">
            <v>ONTransportation FreightCIMS.CAN.ON.Biodiesel</v>
          </cell>
        </row>
        <row r="584">
          <cell r="K584">
            <v>0.85346959702038017</v>
          </cell>
          <cell r="L584">
            <v>0.82951061220895106</v>
          </cell>
          <cell r="M584">
            <v>0.51392739872111881</v>
          </cell>
          <cell r="N584">
            <v>0.69657353619459383</v>
          </cell>
          <cell r="O584">
            <v>0.73205335872957655</v>
          </cell>
          <cell r="P584">
            <v>0.7597954828210719</v>
          </cell>
          <cell r="Q584">
            <v>0.79020402615194396</v>
          </cell>
          <cell r="R584">
            <v>0.80861224087346906</v>
          </cell>
          <cell r="S584">
            <v>0.80169373719176229</v>
          </cell>
          <cell r="T584">
            <v>0.7964061720503548</v>
          </cell>
          <cell r="U584">
            <v>0.79143582380572963</v>
          </cell>
          <cell r="CJ584" t="str">
            <v>ONTransportation FreightCIMS.CAN.ON.Electricity</v>
          </cell>
        </row>
        <row r="585">
          <cell r="K585">
            <v>0.71452252028014607</v>
          </cell>
          <cell r="L585">
            <v>0.67227841067197414</v>
          </cell>
          <cell r="M585">
            <v>0.53461612808460646</v>
          </cell>
          <cell r="N585">
            <v>0.53982776783234032</v>
          </cell>
          <cell r="O585">
            <v>0.62784651420492854</v>
          </cell>
          <cell r="P585">
            <v>0.69240202521400596</v>
          </cell>
          <cell r="Q585">
            <v>0.74854328357065603</v>
          </cell>
          <cell r="R585">
            <v>0.7940801371388565</v>
          </cell>
          <cell r="S585">
            <v>0.82890589418451366</v>
          </cell>
          <cell r="T585">
            <v>0.83492236718750257</v>
          </cell>
          <cell r="U585">
            <v>0.84524037907325322</v>
          </cell>
          <cell r="CJ585" t="str">
            <v>ONTransportation FreightCIMS.Generic Fuels.Diesel</v>
          </cell>
        </row>
        <row r="586">
          <cell r="K586">
            <v>0.38548377572461312</v>
          </cell>
          <cell r="L586">
            <v>0.44461532246086144</v>
          </cell>
          <cell r="M586">
            <v>0.58185367011855615</v>
          </cell>
          <cell r="N586">
            <v>0.6111223383239095</v>
          </cell>
          <cell r="O586">
            <v>0.66626636128110062</v>
          </cell>
          <cell r="P586">
            <v>0.71138432442332999</v>
          </cell>
          <cell r="Q586">
            <v>0.74296954619943079</v>
          </cell>
          <cell r="R586">
            <v>0.78465335989466367</v>
          </cell>
          <cell r="S586">
            <v>0.81841260501778612</v>
          </cell>
          <cell r="T586">
            <v>0.82343535385724553</v>
          </cell>
          <cell r="U586">
            <v>0.83336351121102292</v>
          </cell>
          <cell r="CJ586" t="str">
            <v>ONTransportation FreightCIMS.Generic Fuels.Fuel Oil</v>
          </cell>
        </row>
        <row r="587">
          <cell r="K587">
            <v>1.2014072853525235</v>
          </cell>
          <cell r="L587">
            <v>1.4625870515976731</v>
          </cell>
          <cell r="M587">
            <v>1.8756593798603747</v>
          </cell>
          <cell r="N587">
            <v>2.0658229677869957</v>
          </cell>
          <cell r="O587">
            <v>2.172338167860862</v>
          </cell>
          <cell r="P587">
            <v>2.8222630529449542</v>
          </cell>
          <cell r="Q587">
            <v>2.7005718553511984</v>
          </cell>
          <cell r="R587">
            <v>2.6016775089512025</v>
          </cell>
          <cell r="S587">
            <v>2.5050661881433012</v>
          </cell>
          <cell r="T587">
            <v>2.5036340177528924</v>
          </cell>
          <cell r="U587">
            <v>2.5038754146788205</v>
          </cell>
          <cell r="CJ587" t="str">
            <v>ONTransportation PersonalCIMS.CAN.ON.Biodiesel</v>
          </cell>
        </row>
        <row r="588">
          <cell r="K588">
            <v>0.85346959702038017</v>
          </cell>
          <cell r="L588">
            <v>0.82951061220895106</v>
          </cell>
          <cell r="M588">
            <v>0.51392739872111881</v>
          </cell>
          <cell r="N588">
            <v>0.69657353619459383</v>
          </cell>
          <cell r="O588">
            <v>0.73205335872957655</v>
          </cell>
          <cell r="P588">
            <v>0.7597954828210719</v>
          </cell>
          <cell r="Q588">
            <v>0.79020402615194396</v>
          </cell>
          <cell r="R588">
            <v>0.80861224087346906</v>
          </cell>
          <cell r="S588">
            <v>0.80169373719176229</v>
          </cell>
          <cell r="T588">
            <v>0.7964061720503548</v>
          </cell>
          <cell r="U588">
            <v>0.79143582380572963</v>
          </cell>
          <cell r="CJ588" t="str">
            <v>ONTransportation PersonalCIMS.CAN.ON.Electricity</v>
          </cell>
        </row>
        <row r="589">
          <cell r="K589">
            <v>1.4200596277018083</v>
          </cell>
          <cell r="L589">
            <v>1.4774959966114798</v>
          </cell>
          <cell r="M589">
            <v>1.4610642131418299</v>
          </cell>
          <cell r="N589">
            <v>1.5916760223807722</v>
          </cell>
          <cell r="O589">
            <v>1.497028796514372</v>
          </cell>
          <cell r="P589">
            <v>1.6870883254838942</v>
          </cell>
          <cell r="Q589">
            <v>1.8849237393705525</v>
          </cell>
          <cell r="R589">
            <v>2.0950304943587312</v>
          </cell>
          <cell r="S589">
            <v>1.9842038439466212</v>
          </cell>
          <cell r="T589">
            <v>1.9842841733602912</v>
          </cell>
          <cell r="U589">
            <v>1.9843960136326679</v>
          </cell>
          <cell r="CJ589" t="str">
            <v>ONTransportation PersonalCIMS.CAN.ON.Ethanol</v>
          </cell>
        </row>
        <row r="590">
          <cell r="K590">
            <v>0.71452252028014607</v>
          </cell>
          <cell r="L590">
            <v>0.67227841067197414</v>
          </cell>
          <cell r="M590">
            <v>0.53461612808460646</v>
          </cell>
          <cell r="N590">
            <v>0.53982776783234032</v>
          </cell>
          <cell r="O590">
            <v>0.62784651420492854</v>
          </cell>
          <cell r="P590">
            <v>0.69240202521400596</v>
          </cell>
          <cell r="Q590">
            <v>0.74854328357065603</v>
          </cell>
          <cell r="R590">
            <v>0.7940801371388565</v>
          </cell>
          <cell r="S590">
            <v>0.82890589418451366</v>
          </cell>
          <cell r="T590">
            <v>0.83492236718750257</v>
          </cell>
          <cell r="U590">
            <v>0.84524037907325322</v>
          </cell>
          <cell r="CJ590" t="str">
            <v>ONTransportation PersonalCIMS.Generic Fuels.Diesel</v>
          </cell>
        </row>
        <row r="591">
          <cell r="K591">
            <v>0.71210070503381528</v>
          </cell>
          <cell r="L591">
            <v>0.67508907308041866</v>
          </cell>
          <cell r="M591">
            <v>0.44397497376705147</v>
          </cell>
          <cell r="N591">
            <v>0.50840514433597128</v>
          </cell>
          <cell r="O591">
            <v>0.60058141463573467</v>
          </cell>
          <cell r="P591">
            <v>0.65279221120098252</v>
          </cell>
          <cell r="Q591">
            <v>0.68856983719817166</v>
          </cell>
          <cell r="R591">
            <v>0.72815479957605367</v>
          </cell>
          <cell r="S591">
            <v>0.76575737250238785</v>
          </cell>
          <cell r="T591">
            <v>0.7745075339547004</v>
          </cell>
          <cell r="U591">
            <v>0.78714858598409299</v>
          </cell>
          <cell r="CJ591" t="str">
            <v>ONTransportation PersonalCIMS.Generic Fuels.Gasoline</v>
          </cell>
        </row>
        <row r="592">
          <cell r="K592">
            <v>1.2328043211420403</v>
          </cell>
          <cell r="L592">
            <v>1.0374677935394834</v>
          </cell>
          <cell r="M592">
            <v>2.3441271629992957</v>
          </cell>
          <cell r="N592">
            <v>2.126374825585827</v>
          </cell>
          <cell r="O592">
            <v>6.4105264368914527</v>
          </cell>
          <cell r="P592">
            <v>6.2414520106010825</v>
          </cell>
          <cell r="Q592">
            <v>6.6195934618355912</v>
          </cell>
          <cell r="R592">
            <v>6.0924014654503909</v>
          </cell>
          <cell r="S592">
            <v>5.2690874938843972</v>
          </cell>
          <cell r="T592">
            <v>4.4871027774775261</v>
          </cell>
          <cell r="U592">
            <v>3.9807212728092161</v>
          </cell>
          <cell r="CJ592" t="str">
            <v>ONTransportation PersonalCIMS.Generic Fuels.Natural Gas</v>
          </cell>
        </row>
        <row r="593">
          <cell r="K593">
            <v>1.8000309949847764</v>
          </cell>
          <cell r="L593">
            <v>0.99901402519827598</v>
          </cell>
          <cell r="M593">
            <v>0.79338826629707682</v>
          </cell>
          <cell r="N593">
            <v>0.64482686397599465</v>
          </cell>
          <cell r="O593">
            <v>0.66321372325180417</v>
          </cell>
          <cell r="P593">
            <v>0.66832870556356561</v>
          </cell>
          <cell r="Q593">
            <v>0.66934599934946115</v>
          </cell>
          <cell r="R593">
            <v>0.66769717604098744</v>
          </cell>
          <cell r="S593">
            <v>0.6725639744322599</v>
          </cell>
          <cell r="T593">
            <v>0.6725639744322599</v>
          </cell>
          <cell r="U593">
            <v>0.6725639744322599</v>
          </cell>
          <cell r="CJ593" t="str">
            <v>ONTransportation PersonalCIMS.Generic Fuels.Propane</v>
          </cell>
        </row>
        <row r="594">
          <cell r="K594">
            <v>0.29297629970518424</v>
          </cell>
          <cell r="L594">
            <v>0.50086184163345826</v>
          </cell>
          <cell r="M594">
            <v>0.68795756514097273</v>
          </cell>
          <cell r="N594">
            <v>0.9324527843710354</v>
          </cell>
          <cell r="O594">
            <v>0.97994706543784871</v>
          </cell>
          <cell r="P594">
            <v>1.0170834473262618</v>
          </cell>
          <cell r="Q594">
            <v>1.057789172456794</v>
          </cell>
          <cell r="R594">
            <v>1.0824309226532769</v>
          </cell>
          <cell r="S594">
            <v>1.0731696204554764</v>
          </cell>
          <cell r="T594">
            <v>1.0660915381246665</v>
          </cell>
          <cell r="U594">
            <v>1.0594380911888075</v>
          </cell>
          <cell r="CJ594" t="str">
            <v>ONWasteCIMS.CAN.ON.Electricity</v>
          </cell>
        </row>
        <row r="595">
          <cell r="K595">
            <v>1.1935048219468549</v>
          </cell>
          <cell r="L595">
            <v>1.4646532101609557</v>
          </cell>
          <cell r="M595">
            <v>1.9067048784566716</v>
          </cell>
          <cell r="N595">
            <v>2.065422608529504</v>
          </cell>
          <cell r="O595">
            <v>2.1367878648781691</v>
          </cell>
          <cell r="P595">
            <v>2.7661981840238359</v>
          </cell>
          <cell r="Q595">
            <v>2.638352679524905</v>
          </cell>
          <cell r="R595">
            <v>2.518792341118008</v>
          </cell>
          <cell r="S595">
            <v>2.4271402396353032</v>
          </cell>
          <cell r="T595">
            <v>2.4378739551319732</v>
          </cell>
          <cell r="U595">
            <v>2.4494291172026315</v>
          </cell>
          <cell r="CJ595" t="str">
            <v>QCAgricultureCIMS.CAN.QC.Biodiesel</v>
          </cell>
        </row>
        <row r="596">
          <cell r="K596">
            <v>3.2223815047769544</v>
          </cell>
          <cell r="L596">
            <v>2.5340219820801564</v>
          </cell>
          <cell r="M596">
            <v>1.1654770349589358</v>
          </cell>
          <cell r="N596">
            <v>1.0674971881523396</v>
          </cell>
          <cell r="O596">
            <v>0.95618875078376731</v>
          </cell>
          <cell r="P596">
            <v>0.87977740362114032</v>
          </cell>
          <cell r="Q596">
            <v>0.81216642105625259</v>
          </cell>
          <cell r="R596">
            <v>0.7923274872377285</v>
          </cell>
          <cell r="S596">
            <v>0.76126218276669766</v>
          </cell>
          <cell r="T596">
            <v>0.7460662271580869</v>
          </cell>
          <cell r="U596">
            <v>0.73465924946767369</v>
          </cell>
          <cell r="CJ596" t="str">
            <v>QCAgricultureCIMS.CAN.QC.Electricity</v>
          </cell>
        </row>
        <row r="597">
          <cell r="K597">
            <v>0.54586362696434421</v>
          </cell>
          <cell r="L597">
            <v>0.63580249051724136</v>
          </cell>
          <cell r="M597">
            <v>0.82444064804591077</v>
          </cell>
          <cell r="N597">
            <v>0.86497537288625448</v>
          </cell>
          <cell r="O597">
            <v>1.1276383705384307</v>
          </cell>
          <cell r="P597">
            <v>1.2749062733197325</v>
          </cell>
          <cell r="Q597">
            <v>1.4232360420910088</v>
          </cell>
          <cell r="R597">
            <v>1.5785396181603519</v>
          </cell>
          <cell r="S597">
            <v>1.6362086790564625</v>
          </cell>
          <cell r="T597">
            <v>1.6480848225534084</v>
          </cell>
          <cell r="U597">
            <v>1.668451936258978</v>
          </cell>
          <cell r="CJ597" t="str">
            <v>QCAgricultureCIMS.Generic Fuels.Diesel</v>
          </cell>
        </row>
        <row r="598">
          <cell r="K598">
            <v>0.99999999982762755</v>
          </cell>
          <cell r="L598">
            <v>0.99999999991567645</v>
          </cell>
          <cell r="M598">
            <v>0.99999999992787747</v>
          </cell>
          <cell r="N598">
            <v>1.0000000000959584</v>
          </cell>
          <cell r="O598">
            <v>0.99999999992841759</v>
          </cell>
          <cell r="P598">
            <v>0.99999999992841759</v>
          </cell>
          <cell r="Q598">
            <v>0.99999999992841759</v>
          </cell>
          <cell r="R598">
            <v>0.99999999992841759</v>
          </cell>
          <cell r="S598">
            <v>0.99999999992841759</v>
          </cell>
          <cell r="T598">
            <v>0.99999999992841759</v>
          </cell>
          <cell r="U598">
            <v>0.99999999992841759</v>
          </cell>
          <cell r="CJ598" t="str">
            <v>QCAgricultureCIMS.CAN.QC.Hydrogen</v>
          </cell>
        </row>
        <row r="599">
          <cell r="K599">
            <v>1.2644056487164013</v>
          </cell>
          <cell r="L599">
            <v>1.1160073067049414</v>
          </cell>
          <cell r="M599">
            <v>1.1759260563380283</v>
          </cell>
          <cell r="N599">
            <v>1.6068476302938626</v>
          </cell>
          <cell r="O599">
            <v>5.5327520830233574</v>
          </cell>
          <cell r="P599">
            <v>5.7226886951468048</v>
          </cell>
          <cell r="Q599">
            <v>6.531528337738548</v>
          </cell>
          <cell r="R599">
            <v>6.5467166920565862</v>
          </cell>
          <cell r="S599">
            <v>5.627628143415933</v>
          </cell>
          <cell r="T599">
            <v>4.7924324472199293</v>
          </cell>
          <cell r="U599">
            <v>4.2515936757468342</v>
          </cell>
          <cell r="CJ599" t="str">
            <v>QCAgricultureCIMS.Generic Fuels.Natural Gas</v>
          </cell>
        </row>
        <row r="600">
          <cell r="K600">
            <v>1.1935048219468549</v>
          </cell>
          <cell r="L600">
            <v>1.4646532101609557</v>
          </cell>
          <cell r="M600">
            <v>1.9067048784566716</v>
          </cell>
          <cell r="N600">
            <v>2.065422608529504</v>
          </cell>
          <cell r="O600">
            <v>2.1367878648781691</v>
          </cell>
          <cell r="P600">
            <v>2.7661981840238359</v>
          </cell>
          <cell r="Q600">
            <v>2.638352679524905</v>
          </cell>
          <cell r="R600">
            <v>2.518792341118008</v>
          </cell>
          <cell r="S600">
            <v>2.4271402396353032</v>
          </cell>
          <cell r="T600">
            <v>2.4378739551319732</v>
          </cell>
          <cell r="U600">
            <v>2.4494291172026315</v>
          </cell>
          <cell r="CJ600" t="str">
            <v>QCBiodieselCIMS.CAN.QC.Biodiesel</v>
          </cell>
        </row>
        <row r="601">
          <cell r="K601">
            <v>1.1343803378440882</v>
          </cell>
          <cell r="L601">
            <v>1.1072012750126003</v>
          </cell>
          <cell r="M601">
            <v>1.1654770349589358</v>
          </cell>
          <cell r="N601">
            <v>1.0674971881523396</v>
          </cell>
          <cell r="O601">
            <v>0.95618875078376731</v>
          </cell>
          <cell r="P601">
            <v>0.87977740362114032</v>
          </cell>
          <cell r="Q601">
            <v>0.81216642105625259</v>
          </cell>
          <cell r="R601">
            <v>0.7923274872377285</v>
          </cell>
          <cell r="S601">
            <v>0.76126218276669766</v>
          </cell>
          <cell r="T601">
            <v>0.7460662271580869</v>
          </cell>
          <cell r="U601">
            <v>0.73465924946767369</v>
          </cell>
          <cell r="CJ601" t="str">
            <v>QCBiodieselCIMS.CAN.QC.Electricity</v>
          </cell>
        </row>
        <row r="602">
          <cell r="K602">
            <v>0.57520399357640839</v>
          </cell>
          <cell r="L602">
            <v>0.66997710344827588</v>
          </cell>
          <cell r="M602">
            <v>0.86875462990631325</v>
          </cell>
          <cell r="N602">
            <v>0.91146811081060108</v>
          </cell>
          <cell r="O602">
            <v>1.1882493392183162</v>
          </cell>
          <cell r="P602">
            <v>1.3434329448315185</v>
          </cell>
          <cell r="Q602">
            <v>1.4997354921142214</v>
          </cell>
          <cell r="R602">
            <v>1.6633866913497708</v>
          </cell>
          <cell r="S602">
            <v>1.7241554850459515</v>
          </cell>
          <cell r="T602">
            <v>1.7366699755345729</v>
          </cell>
          <cell r="U602">
            <v>1.7581318289396426</v>
          </cell>
          <cell r="CJ602" t="str">
            <v>QCBiodieselCIMS.Generic Fuels.Diesel</v>
          </cell>
        </row>
        <row r="603">
          <cell r="K603">
            <v>1.3234534503027751</v>
          </cell>
          <cell r="L603">
            <v>1.1602931578947369</v>
          </cell>
          <cell r="M603">
            <v>1.1759260563380283</v>
          </cell>
          <cell r="N603">
            <v>1.6068476302938626</v>
          </cell>
          <cell r="O603">
            <v>5.5327520830233574</v>
          </cell>
          <cell r="P603">
            <v>5.7226886951468048</v>
          </cell>
          <cell r="Q603">
            <v>6.531528337738548</v>
          </cell>
          <cell r="R603">
            <v>6.5467166920565862</v>
          </cell>
          <cell r="S603">
            <v>5.627628143415933</v>
          </cell>
          <cell r="T603">
            <v>4.7924324472199293</v>
          </cell>
          <cell r="U603">
            <v>4.2515936757468342</v>
          </cell>
          <cell r="CJ603" t="str">
            <v>QCBiodieselCIMS.Generic Fuels.Natural Gas</v>
          </cell>
        </row>
        <row r="604">
          <cell r="K604">
            <v>1.2659442781791261</v>
          </cell>
          <cell r="L604">
            <v>1.197104555406443</v>
          </cell>
          <cell r="M604">
            <v>1.1654770349589358</v>
          </cell>
          <cell r="N604">
            <v>1.0674971881523396</v>
          </cell>
          <cell r="O604">
            <v>0.95618875078376731</v>
          </cell>
          <cell r="P604">
            <v>0.87977740362114032</v>
          </cell>
          <cell r="Q604">
            <v>0.81216642105625259</v>
          </cell>
          <cell r="R604">
            <v>0.7923274872377285</v>
          </cell>
          <cell r="S604">
            <v>0.76126218276669766</v>
          </cell>
          <cell r="T604">
            <v>0.7460662271580869</v>
          </cell>
          <cell r="U604">
            <v>0.73465924946767369</v>
          </cell>
          <cell r="CJ604" t="str">
            <v>QCChemical ProductsCIMS.CAN.QC.Electricity</v>
          </cell>
        </row>
        <row r="605">
          <cell r="K605">
            <v>1.0250494397827206</v>
          </cell>
          <cell r="L605">
            <v>1.1191135338619715</v>
          </cell>
          <cell r="M605">
            <v>1.4388435368140353</v>
          </cell>
          <cell r="N605">
            <v>1.4388435368140353</v>
          </cell>
          <cell r="O605">
            <v>1.4388435368140353</v>
          </cell>
          <cell r="P605">
            <v>1.4388435368140353</v>
          </cell>
          <cell r="Q605">
            <v>1.4388435368140353</v>
          </cell>
          <cell r="R605">
            <v>1.4388435368140353</v>
          </cell>
          <cell r="S605">
            <v>1.4388435368140353</v>
          </cell>
          <cell r="T605">
            <v>1.4388435368140353</v>
          </cell>
          <cell r="U605">
            <v>1.4388435368140353</v>
          </cell>
          <cell r="CJ605" t="str">
            <v>QCChemical ProductsCIMS.Generic Fuels.Coal</v>
          </cell>
        </row>
        <row r="606">
          <cell r="K606">
            <v>0.29348320277223716</v>
          </cell>
          <cell r="L606">
            <v>0.47796147565761538</v>
          </cell>
          <cell r="M606">
            <v>0.85342473546959197</v>
          </cell>
          <cell r="N606">
            <v>0.95608598376109399</v>
          </cell>
          <cell r="O606">
            <v>1.2621381694313767</v>
          </cell>
          <cell r="P606">
            <v>1.4442834684638517</v>
          </cell>
          <cell r="Q606">
            <v>1.6108187328524948</v>
          </cell>
          <cell r="R606">
            <v>1.8222281805752798</v>
          </cell>
          <cell r="S606">
            <v>1.8997884260436417</v>
          </cell>
          <cell r="T606">
            <v>1.9114477773948122</v>
          </cell>
          <cell r="U606">
            <v>1.9344940969615014</v>
          </cell>
          <cell r="CJ606" t="str">
            <v>QCChemical ProductsCIMS.Generic Fuels.Fuel Oil</v>
          </cell>
        </row>
        <row r="607">
          <cell r="K607">
            <v>1.1421255072651149</v>
          </cell>
          <cell r="L607">
            <v>1.0242972006164817</v>
          </cell>
          <cell r="M607">
            <v>1.1759260563380283</v>
          </cell>
          <cell r="N607">
            <v>1.6068476302938626</v>
          </cell>
          <cell r="O607">
            <v>5.5327520830233574</v>
          </cell>
          <cell r="P607">
            <v>5.7226886951468048</v>
          </cell>
          <cell r="Q607">
            <v>6.531528337738548</v>
          </cell>
          <cell r="R607">
            <v>6.5467166920565862</v>
          </cell>
          <cell r="S607">
            <v>5.627628143415933</v>
          </cell>
          <cell r="T607">
            <v>4.7924324472199293</v>
          </cell>
          <cell r="U607">
            <v>4.2515936757468342</v>
          </cell>
          <cell r="CJ607" t="str">
            <v>QCChemical ProductsCIMS.Generic Fuels.Natural Gas</v>
          </cell>
        </row>
        <row r="608">
          <cell r="K608">
            <v>0.88632381967193918</v>
          </cell>
          <cell r="L608">
            <v>1.3013665031967536</v>
          </cell>
          <cell r="M608">
            <v>2.4663845564198206</v>
          </cell>
          <cell r="N608">
            <v>2.2472400626644733</v>
          </cell>
          <cell r="O608">
            <v>2.0735431480577056</v>
          </cell>
          <cell r="P608">
            <v>1.9817861159068748</v>
          </cell>
          <cell r="Q608">
            <v>1.9030298026307462</v>
          </cell>
          <cell r="R608">
            <v>1.8804499355022855</v>
          </cell>
          <cell r="S608">
            <v>1.806721899141253</v>
          </cell>
          <cell r="T608">
            <v>1.7706569711861104</v>
          </cell>
          <cell r="U608">
            <v>1.7435845159100793</v>
          </cell>
          <cell r="CJ608" t="str">
            <v>QCCommercialCIMS.CAN.QC.Electricity</v>
          </cell>
        </row>
        <row r="609">
          <cell r="K609">
            <v>0.29420324549879451</v>
          </cell>
          <cell r="L609">
            <v>0.65219374657600138</v>
          </cell>
          <cell r="M609">
            <v>1.0930405641052217</v>
          </cell>
          <cell r="N609">
            <v>1.4277829964320532</v>
          </cell>
          <cell r="O609">
            <v>1.6702955390440928</v>
          </cell>
          <cell r="P609">
            <v>1.8142750957157656</v>
          </cell>
          <cell r="Q609">
            <v>1.9461194422508896</v>
          </cell>
          <cell r="R609">
            <v>2.1358393232210768</v>
          </cell>
          <cell r="S609">
            <v>2.2050528404006458</v>
          </cell>
          <cell r="T609">
            <v>2.2185856556666428</v>
          </cell>
          <cell r="U609">
            <v>2.2453351356217026</v>
          </cell>
          <cell r="CJ609" t="str">
            <v>QCCommercialCIMS.Generic Fuels.Fuel Oil</v>
          </cell>
        </row>
        <row r="610">
          <cell r="K610">
            <v>1.5888062498826498</v>
          </cell>
          <cell r="L610">
            <v>1.3826869242462962</v>
          </cell>
          <cell r="M610">
            <v>1.8587720070422535</v>
          </cell>
          <cell r="N610">
            <v>2.1800758293459954</v>
          </cell>
          <cell r="O610">
            <v>7.3194950997831283</v>
          </cell>
          <cell r="P610">
            <v>7.3740139528787623</v>
          </cell>
          <cell r="Q610">
            <v>8.2529283377385489</v>
          </cell>
          <cell r="R610">
            <v>8.1068483993736589</v>
          </cell>
          <cell r="S610">
            <v>6.9547111309677998</v>
          </cell>
          <cell r="T610">
            <v>5.9225631892693986</v>
          </cell>
          <cell r="U610">
            <v>5.2541861522358619</v>
          </cell>
          <cell r="CJ610" t="str">
            <v>QCCommercialCIMS.Generic Fuels.Natural Gas</v>
          </cell>
        </row>
        <row r="611">
          <cell r="K611">
            <v>0.93872241650717525</v>
          </cell>
          <cell r="L611">
            <v>1.0013355629212271</v>
          </cell>
          <cell r="M611">
            <v>1.0184134468877866</v>
          </cell>
          <cell r="N611">
            <v>1.0294209901916638</v>
          </cell>
          <cell r="O611">
            <v>1.1360953665947942</v>
          </cell>
          <cell r="P611">
            <v>1.1646751608459114</v>
          </cell>
          <cell r="Q611">
            <v>1.1980225728212972</v>
          </cell>
          <cell r="R611">
            <v>1.2418985760367693</v>
          </cell>
          <cell r="S611">
            <v>1.238215232962754</v>
          </cell>
          <cell r="T611">
            <v>1.238215232962754</v>
          </cell>
          <cell r="U611">
            <v>1.238215232962754</v>
          </cell>
          <cell r="CJ611" t="str">
            <v>QCCommercialCIMS.Generic Fuels.Propane</v>
          </cell>
        </row>
        <row r="612">
          <cell r="K612">
            <v>0.46941463221595192</v>
          </cell>
          <cell r="L612">
            <v>0.54675742713964948</v>
          </cell>
          <cell r="M612">
            <v>0.70897653638980906</v>
          </cell>
          <cell r="N612">
            <v>0.74383431407087985</v>
          </cell>
          <cell r="O612">
            <v>0.96971097693871078</v>
          </cell>
          <cell r="P612">
            <v>1.0963537957792808</v>
          </cell>
          <cell r="Q612">
            <v>1.2239097647337664</v>
          </cell>
          <cell r="R612">
            <v>1.3574628491329488</v>
          </cell>
          <cell r="S612">
            <v>1.4070552741885161</v>
          </cell>
          <cell r="T612">
            <v>1.4172681465184889</v>
          </cell>
          <cell r="U612">
            <v>1.4347828163318435</v>
          </cell>
          <cell r="CJ612" t="str">
            <v>QCElectricityCIMS.Generic Fuels.Diesel</v>
          </cell>
        </row>
        <row r="613">
          <cell r="K613">
            <v>0.41035036594374935</v>
          </cell>
          <cell r="L613">
            <v>0.47796147565761538</v>
          </cell>
          <cell r="M613">
            <v>0.59161051796864494</v>
          </cell>
          <cell r="N613">
            <v>0.64562665174257106</v>
          </cell>
          <cell r="O613">
            <v>0.78898548518870748</v>
          </cell>
          <cell r="P613">
            <v>0.86363252242307254</v>
          </cell>
          <cell r="Q613">
            <v>0.93139906321823795</v>
          </cell>
          <cell r="R613">
            <v>1.0284276889456871</v>
          </cell>
          <cell r="S613">
            <v>1.0651494379770543</v>
          </cell>
          <cell r="T613">
            <v>1.0716864561884658</v>
          </cell>
          <cell r="U613">
            <v>1.0846077762667337</v>
          </cell>
          <cell r="CJ613" t="str">
            <v>QCElectricityCIMS.Generic Fuels.Fuel Oil</v>
          </cell>
        </row>
        <row r="614">
          <cell r="K614">
            <v>0.92403868100216202</v>
          </cell>
          <cell r="L614">
            <v>0.92348748602730901</v>
          </cell>
          <cell r="M614">
            <v>2.2418083947778347</v>
          </cell>
          <cell r="N614">
            <v>2.6293231644137682</v>
          </cell>
          <cell r="O614">
            <v>8.8278204632205028</v>
          </cell>
          <cell r="P614">
            <v>8.8935739940894845</v>
          </cell>
          <cell r="Q614">
            <v>9.953605906989246</v>
          </cell>
          <cell r="R614">
            <v>9.7774233354342943</v>
          </cell>
          <cell r="S614">
            <v>8.3878656110533196</v>
          </cell>
          <cell r="T614">
            <v>7.1430233648899293</v>
          </cell>
          <cell r="U614">
            <v>6.3369141450277437</v>
          </cell>
          <cell r="CJ614" t="str">
            <v>QCElectricityCIMS.Generic Fuels.Natural Gas</v>
          </cell>
        </row>
        <row r="615">
          <cell r="K615">
            <v>0.87775737058034653</v>
          </cell>
          <cell r="L615">
            <v>1</v>
          </cell>
          <cell r="M615">
            <v>1.3785826921673843</v>
          </cell>
          <cell r="N615">
            <v>1.3785826921673843</v>
          </cell>
          <cell r="O615">
            <v>1.3785826921673843</v>
          </cell>
          <cell r="P615">
            <v>1.3785826921673843</v>
          </cell>
          <cell r="Q615">
            <v>1.3785826921673843</v>
          </cell>
          <cell r="R615">
            <v>1.3785826921673843</v>
          </cell>
          <cell r="S615">
            <v>1.3785826921673843</v>
          </cell>
          <cell r="T615">
            <v>1.3785826921673843</v>
          </cell>
          <cell r="U615">
            <v>1.3785826921673843</v>
          </cell>
          <cell r="CJ615" t="str">
            <v>QCElectricityCIMS.Generic Fuels.Uranium</v>
          </cell>
        </row>
        <row r="616">
          <cell r="K616">
            <v>0.94557333783308906</v>
          </cell>
          <cell r="L616">
            <v>1</v>
          </cell>
          <cell r="M616">
            <v>1.6634520827285177</v>
          </cell>
          <cell r="N616">
            <v>1.6634520827285177</v>
          </cell>
          <cell r="O616">
            <v>1.6634520827285177</v>
          </cell>
          <cell r="P616">
            <v>1.6634520827285177</v>
          </cell>
          <cell r="Q616">
            <v>1.6634520827285177</v>
          </cell>
          <cell r="R616">
            <v>1.6634520827285177</v>
          </cell>
          <cell r="S616">
            <v>1.6634520827285177</v>
          </cell>
          <cell r="T616">
            <v>1.6634520827285177</v>
          </cell>
          <cell r="U616">
            <v>1.6634520827285177</v>
          </cell>
          <cell r="CJ616" t="str">
            <v>QCElectricityCIMS.Generic Fuels.Solid Biomass</v>
          </cell>
        </row>
        <row r="617">
          <cell r="K617">
            <v>1.1935048219468549</v>
          </cell>
          <cell r="L617">
            <v>1.4646532101609557</v>
          </cell>
          <cell r="M617">
            <v>1.9067048784566716</v>
          </cell>
          <cell r="N617">
            <v>2.065422608529504</v>
          </cell>
          <cell r="O617">
            <v>2.1367878648781691</v>
          </cell>
          <cell r="P617">
            <v>2.7661981840238359</v>
          </cell>
          <cell r="Q617">
            <v>2.638352679524905</v>
          </cell>
          <cell r="R617">
            <v>2.518792341118008</v>
          </cell>
          <cell r="S617">
            <v>2.4271402396353032</v>
          </cell>
          <cell r="T617">
            <v>2.4378739551319732</v>
          </cell>
          <cell r="U617">
            <v>2.4494291172026315</v>
          </cell>
          <cell r="CJ617" t="str">
            <v>QCEthanolCIMS.CAN.QC.Biodiesel</v>
          </cell>
        </row>
        <row r="618">
          <cell r="K618">
            <v>1.2659442781791261</v>
          </cell>
          <cell r="L618">
            <v>1.197104555406443</v>
          </cell>
          <cell r="M618">
            <v>1.1654770349589358</v>
          </cell>
          <cell r="N618">
            <v>1.0674971881523396</v>
          </cell>
          <cell r="O618">
            <v>0.95618875078376731</v>
          </cell>
          <cell r="P618">
            <v>0.87977740362114032</v>
          </cell>
          <cell r="Q618">
            <v>0.81216642105625259</v>
          </cell>
          <cell r="R618">
            <v>0.7923274872377285</v>
          </cell>
          <cell r="S618">
            <v>0.76126218276669766</v>
          </cell>
          <cell r="T618">
            <v>0.7460662271580869</v>
          </cell>
          <cell r="U618">
            <v>0.73465924946767369</v>
          </cell>
          <cell r="CJ618" t="str">
            <v>QCEthanolCIMS.CAN.QC.Electricity</v>
          </cell>
        </row>
        <row r="619">
          <cell r="K619">
            <v>1.0250494397827206</v>
          </cell>
          <cell r="L619">
            <v>1.1191135338619715</v>
          </cell>
          <cell r="M619">
            <v>1.4388435368140353</v>
          </cell>
          <cell r="N619">
            <v>1.4388435368140353</v>
          </cell>
          <cell r="O619">
            <v>1.4388435368140353</v>
          </cell>
          <cell r="P619">
            <v>1.4388435368140353</v>
          </cell>
          <cell r="Q619">
            <v>1.4388435368140353</v>
          </cell>
          <cell r="R619">
            <v>1.4388435368140353</v>
          </cell>
          <cell r="S619">
            <v>1.4388435368140353</v>
          </cell>
          <cell r="T619">
            <v>1.4388435368140353</v>
          </cell>
          <cell r="U619">
            <v>1.4388435368140353</v>
          </cell>
          <cell r="CJ619" t="str">
            <v>QCEthanolCIMS.Generic Fuels.Coal</v>
          </cell>
        </row>
        <row r="620">
          <cell r="K620">
            <v>0.58928870243813314</v>
          </cell>
          <cell r="L620">
            <v>0.68638247015551734</v>
          </cell>
          <cell r="M620">
            <v>0.89002735431566093</v>
          </cell>
          <cell r="N620">
            <v>0.93378673710819415</v>
          </cell>
          <cell r="O620">
            <v>1.2173453576481763</v>
          </cell>
          <cell r="P620">
            <v>1.3763288602189512</v>
          </cell>
          <cell r="Q620">
            <v>1.5364587033782635</v>
          </cell>
          <cell r="R620">
            <v>1.7041171409533333</v>
          </cell>
          <cell r="S620">
            <v>1.7663739472096593</v>
          </cell>
          <cell r="T620">
            <v>1.7791948732534115</v>
          </cell>
          <cell r="U620">
            <v>1.8011822514465898</v>
          </cell>
          <cell r="CJ620" t="str">
            <v>QCEthanolCIMS.Generic Fuels.Diesel</v>
          </cell>
        </row>
        <row r="621">
          <cell r="K621">
            <v>1.1421255072651149</v>
          </cell>
          <cell r="L621">
            <v>1.0242972006164817</v>
          </cell>
          <cell r="M621">
            <v>1.1759260563380283</v>
          </cell>
          <cell r="N621">
            <v>1.6068476302938626</v>
          </cell>
          <cell r="O621">
            <v>5.5327520830233574</v>
          </cell>
          <cell r="P621">
            <v>5.7226886951468048</v>
          </cell>
          <cell r="Q621">
            <v>6.531528337738548</v>
          </cell>
          <cell r="R621">
            <v>6.5467166920565862</v>
          </cell>
          <cell r="S621">
            <v>5.627628143415933</v>
          </cell>
          <cell r="T621">
            <v>4.7924324472199293</v>
          </cell>
          <cell r="U621">
            <v>4.2515936757468342</v>
          </cell>
          <cell r="CJ621" t="str">
            <v>QCEthanolCIMS.Generic Fuels.Natural Gas</v>
          </cell>
        </row>
        <row r="622">
          <cell r="K622">
            <v>1.2659442781791261</v>
          </cell>
          <cell r="L622">
            <v>1.197104555406443</v>
          </cell>
          <cell r="M622">
            <v>1.1654770349589358</v>
          </cell>
          <cell r="N622">
            <v>1.0674971881523396</v>
          </cell>
          <cell r="O622">
            <v>0.95618875078376731</v>
          </cell>
          <cell r="P622">
            <v>0.87977740362114032</v>
          </cell>
          <cell r="Q622">
            <v>0.81216642105625259</v>
          </cell>
          <cell r="R622">
            <v>0.7923274872377285</v>
          </cell>
          <cell r="S622">
            <v>0.76126218276669766</v>
          </cell>
          <cell r="T622">
            <v>0.7460662271580869</v>
          </cell>
          <cell r="U622">
            <v>0.73465924946767369</v>
          </cell>
          <cell r="CJ622" t="str">
            <v>QCIndustrial MineralsCIMS.CAN.QC.Electricity</v>
          </cell>
        </row>
        <row r="623">
          <cell r="K623">
            <v>1.0250494397827206</v>
          </cell>
          <cell r="L623">
            <v>1.1191135338619715</v>
          </cell>
          <cell r="M623">
            <v>1.4388435368140353</v>
          </cell>
          <cell r="N623">
            <v>1.4388435368140353</v>
          </cell>
          <cell r="O623">
            <v>1.4388435368140353</v>
          </cell>
          <cell r="P623">
            <v>1.4388435368140353</v>
          </cell>
          <cell r="Q623">
            <v>1.4388435368140353</v>
          </cell>
          <cell r="R623">
            <v>1.4388435368140353</v>
          </cell>
          <cell r="S623">
            <v>1.4388435368140353</v>
          </cell>
          <cell r="T623">
            <v>1.4388435368140353</v>
          </cell>
          <cell r="U623">
            <v>1.4388435368140353</v>
          </cell>
          <cell r="CJ623" t="str">
            <v>QCIndustrial MineralsCIMS.Generic Fuels.Coal</v>
          </cell>
        </row>
        <row r="624">
          <cell r="K624">
            <v>0.29348320277223716</v>
          </cell>
          <cell r="L624">
            <v>0.47796147565761538</v>
          </cell>
          <cell r="M624">
            <v>0.85342473546959197</v>
          </cell>
          <cell r="N624">
            <v>0.95608598376109399</v>
          </cell>
          <cell r="O624">
            <v>1.2621381694313767</v>
          </cell>
          <cell r="P624">
            <v>1.4442834684638517</v>
          </cell>
          <cell r="Q624">
            <v>1.6108187328524948</v>
          </cell>
          <cell r="R624">
            <v>1.8222281805752798</v>
          </cell>
          <cell r="S624">
            <v>1.8997884260436417</v>
          </cell>
          <cell r="T624">
            <v>1.9114477773948122</v>
          </cell>
          <cell r="U624">
            <v>1.9344940969615014</v>
          </cell>
          <cell r="CJ624" t="str">
            <v>QCIndustrial MineralsCIMS.Generic Fuels.Fuel Oil</v>
          </cell>
        </row>
        <row r="625">
          <cell r="K625">
            <v>1.1421255072651149</v>
          </cell>
          <cell r="L625">
            <v>1.0242972006164817</v>
          </cell>
          <cell r="M625">
            <v>1.1759260563380283</v>
          </cell>
          <cell r="N625">
            <v>1.6068476302938626</v>
          </cell>
          <cell r="O625">
            <v>5.5327520830233574</v>
          </cell>
          <cell r="P625">
            <v>5.7226886951468048</v>
          </cell>
          <cell r="Q625">
            <v>6.531528337738548</v>
          </cell>
          <cell r="R625">
            <v>6.5467166920565862</v>
          </cell>
          <cell r="S625">
            <v>5.627628143415933</v>
          </cell>
          <cell r="T625">
            <v>4.7924324472199293</v>
          </cell>
          <cell r="U625">
            <v>4.2515936757468342</v>
          </cell>
          <cell r="CJ625" t="str">
            <v>QCIndustrial MineralsCIMS.Generic Fuels.Natural Gas</v>
          </cell>
        </row>
        <row r="626">
          <cell r="K626">
            <v>1.2659442781791261</v>
          </cell>
          <cell r="L626">
            <v>1.197104555406443</v>
          </cell>
          <cell r="M626">
            <v>1.1654770349589358</v>
          </cell>
          <cell r="N626">
            <v>1.0674971881523396</v>
          </cell>
          <cell r="O626">
            <v>0.95618875078376731</v>
          </cell>
          <cell r="P626">
            <v>0.87977740362114032</v>
          </cell>
          <cell r="Q626">
            <v>0.81216642105625259</v>
          </cell>
          <cell r="R626">
            <v>0.7923274872377285</v>
          </cell>
          <cell r="S626">
            <v>0.76126218276669766</v>
          </cell>
          <cell r="T626">
            <v>0.7460662271580869</v>
          </cell>
          <cell r="U626">
            <v>0.73465924946767369</v>
          </cell>
          <cell r="CJ626" t="str">
            <v>QCIron and SteelCIMS.CAN.QC.Electricity</v>
          </cell>
        </row>
        <row r="627">
          <cell r="K627">
            <v>1.0250494397827206</v>
          </cell>
          <cell r="L627">
            <v>1.1191135338619715</v>
          </cell>
          <cell r="M627">
            <v>1.4388435368140353</v>
          </cell>
          <cell r="N627">
            <v>1.4388435368140353</v>
          </cell>
          <cell r="O627">
            <v>1.4388435368140353</v>
          </cell>
          <cell r="P627">
            <v>1.4388435368140353</v>
          </cell>
          <cell r="Q627">
            <v>1.4388435368140353</v>
          </cell>
          <cell r="R627">
            <v>1.4388435368140353</v>
          </cell>
          <cell r="S627">
            <v>1.4388435368140353</v>
          </cell>
          <cell r="T627">
            <v>1.4388435368140353</v>
          </cell>
          <cell r="U627">
            <v>1.4388435368140353</v>
          </cell>
          <cell r="CJ627" t="str">
            <v>QCIron and SteelCIMS.Generic Fuels.Coal</v>
          </cell>
        </row>
        <row r="628">
          <cell r="K628">
            <v>0.29348320277223716</v>
          </cell>
          <cell r="L628">
            <v>0.47796147565761538</v>
          </cell>
          <cell r="M628">
            <v>0.85342473546959197</v>
          </cell>
          <cell r="N628">
            <v>0.95608598376109399</v>
          </cell>
          <cell r="O628">
            <v>1.2621381694313767</v>
          </cell>
          <cell r="P628">
            <v>1.4442834684638517</v>
          </cell>
          <cell r="Q628">
            <v>1.6108187328524948</v>
          </cell>
          <cell r="R628">
            <v>1.8222281805752798</v>
          </cell>
          <cell r="S628">
            <v>1.8997884260436417</v>
          </cell>
          <cell r="T628">
            <v>1.9114477773948122</v>
          </cell>
          <cell r="U628">
            <v>1.9344940969615014</v>
          </cell>
          <cell r="CJ628" t="str">
            <v>QCIron and SteelCIMS.Generic Fuels.Fuel Oil</v>
          </cell>
        </row>
        <row r="629">
          <cell r="K629">
            <v>1.1421255072651149</v>
          </cell>
          <cell r="L629">
            <v>1.0242972006164817</v>
          </cell>
          <cell r="M629">
            <v>1.1759260563380283</v>
          </cell>
          <cell r="N629">
            <v>1.6068476302938626</v>
          </cell>
          <cell r="O629">
            <v>5.5327520830233574</v>
          </cell>
          <cell r="P629">
            <v>5.7226886951468048</v>
          </cell>
          <cell r="Q629">
            <v>6.531528337738548</v>
          </cell>
          <cell r="R629">
            <v>6.5467166920565862</v>
          </cell>
          <cell r="S629">
            <v>5.627628143415933</v>
          </cell>
          <cell r="T629">
            <v>4.7924324472199293</v>
          </cell>
          <cell r="U629">
            <v>4.2515936757468342</v>
          </cell>
          <cell r="CJ629" t="str">
            <v>QCIron and SteelCIMS.Generic Fuels.Natural Gas</v>
          </cell>
        </row>
        <row r="630">
          <cell r="K630">
            <v>1.2659442781791261</v>
          </cell>
          <cell r="L630">
            <v>1.197104555406443</v>
          </cell>
          <cell r="M630">
            <v>1.1654770349589358</v>
          </cell>
          <cell r="N630">
            <v>1.0674971881523396</v>
          </cell>
          <cell r="O630">
            <v>0.95618875078376731</v>
          </cell>
          <cell r="P630">
            <v>0.87977740362114032</v>
          </cell>
          <cell r="Q630">
            <v>0.81216642105625259</v>
          </cell>
          <cell r="R630">
            <v>0.7923274872377285</v>
          </cell>
          <cell r="S630">
            <v>0.76126218276669766</v>
          </cell>
          <cell r="T630">
            <v>0.7460662271580869</v>
          </cell>
          <cell r="U630">
            <v>0.73465924946767369</v>
          </cell>
          <cell r="CJ630" t="str">
            <v>QCMetal SmeltingCIMS.CAN.QC.Electricity</v>
          </cell>
        </row>
        <row r="631">
          <cell r="K631">
            <v>1.0250494397827206</v>
          </cell>
          <cell r="L631">
            <v>1.1191135338619715</v>
          </cell>
          <cell r="M631">
            <v>1.4388435368140353</v>
          </cell>
          <cell r="N631">
            <v>1.4388435368140353</v>
          </cell>
          <cell r="O631">
            <v>1.4388435368140353</v>
          </cell>
          <cell r="P631">
            <v>1.4388435368140353</v>
          </cell>
          <cell r="Q631">
            <v>1.4388435368140353</v>
          </cell>
          <cell r="R631">
            <v>1.4388435368140353</v>
          </cell>
          <cell r="S631">
            <v>1.4388435368140353</v>
          </cell>
          <cell r="T631">
            <v>1.4388435368140353</v>
          </cell>
          <cell r="U631">
            <v>1.4388435368140353</v>
          </cell>
          <cell r="CJ631" t="str">
            <v>QCMetal SmeltingCIMS.Generic Fuels.Coal</v>
          </cell>
        </row>
        <row r="632">
          <cell r="K632">
            <v>0.29348320277223716</v>
          </cell>
          <cell r="L632">
            <v>0.47796147565761538</v>
          </cell>
          <cell r="M632">
            <v>0.85342473546959197</v>
          </cell>
          <cell r="N632">
            <v>0.95608598376109399</v>
          </cell>
          <cell r="O632">
            <v>1.2621381694313767</v>
          </cell>
          <cell r="P632">
            <v>1.4442834684638517</v>
          </cell>
          <cell r="Q632">
            <v>1.6108187328524948</v>
          </cell>
          <cell r="R632">
            <v>1.8222281805752798</v>
          </cell>
          <cell r="S632">
            <v>1.8997884260436417</v>
          </cell>
          <cell r="T632">
            <v>1.9114477773948122</v>
          </cell>
          <cell r="U632">
            <v>1.9344940969615014</v>
          </cell>
          <cell r="CJ632" t="str">
            <v>QCMetal SmeltingCIMS.Generic Fuels.Fuel Oil</v>
          </cell>
        </row>
        <row r="633">
          <cell r="K633">
            <v>1.1421255072651149</v>
          </cell>
          <cell r="L633">
            <v>1.0242972006164817</v>
          </cell>
          <cell r="M633">
            <v>1.1759260563380283</v>
          </cell>
          <cell r="N633">
            <v>1.6068476302938626</v>
          </cell>
          <cell r="O633">
            <v>5.5327520830233574</v>
          </cell>
          <cell r="P633">
            <v>5.7226886951468048</v>
          </cell>
          <cell r="Q633">
            <v>6.531528337738548</v>
          </cell>
          <cell r="R633">
            <v>6.5467166920565862</v>
          </cell>
          <cell r="S633">
            <v>5.627628143415933</v>
          </cell>
          <cell r="T633">
            <v>4.7924324472199293</v>
          </cell>
          <cell r="U633">
            <v>4.2515936757468342</v>
          </cell>
          <cell r="CJ633" t="str">
            <v>QCMetal SmeltingCIMS.Generic Fuels.Natural Gas</v>
          </cell>
        </row>
        <row r="634">
          <cell r="K634">
            <v>1.1935048219468549</v>
          </cell>
          <cell r="L634">
            <v>1.4646532101609557</v>
          </cell>
          <cell r="M634">
            <v>1.9067048784566716</v>
          </cell>
          <cell r="N634">
            <v>2.065422608529504</v>
          </cell>
          <cell r="O634">
            <v>2.1367878648781691</v>
          </cell>
          <cell r="P634">
            <v>2.7661981840238359</v>
          </cell>
          <cell r="Q634">
            <v>2.638352679524905</v>
          </cell>
          <cell r="R634">
            <v>2.518792341118008</v>
          </cell>
          <cell r="S634">
            <v>2.4271402396353032</v>
          </cell>
          <cell r="T634">
            <v>2.4378739551319732</v>
          </cell>
          <cell r="U634">
            <v>2.4494291172026315</v>
          </cell>
          <cell r="CJ634" t="str">
            <v>QCMiningCIMS.CAN.QC.Biodiesel</v>
          </cell>
        </row>
        <row r="635">
          <cell r="K635">
            <v>1.2659442781791261</v>
          </cell>
          <cell r="L635">
            <v>1.197104555406443</v>
          </cell>
          <cell r="M635">
            <v>1.1654770349589358</v>
          </cell>
          <cell r="N635">
            <v>1.0674971881523396</v>
          </cell>
          <cell r="O635">
            <v>0.95618875078376731</v>
          </cell>
          <cell r="P635">
            <v>0.87977740362114032</v>
          </cell>
          <cell r="Q635">
            <v>0.81216642105625259</v>
          </cell>
          <cell r="R635">
            <v>0.7923274872377285</v>
          </cell>
          <cell r="S635">
            <v>0.76126218276669766</v>
          </cell>
          <cell r="T635">
            <v>0.7460662271580869</v>
          </cell>
          <cell r="U635">
            <v>0.73465924946767369</v>
          </cell>
          <cell r="CJ635" t="str">
            <v>QCMiningCIMS.CAN.QC.Electricity</v>
          </cell>
        </row>
        <row r="636">
          <cell r="K636">
            <v>1.0250494397827206</v>
          </cell>
          <cell r="L636">
            <v>1.1191135338619715</v>
          </cell>
          <cell r="M636">
            <v>1.4388435368140353</v>
          </cell>
          <cell r="N636">
            <v>1.4388435368140353</v>
          </cell>
          <cell r="O636">
            <v>1.4388435368140353</v>
          </cell>
          <cell r="P636">
            <v>1.4388435368140353</v>
          </cell>
          <cell r="Q636">
            <v>1.4388435368140353</v>
          </cell>
          <cell r="R636">
            <v>1.4388435368140353</v>
          </cell>
          <cell r="S636">
            <v>1.4388435368140353</v>
          </cell>
          <cell r="T636">
            <v>1.4388435368140353</v>
          </cell>
          <cell r="U636">
            <v>1.4388435368140353</v>
          </cell>
          <cell r="CJ636" t="str">
            <v>QCMiningCIMS.Generic Fuels.Coal</v>
          </cell>
        </row>
        <row r="637">
          <cell r="K637">
            <v>0.46941463221595192</v>
          </cell>
          <cell r="L637">
            <v>0.54675742713964948</v>
          </cell>
          <cell r="M637">
            <v>0.70897653638980906</v>
          </cell>
          <cell r="N637">
            <v>0.74383431407087985</v>
          </cell>
          <cell r="O637">
            <v>0.96971097693871078</v>
          </cell>
          <cell r="P637">
            <v>1.0963537957792808</v>
          </cell>
          <cell r="Q637">
            <v>1.2239097647337664</v>
          </cell>
          <cell r="R637">
            <v>1.3574628491329488</v>
          </cell>
          <cell r="S637">
            <v>1.4070552741885161</v>
          </cell>
          <cell r="T637">
            <v>1.4172681465184889</v>
          </cell>
          <cell r="U637">
            <v>1.4347828163318435</v>
          </cell>
          <cell r="CJ637" t="str">
            <v>QCMiningCIMS.Generic Fuels.Diesel</v>
          </cell>
        </row>
        <row r="638">
          <cell r="K638">
            <v>0.29348320277223716</v>
          </cell>
          <cell r="L638">
            <v>0.47796147565761538</v>
          </cell>
          <cell r="M638">
            <v>0.85342473546959197</v>
          </cell>
          <cell r="N638">
            <v>0.95608598376109399</v>
          </cell>
          <cell r="O638">
            <v>1.2621381694313767</v>
          </cell>
          <cell r="P638">
            <v>1.4442834684638517</v>
          </cell>
          <cell r="Q638">
            <v>1.6108187328524948</v>
          </cell>
          <cell r="R638">
            <v>1.8222281805752798</v>
          </cell>
          <cell r="S638">
            <v>1.8997884260436417</v>
          </cell>
          <cell r="T638">
            <v>1.9114477773948122</v>
          </cell>
          <cell r="U638">
            <v>1.9344940969615014</v>
          </cell>
          <cell r="CJ638" t="str">
            <v>QCMiningCIMS.Generic Fuels.Fuel Oil</v>
          </cell>
        </row>
        <row r="639">
          <cell r="K639">
            <v>0.78693979186178875</v>
          </cell>
          <cell r="L639">
            <v>1.0013355629212271</v>
          </cell>
          <cell r="M639">
            <v>0.81307981298279375</v>
          </cell>
          <cell r="N639">
            <v>1.3657360899290267</v>
          </cell>
          <cell r="O639">
            <v>1.4963838545336681</v>
          </cell>
          <cell r="P639">
            <v>1.5764984774074799</v>
          </cell>
          <cell r="Q639">
            <v>1.6916471449315007</v>
          </cell>
          <cell r="R639">
            <v>1.8374043889014664</v>
          </cell>
          <cell r="S639">
            <v>1.8212150976526666</v>
          </cell>
          <cell r="T639">
            <v>1.8212150976526666</v>
          </cell>
          <cell r="U639">
            <v>1.8212150976526666</v>
          </cell>
          <cell r="CJ639" t="str">
            <v>QCMiningCIMS.Generic Fuels.LPG</v>
          </cell>
        </row>
        <row r="640">
          <cell r="K640">
            <v>1.1421255072651149</v>
          </cell>
          <cell r="L640">
            <v>1.0242972006164817</v>
          </cell>
          <cell r="M640">
            <v>1.1759260563380283</v>
          </cell>
          <cell r="N640">
            <v>1.6068476302938626</v>
          </cell>
          <cell r="O640">
            <v>5.5327520830233574</v>
          </cell>
          <cell r="P640">
            <v>5.7226886951468048</v>
          </cell>
          <cell r="Q640">
            <v>6.531528337738548</v>
          </cell>
          <cell r="R640">
            <v>6.5467166920565862</v>
          </cell>
          <cell r="S640">
            <v>5.627628143415933</v>
          </cell>
          <cell r="T640">
            <v>4.7924324472199293</v>
          </cell>
          <cell r="U640">
            <v>4.2515936757468342</v>
          </cell>
          <cell r="CJ640" t="str">
            <v>QCMiningCIMS.Generic Fuels.Natural Gas</v>
          </cell>
        </row>
        <row r="641">
          <cell r="K641">
            <v>1.2659442781791261</v>
          </cell>
          <cell r="L641">
            <v>1.197104555406443</v>
          </cell>
          <cell r="M641">
            <v>1.1654770349589358</v>
          </cell>
          <cell r="N641">
            <v>1.0674971881523396</v>
          </cell>
          <cell r="O641">
            <v>0.95618875078376731</v>
          </cell>
          <cell r="P641">
            <v>0.87977740362114032</v>
          </cell>
          <cell r="Q641">
            <v>0.81216642105625259</v>
          </cell>
          <cell r="R641">
            <v>0.7923274872377285</v>
          </cell>
          <cell r="S641">
            <v>0.76126218276669766</v>
          </cell>
          <cell r="T641">
            <v>0.7460662271580869</v>
          </cell>
          <cell r="U641">
            <v>0.73465924946767369</v>
          </cell>
          <cell r="CJ641" t="str">
            <v>QCNatural Gas ExtractionCIMS.CAN.QC.Electricity</v>
          </cell>
        </row>
        <row r="642">
          <cell r="K642">
            <v>0.46941463221595192</v>
          </cell>
          <cell r="L642">
            <v>0.54675742713964948</v>
          </cell>
          <cell r="M642">
            <v>0.70897653638980906</v>
          </cell>
          <cell r="N642">
            <v>0.74383431407087985</v>
          </cell>
          <cell r="O642">
            <v>0.96971097693871078</v>
          </cell>
          <cell r="P642">
            <v>1.0963537957792808</v>
          </cell>
          <cell r="Q642">
            <v>1.2239097647337664</v>
          </cell>
          <cell r="R642">
            <v>1.3574628491329488</v>
          </cell>
          <cell r="S642">
            <v>1.4070552741885161</v>
          </cell>
          <cell r="T642">
            <v>1.4172681465184889</v>
          </cell>
          <cell r="U642">
            <v>1.4347828163318435</v>
          </cell>
          <cell r="CJ642" t="str">
            <v>QCNatural Gas ExtractionCIMS.Generic Fuels.Diesel</v>
          </cell>
        </row>
        <row r="643">
          <cell r="K643">
            <v>0.79796164797926339</v>
          </cell>
          <cell r="L643">
            <v>0.76617430615209359</v>
          </cell>
          <cell r="M643">
            <v>1.1759260563380283</v>
          </cell>
          <cell r="N643">
            <v>1.6068476302938626</v>
          </cell>
          <cell r="O643">
            <v>5.5327520830233574</v>
          </cell>
          <cell r="P643">
            <v>5.7226886951468048</v>
          </cell>
          <cell r="Q643">
            <v>6.531528337738548</v>
          </cell>
          <cell r="R643">
            <v>6.5467166920565862</v>
          </cell>
          <cell r="S643">
            <v>5.627628143415933</v>
          </cell>
          <cell r="T643">
            <v>4.7924324472199293</v>
          </cell>
          <cell r="U643">
            <v>4.2515936757468342</v>
          </cell>
          <cell r="CJ643" t="str">
            <v>QCNatural Gas ExtractionCIMS.Generic Fuels.Natural Gas</v>
          </cell>
        </row>
        <row r="644">
          <cell r="K644">
            <v>1.2659442781791261</v>
          </cell>
          <cell r="L644">
            <v>1.197104555406443</v>
          </cell>
          <cell r="M644">
            <v>1.1654770349589358</v>
          </cell>
          <cell r="N644">
            <v>1.0674971881523396</v>
          </cell>
          <cell r="O644">
            <v>0.95618875078376731</v>
          </cell>
          <cell r="P644">
            <v>0.87977740362114032</v>
          </cell>
          <cell r="Q644">
            <v>0.81216642105625259</v>
          </cell>
          <cell r="R644">
            <v>0.7923274872377285</v>
          </cell>
          <cell r="S644">
            <v>0.76126218276669766</v>
          </cell>
          <cell r="T644">
            <v>0.7460662271580869</v>
          </cell>
          <cell r="U644">
            <v>0.73465924946767369</v>
          </cell>
          <cell r="CJ644" t="str">
            <v>QCOther ManufacturingCIMS.CAN.QC.Electricity</v>
          </cell>
        </row>
        <row r="645">
          <cell r="K645">
            <v>1.0250494397827206</v>
          </cell>
          <cell r="L645">
            <v>1.1191135338619715</v>
          </cell>
          <cell r="M645">
            <v>1.4388435368140353</v>
          </cell>
          <cell r="N645">
            <v>1.4388435368140353</v>
          </cell>
          <cell r="O645">
            <v>1.4388435368140353</v>
          </cell>
          <cell r="P645">
            <v>1.4388435368140353</v>
          </cell>
          <cell r="Q645">
            <v>1.4388435368140353</v>
          </cell>
          <cell r="R645">
            <v>1.4388435368140353</v>
          </cell>
          <cell r="S645">
            <v>1.4388435368140353</v>
          </cell>
          <cell r="T645">
            <v>1.4388435368140353</v>
          </cell>
          <cell r="U645">
            <v>1.4388435368140353</v>
          </cell>
          <cell r="CJ645" t="str">
            <v>QCOther ManufacturingCIMS.Generic Fuels.Coal</v>
          </cell>
        </row>
        <row r="646">
          <cell r="K646">
            <v>0.29348320277223716</v>
          </cell>
          <cell r="L646">
            <v>0.47796147565761538</v>
          </cell>
          <cell r="M646">
            <v>0.85342473546959197</v>
          </cell>
          <cell r="N646">
            <v>0.95608598376109399</v>
          </cell>
          <cell r="O646">
            <v>1.2621381694313767</v>
          </cell>
          <cell r="P646">
            <v>1.4442834684638517</v>
          </cell>
          <cell r="Q646">
            <v>1.6108187328524948</v>
          </cell>
          <cell r="R646">
            <v>1.8222281805752798</v>
          </cell>
          <cell r="S646">
            <v>1.8997884260436417</v>
          </cell>
          <cell r="T646">
            <v>1.9114477773948122</v>
          </cell>
          <cell r="U646">
            <v>1.9344940969615014</v>
          </cell>
          <cell r="CJ646" t="str">
            <v>QCOther ManufacturingCIMS.Generic Fuels.Fuel Oil</v>
          </cell>
        </row>
        <row r="647">
          <cell r="K647">
            <v>1.1421255072651149</v>
          </cell>
          <cell r="L647">
            <v>1.0242972006164817</v>
          </cell>
          <cell r="M647">
            <v>1.1759260563380283</v>
          </cell>
          <cell r="N647">
            <v>1.6068476302938626</v>
          </cell>
          <cell r="O647">
            <v>5.5327520830233574</v>
          </cell>
          <cell r="P647">
            <v>5.7226886951468048</v>
          </cell>
          <cell r="Q647">
            <v>6.531528337738548</v>
          </cell>
          <cell r="R647">
            <v>6.5467166920565862</v>
          </cell>
          <cell r="S647">
            <v>5.627628143415933</v>
          </cell>
          <cell r="T647">
            <v>4.7924324472199293</v>
          </cell>
          <cell r="U647">
            <v>4.2515936757468342</v>
          </cell>
          <cell r="CJ647" t="str">
            <v>QCOther ManufacturingCIMS.Generic Fuels.Natural Gas</v>
          </cell>
        </row>
        <row r="648">
          <cell r="K648">
            <v>1.6230533378004839</v>
          </cell>
          <cell r="L648">
            <v>2</v>
          </cell>
          <cell r="M648">
            <v>6.5949179713943993</v>
          </cell>
          <cell r="N648">
            <v>6.5949179713943993</v>
          </cell>
          <cell r="O648">
            <v>6.5949179713943993</v>
          </cell>
          <cell r="P648">
            <v>6.5949179713943993</v>
          </cell>
          <cell r="Q648">
            <v>6.5949179713943993</v>
          </cell>
          <cell r="R648">
            <v>6.5949179713943993</v>
          </cell>
          <cell r="S648">
            <v>6.5949179713943993</v>
          </cell>
          <cell r="T648">
            <v>6.5949179713943993</v>
          </cell>
          <cell r="U648">
            <v>6.5949179713943993</v>
          </cell>
          <cell r="CJ648" t="str">
            <v>QCOther ManufacturingCIMS.Generic Fuels.Solid Biomass</v>
          </cell>
        </row>
        <row r="649">
          <cell r="K649">
            <v>1.2659442781791261</v>
          </cell>
          <cell r="L649">
            <v>1.197104555406443</v>
          </cell>
          <cell r="M649">
            <v>1.1654770349589358</v>
          </cell>
          <cell r="N649">
            <v>1.0674971881523396</v>
          </cell>
          <cell r="O649">
            <v>0.95618875078376731</v>
          </cell>
          <cell r="P649">
            <v>0.87977740362114032</v>
          </cell>
          <cell r="Q649">
            <v>0.81216642105625259</v>
          </cell>
          <cell r="R649">
            <v>0.7923274872377285</v>
          </cell>
          <cell r="S649">
            <v>0.76126218276669766</v>
          </cell>
          <cell r="T649">
            <v>0.7460662271580869</v>
          </cell>
          <cell r="U649">
            <v>0.73465924946767369</v>
          </cell>
          <cell r="CJ649" t="str">
            <v>QCPetroleum RefiningCIMS.CAN.QC.Electricity</v>
          </cell>
        </row>
        <row r="650">
          <cell r="K650">
            <v>0.29348320277223716</v>
          </cell>
          <cell r="L650">
            <v>0.47796147565761538</v>
          </cell>
          <cell r="M650">
            <v>0.85342473546959197</v>
          </cell>
          <cell r="N650">
            <v>0.95608598376109399</v>
          </cell>
          <cell r="O650">
            <v>1.2621381694313767</v>
          </cell>
          <cell r="P650">
            <v>1.4442834684638517</v>
          </cell>
          <cell r="Q650">
            <v>1.6108187328524948</v>
          </cell>
          <cell r="R650">
            <v>1.8222281805752798</v>
          </cell>
          <cell r="S650">
            <v>1.8997884260436417</v>
          </cell>
          <cell r="T650">
            <v>1.9114477773948122</v>
          </cell>
          <cell r="U650">
            <v>1.9344940969615014</v>
          </cell>
          <cell r="CJ650" t="str">
            <v>QCPetroleum RefiningCIMS.Generic Fuels.Fuel Oil</v>
          </cell>
        </row>
        <row r="651">
          <cell r="K651">
            <v>1.1421255072651149</v>
          </cell>
          <cell r="L651">
            <v>1.0242972006164817</v>
          </cell>
          <cell r="M651">
            <v>1.1759260563380283</v>
          </cell>
          <cell r="N651">
            <v>1.6068476302938626</v>
          </cell>
          <cell r="O651">
            <v>5.5327520830233574</v>
          </cell>
          <cell r="P651">
            <v>5.7226886951468048</v>
          </cell>
          <cell r="Q651">
            <v>6.531528337738548</v>
          </cell>
          <cell r="R651">
            <v>6.5467166920565862</v>
          </cell>
          <cell r="S651">
            <v>5.627628143415933</v>
          </cell>
          <cell r="T651">
            <v>4.7924324472199293</v>
          </cell>
          <cell r="U651">
            <v>4.2515936757468342</v>
          </cell>
          <cell r="CJ651" t="str">
            <v>QCPetroleum RefiningCIMS.Generic Fuels.Natural Gas</v>
          </cell>
        </row>
        <row r="652">
          <cell r="K652">
            <v>1.2777818542774948</v>
          </cell>
          <cell r="L652">
            <v>1.0013355629212271</v>
          </cell>
          <cell r="M652">
            <v>1.0850176646713845</v>
          </cell>
          <cell r="N652">
            <v>0.94061413830216722</v>
          </cell>
          <cell r="O652">
            <v>1.1714185722895649</v>
          </cell>
          <cell r="P652">
            <v>1.2651378572910119</v>
          </cell>
          <cell r="Q652">
            <v>1.353087612805927</v>
          </cell>
          <cell r="R652">
            <v>1.4457861055961803</v>
          </cell>
          <cell r="S652">
            <v>1.4556806734034666</v>
          </cell>
          <cell r="T652">
            <v>1.4556806734034666</v>
          </cell>
          <cell r="U652">
            <v>1.4556806734034666</v>
          </cell>
          <cell r="CJ652" t="str">
            <v>QCPetroleum RefiningCIMS.Generic Fuels.Propane</v>
          </cell>
        </row>
        <row r="653">
          <cell r="K653">
            <v>1.2659442781791261</v>
          </cell>
          <cell r="L653">
            <v>1.197104555406443</v>
          </cell>
          <cell r="M653">
            <v>1.1654770349589358</v>
          </cell>
          <cell r="N653">
            <v>1.0674971881523396</v>
          </cell>
          <cell r="O653">
            <v>0.95618875078376731</v>
          </cell>
          <cell r="P653">
            <v>0.87977740362114032</v>
          </cell>
          <cell r="Q653">
            <v>0.81216642105625259</v>
          </cell>
          <cell r="R653">
            <v>0.7923274872377285</v>
          </cell>
          <cell r="S653">
            <v>0.76126218276669766</v>
          </cell>
          <cell r="T653">
            <v>0.7460662271580869</v>
          </cell>
          <cell r="U653">
            <v>0.73465924946767369</v>
          </cell>
          <cell r="CJ653" t="str">
            <v>QCPulp and PaperCIMS.CAN.QC.Electricity</v>
          </cell>
        </row>
        <row r="654">
          <cell r="K654">
            <v>1.0250494397827206</v>
          </cell>
          <cell r="L654">
            <v>1.1191135338619715</v>
          </cell>
          <cell r="M654">
            <v>1.4388435368140353</v>
          </cell>
          <cell r="N654">
            <v>1.4388435368140353</v>
          </cell>
          <cell r="O654">
            <v>1.4388435368140353</v>
          </cell>
          <cell r="P654">
            <v>1.4388435368140353</v>
          </cell>
          <cell r="Q654">
            <v>1.4388435368140353</v>
          </cell>
          <cell r="R654">
            <v>1.4388435368140353</v>
          </cell>
          <cell r="S654">
            <v>1.4388435368140353</v>
          </cell>
          <cell r="T654">
            <v>1.4388435368140353</v>
          </cell>
          <cell r="U654">
            <v>1.4388435368140353</v>
          </cell>
          <cell r="CJ654" t="str">
            <v>QCPulp and PaperCIMS.Generic Fuels.Coal</v>
          </cell>
        </row>
        <row r="655">
          <cell r="K655">
            <v>0.29348320277223716</v>
          </cell>
          <cell r="L655">
            <v>0.47796147565761538</v>
          </cell>
          <cell r="M655">
            <v>0.85342473546959197</v>
          </cell>
          <cell r="N655">
            <v>0.95608598376109399</v>
          </cell>
          <cell r="O655">
            <v>1.2621381694313767</v>
          </cell>
          <cell r="P655">
            <v>1.4442834684638517</v>
          </cell>
          <cell r="Q655">
            <v>1.6108187328524948</v>
          </cell>
          <cell r="R655">
            <v>1.8222281805752798</v>
          </cell>
          <cell r="S655">
            <v>1.8997884260436417</v>
          </cell>
          <cell r="T655">
            <v>1.9114477773948122</v>
          </cell>
          <cell r="U655">
            <v>1.9344940969615014</v>
          </cell>
          <cell r="CJ655" t="str">
            <v>QCPulp and PaperCIMS.Generic Fuels.Fuel Oil</v>
          </cell>
        </row>
        <row r="656">
          <cell r="K656">
            <v>1.1421255072651149</v>
          </cell>
          <cell r="L656">
            <v>1.0242972006164817</v>
          </cell>
          <cell r="M656">
            <v>1.1759260563380283</v>
          </cell>
          <cell r="N656">
            <v>1.6068476302938626</v>
          </cell>
          <cell r="O656">
            <v>5.5327520830233574</v>
          </cell>
          <cell r="P656">
            <v>5.7226886951468048</v>
          </cell>
          <cell r="Q656">
            <v>6.531528337738548</v>
          </cell>
          <cell r="R656">
            <v>6.5467166920565862</v>
          </cell>
          <cell r="S656">
            <v>5.627628143415933</v>
          </cell>
          <cell r="T656">
            <v>4.7924324472199293</v>
          </cell>
          <cell r="U656">
            <v>4.2515936757468342</v>
          </cell>
          <cell r="CJ656" t="str">
            <v>QCPulp and PaperCIMS.Generic Fuels.Natural Gas</v>
          </cell>
        </row>
        <row r="657">
          <cell r="K657">
            <v>2.6293654359288641</v>
          </cell>
          <cell r="L657">
            <v>2.2239721999056652</v>
          </cell>
          <cell r="M657">
            <v>1.554923906591406</v>
          </cell>
          <cell r="N657">
            <v>1.3974006367927181</v>
          </cell>
          <cell r="O657">
            <v>1.2679752801407616</v>
          </cell>
          <cell r="P657">
            <v>1.1875104397137699</v>
          </cell>
          <cell r="Q657">
            <v>1.1168582280776396</v>
          </cell>
          <cell r="R657">
            <v>1.0967739854437941</v>
          </cell>
          <cell r="S657">
            <v>1.0537720470502387</v>
          </cell>
          <cell r="T657">
            <v>1.0327371478905651</v>
          </cell>
          <cell r="U657">
            <v>1.0169471158837251</v>
          </cell>
          <cell r="CJ657" t="str">
            <v>QCResidentialCIMS.CAN.QC.Electricity</v>
          </cell>
        </row>
        <row r="658">
          <cell r="K658">
            <v>0.30962570774925385</v>
          </cell>
          <cell r="L658">
            <v>0.68638247015552012</v>
          </cell>
          <cell r="M658">
            <v>1.2050914646329172</v>
          </cell>
          <cell r="N658">
            <v>1.5133686035529996</v>
          </cell>
          <cell r="O658">
            <v>1.8886625742463807</v>
          </cell>
          <cell r="P658">
            <v>2.118910583809563</v>
          </cell>
          <cell r="Q658">
            <v>2.3527232778692291</v>
          </cell>
          <cell r="R658">
            <v>2.5936449545483238</v>
          </cell>
          <cell r="S658">
            <v>2.6798307861250863</v>
          </cell>
          <cell r="T658">
            <v>2.6992818838798711</v>
          </cell>
          <cell r="U658">
            <v>2.7326397428322942</v>
          </cell>
          <cell r="CJ658" t="str">
            <v>QCResidentialCIMS.Generic Fuels.Diesel</v>
          </cell>
        </row>
        <row r="659">
          <cell r="K659">
            <v>0.31113311144617206</v>
          </cell>
          <cell r="L659">
            <v>0.68972410312428201</v>
          </cell>
          <cell r="M659">
            <v>1.1559393611390314</v>
          </cell>
          <cell r="N659">
            <v>1.5099444786771552</v>
          </cell>
          <cell r="O659">
            <v>1.7664123562482394</v>
          </cell>
          <cell r="P659">
            <v>1.9186771872358943</v>
          </cell>
          <cell r="Q659">
            <v>2.0581084898869224</v>
          </cell>
          <cell r="R659">
            <v>2.2587457628353222</v>
          </cell>
          <cell r="S659">
            <v>2.3319421577890922</v>
          </cell>
          <cell r="T659">
            <v>2.3462537161581949</v>
          </cell>
          <cell r="U659">
            <v>2.3745424894987939</v>
          </cell>
          <cell r="CJ659" t="str">
            <v>QCResidentialCIMS.Generic Fuels.Fuel Oil</v>
          </cell>
        </row>
        <row r="660">
          <cell r="K660">
            <v>1.777339190504281</v>
          </cell>
          <cell r="L660">
            <v>1.5900477408236353</v>
          </cell>
          <cell r="M660">
            <v>2.2071945422535215</v>
          </cell>
          <cell r="N660">
            <v>2.7352990520948106</v>
          </cell>
          <cell r="O660">
            <v>8.5484978930792188</v>
          </cell>
          <cell r="P660">
            <v>8.5079907570024744</v>
          </cell>
          <cell r="Q660">
            <v>9.4366283377385471</v>
          </cell>
          <cell r="R660">
            <v>9.1817015701053659</v>
          </cell>
          <cell r="S660">
            <v>7.86900532183917</v>
          </cell>
          <cell r="T660">
            <v>6.7011670761951949</v>
          </cell>
          <cell r="U660">
            <v>5.9449225158722259</v>
          </cell>
          <cell r="CJ660" t="str">
            <v>QCResidentialCIMS.Generic Fuels.Natural Gas</v>
          </cell>
        </row>
        <row r="661">
          <cell r="K661">
            <v>8.1586911566489473</v>
          </cell>
          <cell r="L661">
            <v>10</v>
          </cell>
          <cell r="M661">
            <v>32.445252720457859</v>
          </cell>
          <cell r="N661">
            <v>32.445252720457859</v>
          </cell>
          <cell r="O661">
            <v>32.445252720457859</v>
          </cell>
          <cell r="P661">
            <v>32.445252720457859</v>
          </cell>
          <cell r="Q661">
            <v>32.445252720457859</v>
          </cell>
          <cell r="R661">
            <v>32.445252720457859</v>
          </cell>
          <cell r="S661">
            <v>32.445252720457859</v>
          </cell>
          <cell r="T661">
            <v>32.445252720457859</v>
          </cell>
          <cell r="U661">
            <v>32.445252720457859</v>
          </cell>
          <cell r="CJ661" t="str">
            <v>QCResidentialCIMS.Generic Fuels.Solid Biomass</v>
          </cell>
        </row>
        <row r="662">
          <cell r="K662">
            <v>1.1935048219468549</v>
          </cell>
          <cell r="L662">
            <v>1.4646532101609557</v>
          </cell>
          <cell r="M662">
            <v>1.9067048784566716</v>
          </cell>
          <cell r="N662">
            <v>2.065422608529504</v>
          </cell>
          <cell r="O662">
            <v>2.1367878648781691</v>
          </cell>
          <cell r="P662">
            <v>2.7661981840238359</v>
          </cell>
          <cell r="Q662">
            <v>2.638352679524905</v>
          </cell>
          <cell r="R662">
            <v>2.518792341118008</v>
          </cell>
          <cell r="S662">
            <v>2.4271402396353032</v>
          </cell>
          <cell r="T662">
            <v>2.4378739551319732</v>
          </cell>
          <cell r="U662">
            <v>2.4494291172026315</v>
          </cell>
          <cell r="CJ662" t="str">
            <v>QCTransportation FreightCIMS.CAN.QC.Biodiesel</v>
          </cell>
        </row>
        <row r="663">
          <cell r="K663">
            <v>2.2847389017505049</v>
          </cell>
          <cell r="L663">
            <v>2.2239721999056652</v>
          </cell>
          <cell r="M663">
            <v>2.3262190288273561</v>
          </cell>
          <cell r="N663">
            <v>2.1306574027751326</v>
          </cell>
          <cell r="O663">
            <v>1.9084927463218779</v>
          </cell>
          <cell r="P663">
            <v>1.7559804921492377</v>
          </cell>
          <cell r="Q663">
            <v>1.6210332134963386</v>
          </cell>
          <cell r="R663">
            <v>1.5814359464751711</v>
          </cell>
          <cell r="S663">
            <v>1.5194315480793046</v>
          </cell>
          <cell r="T663">
            <v>1.4891013742211716</v>
          </cell>
          <cell r="U663">
            <v>1.4663337625317803</v>
          </cell>
          <cell r="CJ663" t="str">
            <v>QCTransportation FreightCIMS.CAN.QC.Electricity</v>
          </cell>
        </row>
        <row r="664">
          <cell r="K664">
            <v>1.0595012890241369</v>
          </cell>
          <cell r="L664">
            <v>1.0699444650177998</v>
          </cell>
          <cell r="M664">
            <v>1.0119868681301378</v>
          </cell>
          <cell r="N664">
            <v>1.0514922103635149</v>
          </cell>
          <cell r="O664">
            <v>1.1786202410274755</v>
          </cell>
          <cell r="P664">
            <v>1.2083074852790308</v>
          </cell>
          <cell r="Q664">
            <v>1.2477211953289598</v>
          </cell>
          <cell r="R664">
            <v>1.3045138388946962</v>
          </cell>
          <cell r="S664">
            <v>1.2953615487442249</v>
          </cell>
          <cell r="T664">
            <v>1.2953615487442249</v>
          </cell>
          <cell r="U664">
            <v>1.2953615487442249</v>
          </cell>
          <cell r="CJ664" t="str">
            <v>QCTransportation FreightCIMS.Generic Fuels.Jet Fuel</v>
          </cell>
        </row>
        <row r="665">
          <cell r="K665">
            <v>0.71377922602832111</v>
          </cell>
          <cell r="L665">
            <v>0.68638247015552012</v>
          </cell>
          <cell r="M665">
            <v>0.55003325499412459</v>
          </cell>
          <cell r="N665">
            <v>0.57707637410411727</v>
          </cell>
          <cell r="O665">
            <v>0.75231443873323045</v>
          </cell>
          <cell r="P665">
            <v>0.85056559133584853</v>
          </cell>
          <cell r="Q665">
            <v>0.94952517772107392</v>
          </cell>
          <cell r="R665">
            <v>1.0531374045807169</v>
          </cell>
          <cell r="S665">
            <v>1.091611855534006</v>
          </cell>
          <cell r="T665">
            <v>1.099535135250848</v>
          </cell>
          <cell r="U665">
            <v>1.1131232448047161</v>
          </cell>
          <cell r="CJ665" t="str">
            <v>QCTransportation FreightCIMS.Generic Fuels.Diesel</v>
          </cell>
        </row>
        <row r="666">
          <cell r="K666">
            <v>0.41035036594374935</v>
          </cell>
          <cell r="L666">
            <v>0.47796147565761538</v>
          </cell>
          <cell r="M666">
            <v>0.59161051796864494</v>
          </cell>
          <cell r="N666">
            <v>0.64562665174257106</v>
          </cell>
          <cell r="O666">
            <v>0.78898548518870748</v>
          </cell>
          <cell r="P666">
            <v>0.86363252242307254</v>
          </cell>
          <cell r="Q666">
            <v>0.93139906321823795</v>
          </cell>
          <cell r="R666">
            <v>1.0284276889456871</v>
          </cell>
          <cell r="S666">
            <v>1.0651494379770543</v>
          </cell>
          <cell r="T666">
            <v>1.0716864561884658</v>
          </cell>
          <cell r="U666">
            <v>1.0846077762667337</v>
          </cell>
          <cell r="CJ666" t="str">
            <v>QCTransportation FreightCIMS.Generic Fuels.Fuel Oil</v>
          </cell>
        </row>
        <row r="667">
          <cell r="K667">
            <v>1.1935048219468549</v>
          </cell>
          <cell r="L667">
            <v>1.4646532101609557</v>
          </cell>
          <cell r="M667">
            <v>1.9067048784566716</v>
          </cell>
          <cell r="N667">
            <v>2.065422608529504</v>
          </cell>
          <cell r="O667">
            <v>2.1367878648781691</v>
          </cell>
          <cell r="P667">
            <v>2.7661981840238359</v>
          </cell>
          <cell r="Q667">
            <v>2.638352679524905</v>
          </cell>
          <cell r="R667">
            <v>2.518792341118008</v>
          </cell>
          <cell r="S667">
            <v>2.4271402396353032</v>
          </cell>
          <cell r="T667">
            <v>2.4378739551319732</v>
          </cell>
          <cell r="U667">
            <v>2.4494291172026315</v>
          </cell>
          <cell r="CJ667" t="str">
            <v>QCTransportation PersonalCIMS.CAN.QC.Biodiesel</v>
          </cell>
        </row>
        <row r="668">
          <cell r="K668">
            <v>2.2847389017505049</v>
          </cell>
          <cell r="L668">
            <v>2.2239721999056652</v>
          </cell>
          <cell r="M668">
            <v>2.3262190288273561</v>
          </cell>
          <cell r="N668">
            <v>2.1306574027751326</v>
          </cell>
          <cell r="O668">
            <v>1.9084927463218779</v>
          </cell>
          <cell r="P668">
            <v>1.7559804921492377</v>
          </cell>
          <cell r="Q668">
            <v>1.6210332134963386</v>
          </cell>
          <cell r="R668">
            <v>1.5814359464751711</v>
          </cell>
          <cell r="S668">
            <v>1.5194315480793046</v>
          </cell>
          <cell r="T668">
            <v>1.4891013742211716</v>
          </cell>
          <cell r="U668">
            <v>1.4663337625317803</v>
          </cell>
          <cell r="CJ668" t="str">
            <v>QCTransportation PersonalCIMS.CAN.QC.Electricity</v>
          </cell>
        </row>
        <row r="669">
          <cell r="K669">
            <v>1.4967074766948494</v>
          </cell>
          <cell r="L669">
            <v>1.5096193346575064</v>
          </cell>
          <cell r="M669">
            <v>1.5519728687744847</v>
          </cell>
          <cell r="N669">
            <v>1.5158636106250289</v>
          </cell>
          <cell r="O669">
            <v>1.3846649563991889</v>
          </cell>
          <cell r="P669">
            <v>1.8603382105380455</v>
          </cell>
          <cell r="Q669">
            <v>1.9899898735316925</v>
          </cell>
          <cell r="R669">
            <v>2.0904394100088002</v>
          </cell>
          <cell r="S669">
            <v>1.9779993516075307</v>
          </cell>
          <cell r="T669">
            <v>1.9780160696629212</v>
          </cell>
          <cell r="U669">
            <v>1.9804248430708509</v>
          </cell>
          <cell r="CJ669" t="str">
            <v>QCTransportation PersonalCIMS.CAN.QC.Ethanol</v>
          </cell>
        </row>
        <row r="670">
          <cell r="K670">
            <v>1.0595012890241369</v>
          </cell>
          <cell r="L670">
            <v>1.0699444650177998</v>
          </cell>
          <cell r="M670">
            <v>1.0119868681301378</v>
          </cell>
          <cell r="N670">
            <v>1.0514922103635149</v>
          </cell>
          <cell r="O670">
            <v>1.1786202410274755</v>
          </cell>
          <cell r="P670">
            <v>1.2083074852790308</v>
          </cell>
          <cell r="Q670">
            <v>1.2477211953289598</v>
          </cell>
          <cell r="R670">
            <v>1.3045138388946962</v>
          </cell>
          <cell r="S670">
            <v>1.2953615487442249</v>
          </cell>
          <cell r="T670">
            <v>1.2953615487442249</v>
          </cell>
          <cell r="U670">
            <v>1.2953615487442249</v>
          </cell>
          <cell r="CJ670" t="str">
            <v>QCTransportation PersonalCIMS.Generic Fuels.Jet Fuel</v>
          </cell>
        </row>
        <row r="671">
          <cell r="K671">
            <v>0.71377922602832111</v>
          </cell>
          <cell r="L671">
            <v>0.68638247015552012</v>
          </cell>
          <cell r="M671">
            <v>0.55003325499412459</v>
          </cell>
          <cell r="N671">
            <v>0.57707637410411727</v>
          </cell>
          <cell r="O671">
            <v>0.75231443873323045</v>
          </cell>
          <cell r="P671">
            <v>0.85056559133584853</v>
          </cell>
          <cell r="Q671">
            <v>0.94952517772107392</v>
          </cell>
          <cell r="R671">
            <v>1.0531374045807169</v>
          </cell>
          <cell r="S671">
            <v>1.091611855534006</v>
          </cell>
          <cell r="T671">
            <v>1.099535135250848</v>
          </cell>
          <cell r="U671">
            <v>1.1131232448047161</v>
          </cell>
          <cell r="CJ671" t="str">
            <v>QCTransportation PersonalCIMS.Generic Fuels.Diesel</v>
          </cell>
        </row>
        <row r="672">
          <cell r="K672">
            <v>0.7511475842533466</v>
          </cell>
          <cell r="L672">
            <v>0.71726153376692892</v>
          </cell>
          <cell r="M672">
            <v>0.43855160020986367</v>
          </cell>
          <cell r="N672">
            <v>0.53153883246795641</v>
          </cell>
          <cell r="O672">
            <v>0.69953911004266456</v>
          </cell>
          <cell r="P672">
            <v>0.78060832586839135</v>
          </cell>
          <cell r="Q672">
            <v>0.85110762955413288</v>
          </cell>
          <cell r="R672">
            <v>0.94156825249085196</v>
          </cell>
          <cell r="S672">
            <v>0.98373233433444895</v>
          </cell>
          <cell r="T672">
            <v>0.99497325353468813</v>
          </cell>
          <cell r="U672">
            <v>1.0112126161159198</v>
          </cell>
          <cell r="CJ672" t="str">
            <v>QCTransportation PersonalCIMS.Generic Fuels.Gasoline</v>
          </cell>
        </row>
        <row r="673">
          <cell r="K673">
            <v>1.0249085651214427</v>
          </cell>
          <cell r="L673">
            <v>1.0242972006164817</v>
          </cell>
          <cell r="M673">
            <v>2.486528618777148</v>
          </cell>
          <cell r="N673">
            <v>2.9163452646346681</v>
          </cell>
          <cell r="O673">
            <v>9.7914827486403908</v>
          </cell>
          <cell r="P673">
            <v>9.8644140645691767</v>
          </cell>
          <cell r="Q673">
            <v>11.040161150886775</v>
          </cell>
          <cell r="R673">
            <v>10.84474614248483</v>
          </cell>
          <cell r="S673">
            <v>9.3035015574592528</v>
          </cell>
          <cell r="T673">
            <v>7.9227698775536393</v>
          </cell>
          <cell r="U673">
            <v>7.0286641860428842</v>
          </cell>
          <cell r="CJ673" t="str">
            <v>QCTransportation PersonalCIMS.Generic Fuels.Natural Gas</v>
          </cell>
        </row>
        <row r="674">
          <cell r="K674">
            <v>1.7687825446019383</v>
          </cell>
          <cell r="L674">
            <v>0.99134721921030011</v>
          </cell>
          <cell r="M674">
            <v>0.74465244736356195</v>
          </cell>
          <cell r="N674">
            <v>0.62884288699546265</v>
          </cell>
          <cell r="O674">
            <v>0.72497055889827777</v>
          </cell>
          <cell r="P674">
            <v>0.74896332504144614</v>
          </cell>
          <cell r="Q674">
            <v>0.7745709332859515</v>
          </cell>
          <cell r="R674">
            <v>0.80783227623557219</v>
          </cell>
          <cell r="S674">
            <v>0.80801155817382397</v>
          </cell>
          <cell r="T674">
            <v>0.80801155817382397</v>
          </cell>
          <cell r="U674">
            <v>0.80801155817382397</v>
          </cell>
          <cell r="CJ674" t="str">
            <v>QCTransportation PersonalCIMS.Generic Fuels.Propane</v>
          </cell>
        </row>
        <row r="675">
          <cell r="K675">
            <v>1.570078664140155</v>
          </cell>
          <cell r="L675">
            <v>1.4049326191512082</v>
          </cell>
          <cell r="M675">
            <v>1.1654770349589358</v>
          </cell>
          <cell r="N675">
            <v>1.0674971881523396</v>
          </cell>
          <cell r="O675">
            <v>0.95618875078376731</v>
          </cell>
          <cell r="P675">
            <v>0.87977740362114032</v>
          </cell>
          <cell r="Q675">
            <v>0.81216642105625259</v>
          </cell>
          <cell r="R675">
            <v>0.7923274872377285</v>
          </cell>
          <cell r="S675">
            <v>0.76126218276669766</v>
          </cell>
          <cell r="T675">
            <v>0.7460662271580869</v>
          </cell>
          <cell r="U675">
            <v>0.73465924946767369</v>
          </cell>
          <cell r="CJ675" t="str">
            <v>QCWasteCIMS.CAN.QC.Electricity</v>
          </cell>
        </row>
        <row r="676">
          <cell r="K676">
            <v>1.1786993508534587</v>
          </cell>
          <cell r="L676">
            <v>1.4611112775667492</v>
          </cell>
          <cell r="M676">
            <v>1.8811878569017773</v>
          </cell>
          <cell r="N676">
            <v>2.1105163306496721</v>
          </cell>
          <cell r="O676">
            <v>2.2174349045465505</v>
          </cell>
          <cell r="P676">
            <v>2.8895091134972604</v>
          </cell>
          <cell r="Q676">
            <v>2.7754982245564994</v>
          </cell>
          <cell r="R676">
            <v>2.6719329095693065</v>
          </cell>
          <cell r="S676">
            <v>2.5655534644401041</v>
          </cell>
          <cell r="T676">
            <v>2.5636062925554088</v>
          </cell>
          <cell r="U676">
            <v>2.5626605483956593</v>
          </cell>
          <cell r="CJ676" t="str">
            <v>SKAgricultureCIMS.CAN.SK.Biodiesel</v>
          </cell>
        </row>
        <row r="677">
          <cell r="K677">
            <v>0.78687174829054074</v>
          </cell>
          <cell r="L677">
            <v>0.70492724187438827</v>
          </cell>
          <cell r="M677">
            <v>0.43768026427101836</v>
          </cell>
          <cell r="N677">
            <v>0.48216749913258572</v>
          </cell>
          <cell r="O677">
            <v>0.51008399579506591</v>
          </cell>
          <cell r="P677">
            <v>0.55296076023518015</v>
          </cell>
          <cell r="Q677">
            <v>0.60577882909220704</v>
          </cell>
          <cell r="R677">
            <v>0.66725802272780477</v>
          </cell>
          <cell r="S677">
            <v>0.66994491905153575</v>
          </cell>
          <cell r="T677">
            <v>0.66884241272697131</v>
          </cell>
          <cell r="U677">
            <v>0.66684387789520327</v>
          </cell>
          <cell r="CJ677" t="str">
            <v>SKAgricultureCIMS.CAN.SK.Electricity</v>
          </cell>
        </row>
        <row r="678">
          <cell r="K678">
            <v>0.54474008946621633</v>
          </cell>
          <cell r="L678">
            <v>0.63580249051724136</v>
          </cell>
          <cell r="M678">
            <v>0.87299165500764686</v>
          </cell>
          <cell r="N678">
            <v>0.89067185360317958</v>
          </cell>
          <cell r="O678">
            <v>1.0337753235806977</v>
          </cell>
          <cell r="P678">
            <v>1.1388853596437654</v>
          </cell>
          <cell r="Q678">
            <v>1.2300719727353759</v>
          </cell>
          <cell r="R678">
            <v>1.3042998080966699</v>
          </cell>
          <cell r="S678">
            <v>1.3610961431211266</v>
          </cell>
          <cell r="T678">
            <v>1.3709754288844604</v>
          </cell>
          <cell r="U678">
            <v>1.3879180110049432</v>
          </cell>
          <cell r="CJ678" t="str">
            <v>SKAgricultureCIMS.Generic Fuels.Diesel</v>
          </cell>
        </row>
        <row r="679">
          <cell r="K679">
            <v>0.99999999982762755</v>
          </cell>
          <cell r="L679">
            <v>0.99999999991567645</v>
          </cell>
          <cell r="M679">
            <v>0.99999999992787747</v>
          </cell>
          <cell r="N679">
            <v>1.0000000000959584</v>
          </cell>
          <cell r="O679">
            <v>0.99999999992841759</v>
          </cell>
          <cell r="P679">
            <v>0.99999999992841759</v>
          </cell>
          <cell r="Q679">
            <v>0.99999999992841759</v>
          </cell>
          <cell r="R679">
            <v>0.99999999992841759</v>
          </cell>
          <cell r="S679">
            <v>0.99999999992841759</v>
          </cell>
          <cell r="T679">
            <v>0.99999999992841759</v>
          </cell>
          <cell r="U679">
            <v>0.99999999992841759</v>
          </cell>
          <cell r="CJ679" t="str">
            <v>SKAgricultureCIMS.CAN.SK.Hydrogen</v>
          </cell>
        </row>
        <row r="680">
          <cell r="K680">
            <v>1.5189500931608459</v>
          </cell>
          <cell r="L680">
            <v>1.1160073067049414</v>
          </cell>
          <cell r="M680">
            <v>0.8169264084507043</v>
          </cell>
          <cell r="N680">
            <v>0.43694289095736971</v>
          </cell>
          <cell r="O680">
            <v>1.9168185634702848</v>
          </cell>
          <cell r="P680">
            <v>2.0010587982396033</v>
          </cell>
          <cell r="Q680">
            <v>2.1719783377385484</v>
          </cell>
          <cell r="R680">
            <v>2.0361259603492736</v>
          </cell>
          <cell r="S680">
            <v>1.7908185998474688</v>
          </cell>
          <cell r="T680">
            <v>1.5250434012835337</v>
          </cell>
          <cell r="U680">
            <v>1.352938189853417</v>
          </cell>
          <cell r="CJ680" t="str">
            <v>SKAgricultureCIMS.Generic Fuels.Natural Gas</v>
          </cell>
        </row>
        <row r="681">
          <cell r="K681">
            <v>1.1786993508534587</v>
          </cell>
          <cell r="L681">
            <v>1.4611112775667492</v>
          </cell>
          <cell r="M681">
            <v>1.8811878569017773</v>
          </cell>
          <cell r="N681">
            <v>2.1105163306496721</v>
          </cell>
          <cell r="O681">
            <v>2.2174349045465505</v>
          </cell>
          <cell r="P681">
            <v>2.8895091134972604</v>
          </cell>
          <cell r="Q681">
            <v>2.7754982245564994</v>
          </cell>
          <cell r="R681">
            <v>2.6719329095693065</v>
          </cell>
          <cell r="S681">
            <v>2.5655534644401041</v>
          </cell>
          <cell r="T681">
            <v>2.5636062925554088</v>
          </cell>
          <cell r="U681">
            <v>2.5626605483956593</v>
          </cell>
          <cell r="CJ681" t="str">
            <v>SKBiodieselCIMS.CAN.SK.Biodiesel</v>
          </cell>
        </row>
        <row r="682">
          <cell r="K682">
            <v>0.24325512974936475</v>
          </cell>
          <cell r="L682">
            <v>0.30800693384425015</v>
          </cell>
          <cell r="M682">
            <v>0.43768026427101836</v>
          </cell>
          <cell r="N682">
            <v>0.48216749913258572</v>
          </cell>
          <cell r="O682">
            <v>0.51008399579506591</v>
          </cell>
          <cell r="P682">
            <v>0.55296076023518015</v>
          </cell>
          <cell r="Q682">
            <v>0.60577882909220704</v>
          </cell>
          <cell r="R682">
            <v>0.66725802272780477</v>
          </cell>
          <cell r="S682">
            <v>0.66994491905153575</v>
          </cell>
          <cell r="T682">
            <v>0.66884241272697131</v>
          </cell>
          <cell r="U682">
            <v>0.66684387789520327</v>
          </cell>
          <cell r="CJ682" t="str">
            <v>SKBiodieselCIMS.CAN.SK.Electricity</v>
          </cell>
        </row>
        <row r="683">
          <cell r="K683">
            <v>1.0250494397827206</v>
          </cell>
          <cell r="L683">
            <v>1.1191135338619715</v>
          </cell>
          <cell r="M683">
            <v>1.4388435368140353</v>
          </cell>
          <cell r="N683">
            <v>1.4388435368140353</v>
          </cell>
          <cell r="O683">
            <v>1.4388435368140353</v>
          </cell>
          <cell r="P683">
            <v>1.4388435368140353</v>
          </cell>
          <cell r="Q683">
            <v>1.4388435368140353</v>
          </cell>
          <cell r="R683">
            <v>1.4388435368140353</v>
          </cell>
          <cell r="S683">
            <v>1.4388435368140353</v>
          </cell>
          <cell r="T683">
            <v>1.4388435368140353</v>
          </cell>
          <cell r="U683">
            <v>1.4388435368140353</v>
          </cell>
          <cell r="CJ683" t="str">
            <v>SKBiodieselCIMS.Generic Fuels.Coal</v>
          </cell>
        </row>
        <row r="684">
          <cell r="K684">
            <v>0.57402006553296547</v>
          </cell>
          <cell r="L684">
            <v>0.66997710344827588</v>
          </cell>
          <cell r="M684">
            <v>0.91991527098410997</v>
          </cell>
          <cell r="N684">
            <v>0.93854578662394028</v>
          </cell>
          <cell r="O684">
            <v>1.0893411196698</v>
          </cell>
          <cell r="P684">
            <v>1.2001008580401069</v>
          </cell>
          <cell r="Q684">
            <v>1.2961887844379325</v>
          </cell>
          <cell r="R684">
            <v>1.3744063926925614</v>
          </cell>
          <cell r="S684">
            <v>1.4342555511870585</v>
          </cell>
          <cell r="T684">
            <v>1.4446658521194622</v>
          </cell>
          <cell r="U684">
            <v>1.4625191041329624</v>
          </cell>
          <cell r="CJ684" t="str">
            <v>SKBiodieselCIMS.Generic Fuels.Diesel</v>
          </cell>
        </row>
        <row r="685">
          <cell r="K685">
            <v>1.5779978947472528</v>
          </cell>
          <cell r="L685">
            <v>1.1602931578947369</v>
          </cell>
          <cell r="M685">
            <v>0.8169264084507043</v>
          </cell>
          <cell r="N685">
            <v>0.43694289095736971</v>
          </cell>
          <cell r="O685">
            <v>1.9168185634702848</v>
          </cell>
          <cell r="P685">
            <v>2.0010587982396033</v>
          </cell>
          <cell r="Q685">
            <v>2.1719783377385484</v>
          </cell>
          <cell r="R685">
            <v>2.0361259603492736</v>
          </cell>
          <cell r="S685">
            <v>1.7908185998474688</v>
          </cell>
          <cell r="T685">
            <v>1.5250434012835337</v>
          </cell>
          <cell r="U685">
            <v>1.352938189853417</v>
          </cell>
          <cell r="CJ685" t="str">
            <v>SKBiodieselCIMS.Generic Fuels.Natural Gas</v>
          </cell>
        </row>
        <row r="686">
          <cell r="K686">
            <v>0.432919560422175</v>
          </cell>
          <cell r="L686">
            <v>0.44648994131196895</v>
          </cell>
          <cell r="M686">
            <v>0.43768026427101836</v>
          </cell>
          <cell r="N686">
            <v>0.48216749913258572</v>
          </cell>
          <cell r="O686">
            <v>0.51008399579506591</v>
          </cell>
          <cell r="P686">
            <v>0.55296076023518015</v>
          </cell>
          <cell r="Q686">
            <v>0.60577882909220704</v>
          </cell>
          <cell r="R686">
            <v>0.66725802272780477</v>
          </cell>
          <cell r="S686">
            <v>0.66994491905153575</v>
          </cell>
          <cell r="T686">
            <v>0.66884241272697131</v>
          </cell>
          <cell r="U686">
            <v>0.66684387789520327</v>
          </cell>
          <cell r="CJ686" t="str">
            <v>SKChemical ProductsCIMS.CAN.SK.Electricity</v>
          </cell>
        </row>
        <row r="687">
          <cell r="K687">
            <v>1.0250494397827206</v>
          </cell>
          <cell r="L687">
            <v>1.1191135338619715</v>
          </cell>
          <cell r="M687">
            <v>1.4388435368140353</v>
          </cell>
          <cell r="N687">
            <v>1.4388435368140353</v>
          </cell>
          <cell r="O687">
            <v>1.4388435368140353</v>
          </cell>
          <cell r="P687">
            <v>1.4388435368140353</v>
          </cell>
          <cell r="Q687">
            <v>1.4388435368140353</v>
          </cell>
          <cell r="R687">
            <v>1.4388435368140353</v>
          </cell>
          <cell r="S687">
            <v>1.4388435368140353</v>
          </cell>
          <cell r="T687">
            <v>1.4388435368140353</v>
          </cell>
          <cell r="U687">
            <v>1.4388435368140353</v>
          </cell>
          <cell r="CJ687" t="str">
            <v>SKChemical ProductsCIMS.Generic Fuels.Coal</v>
          </cell>
        </row>
        <row r="688">
          <cell r="K688">
            <v>0.30553101011528505</v>
          </cell>
          <cell r="L688">
            <v>0.39209782987385311</v>
          </cell>
          <cell r="M688">
            <v>0.69300988648821216</v>
          </cell>
          <cell r="N688">
            <v>0.68320422382580237</v>
          </cell>
          <cell r="O688">
            <v>0.83908789352027269</v>
          </cell>
          <cell r="P688">
            <v>0.93321376203586048</v>
          </cell>
          <cell r="Q688">
            <v>1.0035861596260396</v>
          </cell>
          <cell r="R688">
            <v>1.0793210507397735</v>
          </cell>
          <cell r="S688">
            <v>1.1369870564862576</v>
          </cell>
          <cell r="T688">
            <v>1.1439649553888809</v>
          </cell>
          <cell r="U688">
            <v>1.1577577370943368</v>
          </cell>
          <cell r="CJ688" t="str">
            <v>SKChemical ProductsCIMS.Generic Fuels.Fuel Oil</v>
          </cell>
        </row>
        <row r="689">
          <cell r="K689">
            <v>1.1590709344556174</v>
          </cell>
          <cell r="L689">
            <v>0.84609793767602337</v>
          </cell>
          <cell r="M689">
            <v>0.8169264084507043</v>
          </cell>
          <cell r="N689">
            <v>0.43694289095736971</v>
          </cell>
          <cell r="O689">
            <v>1.9168185634702848</v>
          </cell>
          <cell r="P689">
            <v>2.0010587982396033</v>
          </cell>
          <cell r="Q689">
            <v>2.1719783377385484</v>
          </cell>
          <cell r="R689">
            <v>2.0361259603492736</v>
          </cell>
          <cell r="S689">
            <v>1.7908185998474688</v>
          </cell>
          <cell r="T689">
            <v>1.5250434012835337</v>
          </cell>
          <cell r="U689">
            <v>1.352938189853417</v>
          </cell>
          <cell r="CJ689" t="str">
            <v>SKChemical ProductsCIMS.Generic Fuels.Natural Gas</v>
          </cell>
        </row>
        <row r="690">
          <cell r="K690">
            <v>0.46203827830438349</v>
          </cell>
          <cell r="L690">
            <v>0.46775090000426311</v>
          </cell>
          <cell r="M690">
            <v>0.43768026427101836</v>
          </cell>
          <cell r="N690">
            <v>0.48216749913258572</v>
          </cell>
          <cell r="O690">
            <v>0.51008399579506591</v>
          </cell>
          <cell r="P690">
            <v>0.55296076023518015</v>
          </cell>
          <cell r="Q690">
            <v>0.60577882909220704</v>
          </cell>
          <cell r="R690">
            <v>0.66725802272780477</v>
          </cell>
          <cell r="S690">
            <v>0.66994491905153575</v>
          </cell>
          <cell r="T690">
            <v>0.66884241272697131</v>
          </cell>
          <cell r="U690">
            <v>0.66684387789520327</v>
          </cell>
          <cell r="CJ690" t="str">
            <v>SKCoal MiningCIMS.CAN.SK.Electricity</v>
          </cell>
        </row>
        <row r="691">
          <cell r="K691">
            <v>0.4410206592259765</v>
          </cell>
          <cell r="L691">
            <v>0.51474462579061209</v>
          </cell>
          <cell r="M691">
            <v>0.70677257399490312</v>
          </cell>
          <cell r="N691">
            <v>0.72108643300881825</v>
          </cell>
          <cell r="O691">
            <v>0.83694276135221857</v>
          </cell>
          <cell r="P691">
            <v>0.92203966956990191</v>
          </cell>
          <cell r="Q691">
            <v>0.99586419799345394</v>
          </cell>
          <cell r="R691">
            <v>1.0559589285208755</v>
          </cell>
          <cell r="S691">
            <v>1.1019411457258728</v>
          </cell>
          <cell r="T691">
            <v>1.1099393988456252</v>
          </cell>
          <cell r="U691">
            <v>1.123656084803303</v>
          </cell>
          <cell r="CJ691" t="str">
            <v>SKCoal MiningCIMS.Generic Fuels.Diesel</v>
          </cell>
        </row>
        <row r="692">
          <cell r="K692">
            <v>0.3055032888587616</v>
          </cell>
          <cell r="L692">
            <v>0.39206225428851688</v>
          </cell>
          <cell r="M692">
            <v>0.69294700873047532</v>
          </cell>
          <cell r="N692">
            <v>0.68314223574957333</v>
          </cell>
          <cell r="O692">
            <v>0.83901176190033999</v>
          </cell>
          <cell r="P692">
            <v>0.93312909024403112</v>
          </cell>
          <cell r="Q692">
            <v>1.0034951028479993</v>
          </cell>
          <cell r="R692">
            <v>1.0792231224289803</v>
          </cell>
          <cell r="S692">
            <v>1.136883896057987</v>
          </cell>
          <cell r="T692">
            <v>1.1438611618460686</v>
          </cell>
          <cell r="U692">
            <v>1.1576526921131201</v>
          </cell>
          <cell r="CJ692" t="str">
            <v>SKCoal MiningCIMS.Generic Fuels.Fuel Oil</v>
          </cell>
        </row>
        <row r="693">
          <cell r="K693">
            <v>1.3628096143234574</v>
          </cell>
          <cell r="L693">
            <v>0.99890194757692008</v>
          </cell>
          <cell r="M693">
            <v>0.8169264084507043</v>
          </cell>
          <cell r="N693">
            <v>0.43694289095736971</v>
          </cell>
          <cell r="O693">
            <v>1.9168185634702848</v>
          </cell>
          <cell r="P693">
            <v>2.0010587982396033</v>
          </cell>
          <cell r="Q693">
            <v>2.1719783377385484</v>
          </cell>
          <cell r="R693">
            <v>2.0361259603492736</v>
          </cell>
          <cell r="S693">
            <v>1.7908185998474688</v>
          </cell>
          <cell r="T693">
            <v>1.5250434012835337</v>
          </cell>
          <cell r="U693">
            <v>1.352938189853417</v>
          </cell>
          <cell r="CJ693" t="str">
            <v>SKCoal MiningCIMS.Generic Fuels.Natural Gas</v>
          </cell>
        </row>
        <row r="694">
          <cell r="K694">
            <v>0.66274713919207884</v>
          </cell>
          <cell r="L694">
            <v>0.70492724187438827</v>
          </cell>
          <cell r="M694">
            <v>0.75179804520660753</v>
          </cell>
          <cell r="N694">
            <v>0.82237156068509809</v>
          </cell>
          <cell r="O694">
            <v>0.8605340403513474</v>
          </cell>
          <cell r="P694">
            <v>0.93284360821705081</v>
          </cell>
          <cell r="Q694">
            <v>1.0171307521231949</v>
          </cell>
          <cell r="R694">
            <v>1.1012891084382583</v>
          </cell>
          <cell r="S694">
            <v>1.1057237492459191</v>
          </cell>
          <cell r="T694">
            <v>1.1039040960295166</v>
          </cell>
          <cell r="U694">
            <v>1.1006055749655614</v>
          </cell>
          <cell r="CJ694" t="str">
            <v>SKCommercialCIMS.CAN.SK.Electricity</v>
          </cell>
        </row>
        <row r="695">
          <cell r="K695">
            <v>0.41574683714284644</v>
          </cell>
          <cell r="L695">
            <v>0.61522606588511453</v>
          </cell>
          <cell r="M695">
            <v>1.0000129130414934</v>
          </cell>
          <cell r="N695">
            <v>1.1228711495120058</v>
          </cell>
          <cell r="O695">
            <v>1.212014679062861</v>
          </cell>
          <cell r="P695">
            <v>1.2923677375329947</v>
          </cell>
          <cell r="Q695">
            <v>1.3532192147348943</v>
          </cell>
          <cell r="R695">
            <v>1.4360130833900957</v>
          </cell>
          <cell r="S695">
            <v>1.4905549634534407</v>
          </cell>
          <cell r="T695">
            <v>1.4997027736984621</v>
          </cell>
          <cell r="U695">
            <v>1.5177846851095138</v>
          </cell>
          <cell r="CJ695" t="str">
            <v>SKCommercialCIMS.Generic Fuels.Fuel Oil</v>
          </cell>
        </row>
        <row r="696">
          <cell r="K696">
            <v>1.285933426494166</v>
          </cell>
          <cell r="L696">
            <v>1.1160073067049414</v>
          </cell>
          <cell r="M696">
            <v>1.0779322183098592</v>
          </cell>
          <cell r="N696">
            <v>1.4623890994881754</v>
          </cell>
          <cell r="O696">
            <v>4.5771900718501737</v>
          </cell>
          <cell r="P696">
            <v>4.4557314786519742</v>
          </cell>
          <cell r="Q696">
            <v>4.7322283377385483</v>
          </cell>
          <cell r="R696">
            <v>4.3608083993736635</v>
          </cell>
          <cell r="S696">
            <v>3.7682455708018212</v>
          </cell>
          <cell r="T696">
            <v>3.2090006450997843</v>
          </cell>
          <cell r="U696">
            <v>2.8468563716715956</v>
          </cell>
          <cell r="CJ696" t="str">
            <v>SKCommercialCIMS.Generic Fuels.Natural Gas</v>
          </cell>
        </row>
        <row r="697">
          <cell r="K697">
            <v>1.4435141826201638</v>
          </cell>
          <cell r="L697">
            <v>1.0278745411027508</v>
          </cell>
          <cell r="M697">
            <v>1.0139016394795959</v>
          </cell>
          <cell r="N697">
            <v>0.880974035698603</v>
          </cell>
          <cell r="O697">
            <v>0.89708112472988433</v>
          </cell>
          <cell r="P697">
            <v>0.90279709671668884</v>
          </cell>
          <cell r="Q697">
            <v>0.90649630286524407</v>
          </cell>
          <cell r="R697">
            <v>0.90861168884868226</v>
          </cell>
          <cell r="S697">
            <v>0.91080940876400818</v>
          </cell>
          <cell r="T697">
            <v>0.91080940876400818</v>
          </cell>
          <cell r="U697">
            <v>0.91080940876400818</v>
          </cell>
          <cell r="CJ697" t="str">
            <v>SKCommercialCIMS.Generic Fuels.Propane</v>
          </cell>
        </row>
        <row r="698">
          <cell r="K698">
            <v>0.61289110592923057</v>
          </cell>
          <cell r="L698">
            <v>0.58062810625002736</v>
          </cell>
          <cell r="M698">
            <v>0.60348793036536585</v>
          </cell>
          <cell r="N698">
            <v>0.5372259961442607</v>
          </cell>
          <cell r="O698">
            <v>0.50357177616531679</v>
          </cell>
          <cell r="P698">
            <v>0.47110416065103106</v>
          </cell>
          <cell r="Q698">
            <v>0.4835300267571716</v>
          </cell>
          <cell r="R698">
            <v>0.4738102834025324</v>
          </cell>
          <cell r="S698">
            <v>0.46428592276592601</v>
          </cell>
          <cell r="T698">
            <v>0.46428592276592601</v>
          </cell>
          <cell r="U698">
            <v>0.46428592276592601</v>
          </cell>
          <cell r="CJ698" t="str">
            <v>SKElectricityCIMS.Generic Fuels.Coal</v>
          </cell>
        </row>
        <row r="699">
          <cell r="K699">
            <v>0.4410206592259765</v>
          </cell>
          <cell r="L699">
            <v>0.51474462579061209</v>
          </cell>
          <cell r="M699">
            <v>0.70677257399490312</v>
          </cell>
          <cell r="N699">
            <v>0.72108643300881825</v>
          </cell>
          <cell r="O699">
            <v>0.83694276135221857</v>
          </cell>
          <cell r="P699">
            <v>0.92203966956990191</v>
          </cell>
          <cell r="Q699">
            <v>0.99586419799345394</v>
          </cell>
          <cell r="R699">
            <v>1.0559589285208755</v>
          </cell>
          <cell r="S699">
            <v>1.1019411457258728</v>
          </cell>
          <cell r="T699">
            <v>1.1099393988456252</v>
          </cell>
          <cell r="U699">
            <v>1.123656084803303</v>
          </cell>
          <cell r="CJ699" t="str">
            <v>SKElectricityCIMS.Generic Fuels.Diesel</v>
          </cell>
        </row>
        <row r="700">
          <cell r="K700">
            <v>0.33590939114395058</v>
          </cell>
          <cell r="L700">
            <v>0.39206225428851688</v>
          </cell>
          <cell r="M700">
            <v>0.51386462592483506</v>
          </cell>
          <cell r="N700">
            <v>0.54532772092668125</v>
          </cell>
          <cell r="O700">
            <v>0.59331792468948163</v>
          </cell>
          <cell r="P700">
            <v>0.63283848171933266</v>
          </cell>
          <cell r="Q700">
            <v>0.66031555202032377</v>
          </cell>
          <cell r="R700">
            <v>0.69704023009829685</v>
          </cell>
          <cell r="S700">
            <v>0.72681317853396121</v>
          </cell>
          <cell r="T700">
            <v>0.73127376482821305</v>
          </cell>
          <cell r="U700">
            <v>0.74009073020611982</v>
          </cell>
          <cell r="CJ700" t="str">
            <v>SKElectricityCIMS.Generic Fuels.Fuel Oil</v>
          </cell>
        </row>
        <row r="701">
          <cell r="K701">
            <v>0.86379056743734817</v>
          </cell>
          <cell r="L701">
            <v>0.9450853659749181</v>
          </cell>
          <cell r="M701">
            <v>2.1141003217362146</v>
          </cell>
          <cell r="N701">
            <v>2.8681184338093129</v>
          </cell>
          <cell r="O701">
            <v>8.977038480878436</v>
          </cell>
          <cell r="P701">
            <v>8.7388271661071659</v>
          </cell>
          <cell r="Q701">
            <v>9.2811081081041404</v>
          </cell>
          <cell r="R701">
            <v>8.5526587697704386</v>
          </cell>
          <cell r="S701">
            <v>7.390491756619169</v>
          </cell>
          <cell r="T701">
            <v>6.2936696584636742</v>
          </cell>
          <cell r="U701">
            <v>5.5834122675398747</v>
          </cell>
          <cell r="CJ701" t="str">
            <v>SKElectricityCIMS.Generic Fuels.Natural Gas</v>
          </cell>
        </row>
        <row r="702">
          <cell r="K702">
            <v>0.99217158911885184</v>
          </cell>
          <cell r="L702">
            <v>1</v>
          </cell>
          <cell r="M702">
            <v>1.0242444135965314</v>
          </cell>
          <cell r="N702">
            <v>1.0242444135965314</v>
          </cell>
          <cell r="O702">
            <v>1.0242444135965314</v>
          </cell>
          <cell r="P702">
            <v>1.0242444135965314</v>
          </cell>
          <cell r="Q702">
            <v>1.0242444135965314</v>
          </cell>
          <cell r="R702">
            <v>1.0242444135965314</v>
          </cell>
          <cell r="S702">
            <v>1.0242444135965314</v>
          </cell>
          <cell r="T702">
            <v>1.0242444135965314</v>
          </cell>
          <cell r="U702">
            <v>1.0242444135965314</v>
          </cell>
          <cell r="CJ702" t="str">
            <v>SKElectricityCIMS.Generic Fuels.Uranium</v>
          </cell>
        </row>
        <row r="703">
          <cell r="K703">
            <v>0.92896569804038875</v>
          </cell>
          <cell r="L703">
            <v>1</v>
          </cell>
          <cell r="M703">
            <v>1.8658964871984542</v>
          </cell>
          <cell r="N703">
            <v>1.8658964871984542</v>
          </cell>
          <cell r="O703">
            <v>1.8658964871984542</v>
          </cell>
          <cell r="P703">
            <v>1.8658964871984542</v>
          </cell>
          <cell r="Q703">
            <v>1.8658964871984542</v>
          </cell>
          <cell r="R703">
            <v>1.8658964871984542</v>
          </cell>
          <cell r="S703">
            <v>1.8658964871984542</v>
          </cell>
          <cell r="T703">
            <v>1.8658964871984542</v>
          </cell>
          <cell r="U703">
            <v>1.8658964871984542</v>
          </cell>
          <cell r="CJ703" t="str">
            <v>SKElectricityCIMS.Generic Fuels.Solid Biomass</v>
          </cell>
        </row>
        <row r="704">
          <cell r="K704">
            <v>1.1786993508534587</v>
          </cell>
          <cell r="L704">
            <v>1.4611112775667492</v>
          </cell>
          <cell r="M704">
            <v>1.8811878569017773</v>
          </cell>
          <cell r="N704">
            <v>2.1105163306496721</v>
          </cell>
          <cell r="O704">
            <v>2.2174349045465505</v>
          </cell>
          <cell r="P704">
            <v>2.8895091134972604</v>
          </cell>
          <cell r="Q704">
            <v>2.7754982245564994</v>
          </cell>
          <cell r="R704">
            <v>2.6719329095693065</v>
          </cell>
          <cell r="S704">
            <v>2.5655534644401041</v>
          </cell>
          <cell r="T704">
            <v>2.5636062925554088</v>
          </cell>
          <cell r="U704">
            <v>2.5626605483956593</v>
          </cell>
          <cell r="CJ704" t="str">
            <v>SKEthanolCIMS.CAN.SK.Biodiesel</v>
          </cell>
        </row>
        <row r="705">
          <cell r="K705">
            <v>0.46203827830438349</v>
          </cell>
          <cell r="L705">
            <v>0.46775090000426311</v>
          </cell>
          <cell r="M705">
            <v>0.43768026427101836</v>
          </cell>
          <cell r="N705">
            <v>0.48216749913258572</v>
          </cell>
          <cell r="O705">
            <v>0.51008399579506591</v>
          </cell>
          <cell r="P705">
            <v>0.55296076023518015</v>
          </cell>
          <cell r="Q705">
            <v>0.60577882909220704</v>
          </cell>
          <cell r="R705">
            <v>0.66725802272780477</v>
          </cell>
          <cell r="S705">
            <v>0.66994491905153575</v>
          </cell>
          <cell r="T705">
            <v>0.66884241272697131</v>
          </cell>
          <cell r="U705">
            <v>0.66684387789520327</v>
          </cell>
          <cell r="CJ705" t="str">
            <v>SKEthanolCIMS.CAN.SK.Electricity</v>
          </cell>
        </row>
        <row r="706">
          <cell r="K706">
            <v>1.0250494397827206</v>
          </cell>
          <cell r="L706">
            <v>1.1191135338619715</v>
          </cell>
          <cell r="M706">
            <v>1.4388435368140353</v>
          </cell>
          <cell r="N706">
            <v>1.4388435368140353</v>
          </cell>
          <cell r="O706">
            <v>1.4388435368140353</v>
          </cell>
          <cell r="P706">
            <v>1.4388435368140353</v>
          </cell>
          <cell r="Q706">
            <v>1.4388435368140353</v>
          </cell>
          <cell r="R706">
            <v>1.4388435368140353</v>
          </cell>
          <cell r="S706">
            <v>1.4388435368140353</v>
          </cell>
          <cell r="T706">
            <v>1.4388435368140353</v>
          </cell>
          <cell r="U706">
            <v>1.4388435368140353</v>
          </cell>
          <cell r="CJ706" t="str">
            <v>SKEthanolCIMS.Generic Fuels.Coal</v>
          </cell>
        </row>
        <row r="707">
          <cell r="K707">
            <v>0.54474008956273257</v>
          </cell>
          <cell r="L707">
            <v>0.63580249062988503</v>
          </cell>
          <cell r="M707">
            <v>0.87299165516231503</v>
          </cell>
          <cell r="N707">
            <v>0.89067185376097857</v>
          </cell>
          <cell r="O707">
            <v>1.033775323763851</v>
          </cell>
          <cell r="P707">
            <v>1.1388853598455424</v>
          </cell>
          <cell r="Q707">
            <v>1.2300719729533085</v>
          </cell>
          <cell r="R707">
            <v>1.3042998083277519</v>
          </cell>
          <cell r="S707">
            <v>1.3610961433622699</v>
          </cell>
          <cell r="T707">
            <v>1.3709754291273542</v>
          </cell>
          <cell r="U707">
            <v>1.3879180112508382</v>
          </cell>
          <cell r="CJ707" t="str">
            <v>SKEthanolCIMS.Generic Fuels.Diesel</v>
          </cell>
        </row>
        <row r="708">
          <cell r="K708">
            <v>1.3628096143234574</v>
          </cell>
          <cell r="L708">
            <v>0.99890194757692008</v>
          </cell>
          <cell r="M708">
            <v>0.8169264084507043</v>
          </cell>
          <cell r="N708">
            <v>0.43694289095736971</v>
          </cell>
          <cell r="O708">
            <v>1.9168185634702848</v>
          </cell>
          <cell r="P708">
            <v>2.0010587982396033</v>
          </cell>
          <cell r="Q708">
            <v>2.1719783377385484</v>
          </cell>
          <cell r="R708">
            <v>2.0361259603492736</v>
          </cell>
          <cell r="S708">
            <v>1.7908185998474688</v>
          </cell>
          <cell r="T708">
            <v>1.5250434012835337</v>
          </cell>
          <cell r="U708">
            <v>1.352938189853417</v>
          </cell>
          <cell r="CJ708" t="str">
            <v>SKEthanolCIMS.Generic Fuels.Natural Gas</v>
          </cell>
        </row>
        <row r="709">
          <cell r="K709">
            <v>0.27750814909606863</v>
          </cell>
          <cell r="L709">
            <v>0.33301668984939226</v>
          </cell>
          <cell r="M709">
            <v>0.43768026427101836</v>
          </cell>
          <cell r="N709">
            <v>0.48216749913258572</v>
          </cell>
          <cell r="O709">
            <v>0.51008399579506591</v>
          </cell>
          <cell r="P709">
            <v>0.55296076023518015</v>
          </cell>
          <cell r="Q709">
            <v>0.60577882909220704</v>
          </cell>
          <cell r="R709">
            <v>0.66725802272780477</v>
          </cell>
          <cell r="S709">
            <v>0.66994491905153575</v>
          </cell>
          <cell r="T709">
            <v>0.66884241272697131</v>
          </cell>
          <cell r="U709">
            <v>0.66684387789520327</v>
          </cell>
          <cell r="CJ709" t="str">
            <v>SKIron and SteelCIMS.CAN.SK.Electricity</v>
          </cell>
        </row>
        <row r="710">
          <cell r="K710">
            <v>1.0250494397827206</v>
          </cell>
          <cell r="L710">
            <v>1.1191135338619715</v>
          </cell>
          <cell r="M710">
            <v>1.4388435368140353</v>
          </cell>
          <cell r="N710">
            <v>1.4388435368140353</v>
          </cell>
          <cell r="O710">
            <v>1.4388435368140353</v>
          </cell>
          <cell r="P710">
            <v>1.4388435368140353</v>
          </cell>
          <cell r="Q710">
            <v>1.4388435368140353</v>
          </cell>
          <cell r="R710">
            <v>1.4388435368140353</v>
          </cell>
          <cell r="S710">
            <v>1.4388435368140353</v>
          </cell>
          <cell r="T710">
            <v>1.4388435368140353</v>
          </cell>
          <cell r="U710">
            <v>1.4388435368140353</v>
          </cell>
          <cell r="CJ710" t="str">
            <v>SKIron and SteelCIMS.Generic Fuels.Coal</v>
          </cell>
        </row>
        <row r="711">
          <cell r="K711">
            <v>0.37243779824245943</v>
          </cell>
          <cell r="L711">
            <v>0.47796147565761538</v>
          </cell>
          <cell r="M711">
            <v>0.84476883765918054</v>
          </cell>
          <cell r="N711">
            <v>0.83281587939508017</v>
          </cell>
          <cell r="O711">
            <v>1.0228357752513395</v>
          </cell>
          <cell r="P711">
            <v>1.1375738216917854</v>
          </cell>
          <cell r="Q711">
            <v>1.2233567371661895</v>
          </cell>
          <cell r="R711">
            <v>1.3156764532103613</v>
          </cell>
          <cell r="S711">
            <v>1.3859704643012596</v>
          </cell>
          <cell r="T711">
            <v>1.394476420219354</v>
          </cell>
          <cell r="U711">
            <v>1.4112896178325212</v>
          </cell>
          <cell r="CJ711" t="str">
            <v>SKIron and SteelCIMS.Generic Fuels.Fuel Oil</v>
          </cell>
        </row>
        <row r="712">
          <cell r="K712">
            <v>1.3966699517095371</v>
          </cell>
          <cell r="L712">
            <v>1.0242972006164817</v>
          </cell>
          <cell r="M712">
            <v>0.8169264084507043</v>
          </cell>
          <cell r="N712">
            <v>0.43694289095736971</v>
          </cell>
          <cell r="O712">
            <v>1.9168185634702848</v>
          </cell>
          <cell r="P712">
            <v>2.0010587982396033</v>
          </cell>
          <cell r="Q712">
            <v>2.1719783377385484</v>
          </cell>
          <cell r="R712">
            <v>2.0361259603492736</v>
          </cell>
          <cell r="S712">
            <v>1.7908185998474688</v>
          </cell>
          <cell r="T712">
            <v>1.5250434012835337</v>
          </cell>
          <cell r="U712">
            <v>1.352938189853417</v>
          </cell>
          <cell r="CJ712" t="str">
            <v>SKIron and SteelCIMS.Generic Fuels.Natural Gas</v>
          </cell>
        </row>
        <row r="713">
          <cell r="K713">
            <v>0.46203827830438349</v>
          </cell>
          <cell r="L713">
            <v>0.46775090000426311</v>
          </cell>
          <cell r="M713">
            <v>0.43768026427101836</v>
          </cell>
          <cell r="N713">
            <v>0.48216749913258572</v>
          </cell>
          <cell r="O713">
            <v>0.51008399579506591</v>
          </cell>
          <cell r="P713">
            <v>0.55296076023518015</v>
          </cell>
          <cell r="Q713">
            <v>0.60577882909220704</v>
          </cell>
          <cell r="R713">
            <v>0.66725802272780477</v>
          </cell>
          <cell r="S713">
            <v>0.66994491905153575</v>
          </cell>
          <cell r="T713">
            <v>0.66884241272697131</v>
          </cell>
          <cell r="U713">
            <v>0.66684387789520327</v>
          </cell>
          <cell r="CJ713" t="str">
            <v>SKMiningCIMS.CAN.SK.Electricity</v>
          </cell>
        </row>
        <row r="714">
          <cell r="K714">
            <v>0.4410206592259765</v>
          </cell>
          <cell r="L714">
            <v>0.51474462579061209</v>
          </cell>
          <cell r="M714">
            <v>0.70677257399490312</v>
          </cell>
          <cell r="N714">
            <v>0.72108643300881825</v>
          </cell>
          <cell r="O714">
            <v>0.83694276135221857</v>
          </cell>
          <cell r="P714">
            <v>0.92203966956990191</v>
          </cell>
          <cell r="Q714">
            <v>0.99586419799345394</v>
          </cell>
          <cell r="R714">
            <v>1.0559589285208755</v>
          </cell>
          <cell r="S714">
            <v>1.1019411457258728</v>
          </cell>
          <cell r="T714">
            <v>1.1099393988456252</v>
          </cell>
          <cell r="U714">
            <v>1.123656084803303</v>
          </cell>
          <cell r="CJ714" t="str">
            <v>SKMiningCIMS.Generic Fuels.Diesel</v>
          </cell>
        </row>
        <row r="715">
          <cell r="K715">
            <v>0.3055032888587616</v>
          </cell>
          <cell r="L715">
            <v>0.39206225428851688</v>
          </cell>
          <cell r="M715">
            <v>0.69294700873047532</v>
          </cell>
          <cell r="N715">
            <v>0.68314223574957333</v>
          </cell>
          <cell r="O715">
            <v>0.83901176190033999</v>
          </cell>
          <cell r="P715">
            <v>0.93312909024403112</v>
          </cell>
          <cell r="Q715">
            <v>1.0034951028479993</v>
          </cell>
          <cell r="R715">
            <v>1.0792231224289803</v>
          </cell>
          <cell r="S715">
            <v>1.136883896057987</v>
          </cell>
          <cell r="T715">
            <v>1.1438611618460686</v>
          </cell>
          <cell r="U715">
            <v>1.1576526921131201</v>
          </cell>
          <cell r="CJ715" t="str">
            <v>SKMiningCIMS.Generic Fuels.Fuel Oil</v>
          </cell>
        </row>
        <row r="716">
          <cell r="K716">
            <v>1.3628096143234574</v>
          </cell>
          <cell r="L716">
            <v>0.99890194757692008</v>
          </cell>
          <cell r="M716">
            <v>0.8169264084507043</v>
          </cell>
          <cell r="N716">
            <v>0.43694289095736971</v>
          </cell>
          <cell r="O716">
            <v>1.9168185634702848</v>
          </cell>
          <cell r="P716">
            <v>2.0010587982396033</v>
          </cell>
          <cell r="Q716">
            <v>2.1719783377385484</v>
          </cell>
          <cell r="R716">
            <v>2.0361259603492736</v>
          </cell>
          <cell r="S716">
            <v>1.7908185998474688</v>
          </cell>
          <cell r="T716">
            <v>1.5250434012835337</v>
          </cell>
          <cell r="U716">
            <v>1.352938189853417</v>
          </cell>
          <cell r="CJ716" t="str">
            <v>SKMiningCIMS.Generic Fuels.Natural Gas</v>
          </cell>
        </row>
        <row r="717">
          <cell r="K717">
            <v>0.46203827830438349</v>
          </cell>
          <cell r="L717">
            <v>0.46775090000426311</v>
          </cell>
          <cell r="M717">
            <v>0.43768026427101836</v>
          </cell>
          <cell r="N717">
            <v>0.48216749913258572</v>
          </cell>
          <cell r="O717">
            <v>0.51008399579506591</v>
          </cell>
          <cell r="P717">
            <v>0.55296076023518015</v>
          </cell>
          <cell r="Q717">
            <v>0.60577882909220704</v>
          </cell>
          <cell r="R717">
            <v>0.66725802272780477</v>
          </cell>
          <cell r="S717">
            <v>0.66994491905153575</v>
          </cell>
          <cell r="T717">
            <v>0.66884241272697131</v>
          </cell>
          <cell r="U717">
            <v>0.66684387789520327</v>
          </cell>
          <cell r="CJ717" t="str">
            <v>SKNatural Gas ExtractionCIMS.CAN.SK.Electricity</v>
          </cell>
        </row>
        <row r="718">
          <cell r="K718">
            <v>0.4410206592259765</v>
          </cell>
          <cell r="L718">
            <v>0.51474462579061209</v>
          </cell>
          <cell r="M718">
            <v>0.70677257399490312</v>
          </cell>
          <cell r="N718">
            <v>0.72108643300881825</v>
          </cell>
          <cell r="O718">
            <v>0.83694276135221857</v>
          </cell>
          <cell r="P718">
            <v>0.92203966956990191</v>
          </cell>
          <cell r="Q718">
            <v>0.99586419799345394</v>
          </cell>
          <cell r="R718">
            <v>1.0559589285208755</v>
          </cell>
          <cell r="S718">
            <v>1.1019411457258728</v>
          </cell>
          <cell r="T718">
            <v>1.1099393988456252</v>
          </cell>
          <cell r="U718">
            <v>1.123656084803303</v>
          </cell>
          <cell r="CJ718" t="str">
            <v>SKNatural Gas ExtractionCIMS.Generic Fuels.Diesel</v>
          </cell>
        </row>
        <row r="719">
          <cell r="K719">
            <v>1.0271785602064667</v>
          </cell>
          <cell r="L719">
            <v>0.74717865698917152</v>
          </cell>
          <cell r="M719">
            <v>0.8169264084507043</v>
          </cell>
          <cell r="N719">
            <v>0.43694289095736971</v>
          </cell>
          <cell r="O719">
            <v>1.9168185634702848</v>
          </cell>
          <cell r="P719">
            <v>2.0010587982396033</v>
          </cell>
          <cell r="Q719">
            <v>2.1719783377385484</v>
          </cell>
          <cell r="R719">
            <v>2.0361259603492736</v>
          </cell>
          <cell r="S719">
            <v>1.7908185998474688</v>
          </cell>
          <cell r="T719">
            <v>1.5250434012835337</v>
          </cell>
          <cell r="U719">
            <v>1.352938189853417</v>
          </cell>
          <cell r="CJ719" t="str">
            <v>SKNatural Gas ExtractionCIMS.Generic Fuels.Natural Gas</v>
          </cell>
        </row>
        <row r="720">
          <cell r="K720">
            <v>0.46203827830438349</v>
          </cell>
          <cell r="L720">
            <v>0.46775090000426311</v>
          </cell>
          <cell r="M720">
            <v>0.43768026427101836</v>
          </cell>
          <cell r="N720">
            <v>0.48216749913258572</v>
          </cell>
          <cell r="O720">
            <v>0.51008399579506591</v>
          </cell>
          <cell r="P720">
            <v>0.55296076023518015</v>
          </cell>
          <cell r="Q720">
            <v>0.60577882909220704</v>
          </cell>
          <cell r="R720">
            <v>0.66725802272780477</v>
          </cell>
          <cell r="S720">
            <v>0.66994491905153575</v>
          </cell>
          <cell r="T720">
            <v>0.66884241272697131</v>
          </cell>
          <cell r="U720">
            <v>0.66684387789520327</v>
          </cell>
          <cell r="CJ720" t="str">
            <v>SKOther ManufacturingCIMS.CAN.SK.Electricity</v>
          </cell>
        </row>
        <row r="721">
          <cell r="K721">
            <v>1.0250494397827206</v>
          </cell>
          <cell r="L721">
            <v>1.1191135338619715</v>
          </cell>
          <cell r="M721">
            <v>1.4388435368140353</v>
          </cell>
          <cell r="N721">
            <v>1.4388435368140353</v>
          </cell>
          <cell r="O721">
            <v>1.4388435368140353</v>
          </cell>
          <cell r="P721">
            <v>1.4388435368140353</v>
          </cell>
          <cell r="Q721">
            <v>1.4388435368140353</v>
          </cell>
          <cell r="R721">
            <v>1.4388435368140353</v>
          </cell>
          <cell r="S721">
            <v>1.4388435368140353</v>
          </cell>
          <cell r="T721">
            <v>1.4388435368140353</v>
          </cell>
          <cell r="U721">
            <v>1.4388435368140353</v>
          </cell>
          <cell r="CJ721" t="str">
            <v>SKOther ManufacturingCIMS.Generic Fuels.Coal</v>
          </cell>
        </row>
        <row r="722">
          <cell r="K722">
            <v>0.3055032888587616</v>
          </cell>
          <cell r="L722">
            <v>0.39206225428851688</v>
          </cell>
          <cell r="M722">
            <v>0.69294700873047532</v>
          </cell>
          <cell r="N722">
            <v>0.68314223574957333</v>
          </cell>
          <cell r="O722">
            <v>0.83901176190033999</v>
          </cell>
          <cell r="P722">
            <v>0.93312909024403112</v>
          </cell>
          <cell r="Q722">
            <v>1.0034951028479993</v>
          </cell>
          <cell r="R722">
            <v>1.0792231224289803</v>
          </cell>
          <cell r="S722">
            <v>1.136883896057987</v>
          </cell>
          <cell r="T722">
            <v>1.1438611618460686</v>
          </cell>
          <cell r="U722">
            <v>1.1576526921131201</v>
          </cell>
          <cell r="CJ722" t="str">
            <v>SKOther ManufacturingCIMS.Generic Fuels.Fuel Oil</v>
          </cell>
        </row>
        <row r="723">
          <cell r="K723">
            <v>1.3628096143234574</v>
          </cell>
          <cell r="L723">
            <v>0.99890194757692008</v>
          </cell>
          <cell r="M723">
            <v>0.8169264084507043</v>
          </cell>
          <cell r="N723">
            <v>0.43694289095736971</v>
          </cell>
          <cell r="O723">
            <v>1.9168185634702848</v>
          </cell>
          <cell r="P723">
            <v>2.0010587982396033</v>
          </cell>
          <cell r="Q723">
            <v>2.1719783377385484</v>
          </cell>
          <cell r="R723">
            <v>2.0361259603492736</v>
          </cell>
          <cell r="S723">
            <v>1.7908185998474688</v>
          </cell>
          <cell r="T723">
            <v>1.5250434012835337</v>
          </cell>
          <cell r="U723">
            <v>1.352938189853417</v>
          </cell>
          <cell r="CJ723" t="str">
            <v>SKOther ManufacturingCIMS.Generic Fuels.Natural Gas</v>
          </cell>
        </row>
        <row r="724">
          <cell r="K724">
            <v>1.6230533378004839</v>
          </cell>
          <cell r="L724">
            <v>2</v>
          </cell>
          <cell r="M724">
            <v>6.5949179713943993</v>
          </cell>
          <cell r="N724">
            <v>6.5949179713943993</v>
          </cell>
          <cell r="O724">
            <v>6.5949179713943993</v>
          </cell>
          <cell r="P724">
            <v>6.5949179713943993</v>
          </cell>
          <cell r="Q724">
            <v>6.5949179713943993</v>
          </cell>
          <cell r="R724">
            <v>6.5949179713943993</v>
          </cell>
          <cell r="S724">
            <v>6.5949179713943993</v>
          </cell>
          <cell r="T724">
            <v>6.5949179713943993</v>
          </cell>
          <cell r="U724">
            <v>6.5949179713943993</v>
          </cell>
          <cell r="CJ724" t="str">
            <v>SKOther ManufacturingCIMS.Generic Fuels.Solid Biomass</v>
          </cell>
        </row>
        <row r="725">
          <cell r="K725">
            <v>0.87680450953340705</v>
          </cell>
          <cell r="L725">
            <v>0.77059142151317905</v>
          </cell>
          <cell r="M725">
            <v>0.43768026427101836</v>
          </cell>
          <cell r="N725">
            <v>0.48216749913258572</v>
          </cell>
          <cell r="O725">
            <v>0.51008399579506591</v>
          </cell>
          <cell r="P725">
            <v>0.55296076023518015</v>
          </cell>
          <cell r="Q725">
            <v>0.60577882909220704</v>
          </cell>
          <cell r="R725">
            <v>0.66725802272780477</v>
          </cell>
          <cell r="S725">
            <v>0.66994491905153575</v>
          </cell>
          <cell r="T725">
            <v>0.66884241272697131</v>
          </cell>
          <cell r="U725">
            <v>0.66684387789520327</v>
          </cell>
          <cell r="CJ725" t="str">
            <v>SKPetroleum CrudeCIMS.CAN.SK.Electricity</v>
          </cell>
        </row>
        <row r="726">
          <cell r="K726">
            <v>0.4410206592259765</v>
          </cell>
          <cell r="L726">
            <v>0.51474462579061209</v>
          </cell>
          <cell r="M726">
            <v>0.70677257399490312</v>
          </cell>
          <cell r="N726">
            <v>0.72108643300881825</v>
          </cell>
          <cell r="O726">
            <v>0.83694276135221857</v>
          </cell>
          <cell r="P726">
            <v>0.92203966956990191</v>
          </cell>
          <cell r="Q726">
            <v>0.99586419799345394</v>
          </cell>
          <cell r="R726">
            <v>1.0559589285208755</v>
          </cell>
          <cell r="S726">
            <v>1.1019411457258728</v>
          </cell>
          <cell r="T726">
            <v>1.1099393988456252</v>
          </cell>
          <cell r="U726">
            <v>1.123656084803303</v>
          </cell>
          <cell r="CJ726" t="str">
            <v>SKPetroleum CrudeCIMS.Generic Fuels.Diesel</v>
          </cell>
        </row>
        <row r="727">
          <cell r="K727">
            <v>0.750831638465147</v>
          </cell>
          <cell r="L727">
            <v>0.70977912530018283</v>
          </cell>
          <cell r="M727">
            <v>0.47660792235047222</v>
          </cell>
          <cell r="N727">
            <v>0.53628782129179886</v>
          </cell>
          <cell r="O727">
            <v>0.62872621721430033</v>
          </cell>
          <cell r="P727">
            <v>0.68303727103955747</v>
          </cell>
          <cell r="Q727">
            <v>0.72006940936017971</v>
          </cell>
          <cell r="R727">
            <v>0.76185722110071752</v>
          </cell>
          <cell r="S727">
            <v>0.80018015112834207</v>
          </cell>
          <cell r="T727">
            <v>0.80932365501708459</v>
          </cell>
          <cell r="U727">
            <v>0.82253295509897051</v>
          </cell>
          <cell r="CJ727" t="str">
            <v>SKPetroleum CrudeCIMS.Generic Fuels.Gasoline</v>
          </cell>
        </row>
        <row r="728">
          <cell r="K728">
            <v>2.288358699159291</v>
          </cell>
          <cell r="L728">
            <v>1.6930637612037622</v>
          </cell>
          <cell r="M728">
            <v>0.8169264084507043</v>
          </cell>
          <cell r="N728">
            <v>0.43694289095736971</v>
          </cell>
          <cell r="O728">
            <v>1.9168185634702848</v>
          </cell>
          <cell r="P728">
            <v>2.0010587982396033</v>
          </cell>
          <cell r="Q728">
            <v>2.1719783377385484</v>
          </cell>
          <cell r="R728">
            <v>2.0361259603492736</v>
          </cell>
          <cell r="S728">
            <v>1.7908185998474688</v>
          </cell>
          <cell r="T728">
            <v>1.5250434012835337</v>
          </cell>
          <cell r="U728">
            <v>1.352938189853417</v>
          </cell>
          <cell r="CJ728" t="str">
            <v>SKPetroleum CrudeCIMS.Generic Fuels.Natural Gas</v>
          </cell>
        </row>
        <row r="729">
          <cell r="K729">
            <v>0.46203827830438349</v>
          </cell>
          <cell r="L729">
            <v>0.46775090000426311</v>
          </cell>
          <cell r="M729">
            <v>0.43768026427101836</v>
          </cell>
          <cell r="N729">
            <v>0.48216749913258572</v>
          </cell>
          <cell r="O729">
            <v>0.51008399579506591</v>
          </cell>
          <cell r="P729">
            <v>0.55296076023518015</v>
          </cell>
          <cell r="Q729">
            <v>0.60577882909220704</v>
          </cell>
          <cell r="R729">
            <v>0.66725802272780477</v>
          </cell>
          <cell r="S729">
            <v>0.66994491905153575</v>
          </cell>
          <cell r="T729">
            <v>0.66884241272697131</v>
          </cell>
          <cell r="U729">
            <v>0.66684387789520327</v>
          </cell>
          <cell r="CJ729" t="str">
            <v>SKPetroleum RefiningCIMS.CAN.SK.Electricity</v>
          </cell>
        </row>
        <row r="730">
          <cell r="K730">
            <v>0.3055032888587616</v>
          </cell>
          <cell r="L730">
            <v>0.39206225428851688</v>
          </cell>
          <cell r="M730">
            <v>0.69294700873047532</v>
          </cell>
          <cell r="N730">
            <v>0.68314223574957333</v>
          </cell>
          <cell r="O730">
            <v>0.83901176190033999</v>
          </cell>
          <cell r="P730">
            <v>0.93312909024403112</v>
          </cell>
          <cell r="Q730">
            <v>1.0034951028479993</v>
          </cell>
          <cell r="R730">
            <v>1.0792231224289803</v>
          </cell>
          <cell r="S730">
            <v>1.136883896057987</v>
          </cell>
          <cell r="T730">
            <v>1.1438611618460686</v>
          </cell>
          <cell r="U730">
            <v>1.1576526921131201</v>
          </cell>
          <cell r="CJ730" t="str">
            <v>SKPetroleum RefiningCIMS.Generic Fuels.Fuel Oil</v>
          </cell>
        </row>
        <row r="731">
          <cell r="K731">
            <v>1.3628096143234574</v>
          </cell>
          <cell r="L731">
            <v>0.99890194757692008</v>
          </cell>
          <cell r="M731">
            <v>0.8169264084507043</v>
          </cell>
          <cell r="N731">
            <v>0.43694289095736971</v>
          </cell>
          <cell r="O731">
            <v>1.9168185634702848</v>
          </cell>
          <cell r="P731">
            <v>2.0010587982396033</v>
          </cell>
          <cell r="Q731">
            <v>2.1719783377385484</v>
          </cell>
          <cell r="R731">
            <v>2.0361259603492736</v>
          </cell>
          <cell r="S731">
            <v>1.7908185998474688</v>
          </cell>
          <cell r="T731">
            <v>1.5250434012835337</v>
          </cell>
          <cell r="U731">
            <v>1.352938189853417</v>
          </cell>
          <cell r="CJ731" t="str">
            <v>SKPetroleum RefiningCIMS.Generic Fuels.Natural Gas</v>
          </cell>
        </row>
        <row r="732">
          <cell r="K732">
            <v>1.664514895220859</v>
          </cell>
          <cell r="L732">
            <v>1.0278745411027508</v>
          </cell>
          <cell r="M732">
            <v>1.1024780113126038</v>
          </cell>
          <cell r="N732">
            <v>0.84105426391186899</v>
          </cell>
          <cell r="O732">
            <v>0.97447697705686454</v>
          </cell>
          <cell r="P732">
            <v>1.0228818424435693</v>
          </cell>
          <cell r="Q732">
            <v>1.0548551643497688</v>
          </cell>
          <cell r="R732">
            <v>1.0715460975264461</v>
          </cell>
          <cell r="S732">
            <v>1.0901225479835872</v>
          </cell>
          <cell r="T732">
            <v>1.0901225479835872</v>
          </cell>
          <cell r="U732">
            <v>1.0901225479835872</v>
          </cell>
          <cell r="CJ732" t="str">
            <v>SKPetroleum RefiningCIMS.Generic Fuels.Propane</v>
          </cell>
        </row>
        <row r="733">
          <cell r="K733">
            <v>0.58854394363424389</v>
          </cell>
          <cell r="L733">
            <v>0.64660844725062305</v>
          </cell>
          <cell r="M733">
            <v>0.75335922113875342</v>
          </cell>
          <cell r="N733">
            <v>0.81498400360850831</v>
          </cell>
          <cell r="O733">
            <v>0.85048129006925477</v>
          </cell>
          <cell r="P733">
            <v>0.919849627501373</v>
          </cell>
          <cell r="Q733">
            <v>1.0007729553272409</v>
          </cell>
          <cell r="R733">
            <v>1.0808089605622107</v>
          </cell>
          <cell r="S733">
            <v>1.0851611324715396</v>
          </cell>
          <cell r="T733">
            <v>1.0833753184774351</v>
          </cell>
          <cell r="U733">
            <v>1.0801381384352373</v>
          </cell>
          <cell r="CJ733" t="str">
            <v>SKResidentialCIMS.CAN.SK.Electricity</v>
          </cell>
        </row>
        <row r="734">
          <cell r="K734">
            <v>0.42965161781080241</v>
          </cell>
          <cell r="L734">
            <v>0.63580249062988503</v>
          </cell>
          <cell r="M734">
            <v>1.0826480138980084</v>
          </cell>
          <cell r="N734">
            <v>1.1687197472317015</v>
          </cell>
          <cell r="O734">
            <v>1.3457577125131619</v>
          </cell>
          <cell r="P734">
            <v>1.4821547270456168</v>
          </cell>
          <cell r="Q734">
            <v>1.6064509079875393</v>
          </cell>
          <cell r="R734">
            <v>1.712372671609903</v>
          </cell>
          <cell r="S734">
            <v>1.7788294482058171</v>
          </cell>
          <cell r="T734">
            <v>1.7917407803933885</v>
          </cell>
          <cell r="U734">
            <v>1.8138832015271744</v>
          </cell>
          <cell r="CJ734" t="str">
            <v>SKResidentialCIMS.Generic Fuels.Diesel</v>
          </cell>
        </row>
        <row r="735">
          <cell r="K735">
            <v>0.47865926090772076</v>
          </cell>
          <cell r="L735">
            <v>0.7083244601727372</v>
          </cell>
          <cell r="M735">
            <v>1.1513387453387831</v>
          </cell>
          <cell r="N735">
            <v>1.2927883666264515</v>
          </cell>
          <cell r="O735">
            <v>1.3954214407894581</v>
          </cell>
          <cell r="P735">
            <v>1.4879338356962026</v>
          </cell>
          <cell r="Q735">
            <v>1.5579935944252761</v>
          </cell>
          <cell r="R735">
            <v>1.6533161523803541</v>
          </cell>
          <cell r="S735">
            <v>1.7161115212617009</v>
          </cell>
          <cell r="T735">
            <v>1.726643613630455</v>
          </cell>
          <cell r="U735">
            <v>1.7474617500023237</v>
          </cell>
          <cell r="CJ735" t="str">
            <v>SKResidentialCIMS.Generic Fuels.Fuel Oil</v>
          </cell>
        </row>
        <row r="736">
          <cell r="K736">
            <v>1.4698765377478848</v>
          </cell>
          <cell r="L736">
            <v>1.2410910290341131</v>
          </cell>
          <cell r="M736">
            <v>1.4639968309859157</v>
          </cell>
          <cell r="N736">
            <v>1.6596063980663747</v>
          </cell>
          <cell r="O736">
            <v>4.8861682841406697</v>
          </cell>
          <cell r="P736">
            <v>4.7253356023633151</v>
          </cell>
          <cell r="Q736">
            <v>5.0029783377385488</v>
          </cell>
          <cell r="R736">
            <v>4.5978449847395169</v>
          </cell>
          <cell r="S736">
            <v>3.9698742015072153</v>
          </cell>
          <cell r="T736">
            <v>3.3807055920962505</v>
          </cell>
          <cell r="U736">
            <v>2.999183957878492</v>
          </cell>
          <cell r="CJ736" t="str">
            <v>SKResidentialCIMS.Generic Fuels.Natural Gas</v>
          </cell>
        </row>
        <row r="737">
          <cell r="K737">
            <v>8.1586911566489473</v>
          </cell>
          <cell r="L737">
            <v>10</v>
          </cell>
          <cell r="M737">
            <v>32.445252720457859</v>
          </cell>
          <cell r="N737">
            <v>32.445252720457859</v>
          </cell>
          <cell r="O737">
            <v>32.445252720457859</v>
          </cell>
          <cell r="P737">
            <v>32.445252720457859</v>
          </cell>
          <cell r="Q737">
            <v>32.445252720457859</v>
          </cell>
          <cell r="R737">
            <v>32.445252720457859</v>
          </cell>
          <cell r="S737">
            <v>32.445252720457859</v>
          </cell>
          <cell r="T737">
            <v>32.445252720457859</v>
          </cell>
          <cell r="U737">
            <v>32.445252720457859</v>
          </cell>
          <cell r="CJ737" t="str">
            <v>SKResidentialCIMS.Generic Fuels.Solid Biomass</v>
          </cell>
        </row>
        <row r="738">
          <cell r="K738">
            <v>1.1786993508534587</v>
          </cell>
          <cell r="L738">
            <v>1.4611112775667492</v>
          </cell>
          <cell r="M738">
            <v>1.8811878569017773</v>
          </cell>
          <cell r="N738">
            <v>2.1105163306496721</v>
          </cell>
          <cell r="O738">
            <v>2.2174349045465505</v>
          </cell>
          <cell r="P738">
            <v>2.8895091134972604</v>
          </cell>
          <cell r="Q738">
            <v>2.7754982245564994</v>
          </cell>
          <cell r="R738">
            <v>2.6719329095693065</v>
          </cell>
          <cell r="S738">
            <v>2.5655534644401041</v>
          </cell>
          <cell r="T738">
            <v>2.5636062925554088</v>
          </cell>
          <cell r="U738">
            <v>2.5626605483956593</v>
          </cell>
          <cell r="CJ738" t="str">
            <v>SKTransportation FreightCIMS.CAN.SK.Biodiesel</v>
          </cell>
        </row>
        <row r="739">
          <cell r="K739">
            <v>0.59439675481061349</v>
          </cell>
          <cell r="L739">
            <v>0.64660844725062305</v>
          </cell>
          <cell r="M739">
            <v>0.71364575749584069</v>
          </cell>
          <cell r="N739">
            <v>0.78618301588595352</v>
          </cell>
          <cell r="O739">
            <v>0.8317013794806849</v>
          </cell>
          <cell r="P739">
            <v>0.90161273609348402</v>
          </cell>
          <cell r="Q739">
            <v>0.98773357323409006</v>
          </cell>
          <cell r="R739">
            <v>1.0879765343495162</v>
          </cell>
          <cell r="S739">
            <v>1.0923575684485876</v>
          </cell>
          <cell r="T739">
            <v>1.0905599115164246</v>
          </cell>
          <cell r="U739">
            <v>1.0873012635481993</v>
          </cell>
          <cell r="CJ739" t="str">
            <v>SKTransportation FreightCIMS.CAN.SK.Electricity</v>
          </cell>
        </row>
        <row r="740">
          <cell r="K740">
            <v>1.0019239041360983</v>
          </cell>
          <cell r="L740">
            <v>1.0138864148204887</v>
          </cell>
          <cell r="M740">
            <v>1.0154385357339621</v>
          </cell>
          <cell r="N740">
            <v>1.0260017767227128</v>
          </cell>
          <cell r="O740">
            <v>1.0239017343148424</v>
          </cell>
          <cell r="P740">
            <v>1.0228390152118592</v>
          </cell>
          <cell r="Q740">
            <v>1.0218783780620415</v>
          </cell>
          <cell r="R740">
            <v>1.0214066999111691</v>
          </cell>
          <cell r="S740">
            <v>1.0211021256522066</v>
          </cell>
          <cell r="T740">
            <v>1.0211021256522066</v>
          </cell>
          <cell r="U740">
            <v>1.0211021256522066</v>
          </cell>
          <cell r="CJ740" t="str">
            <v>SKTransportation FreightCIMS.Generic Fuels.Jet Fuel</v>
          </cell>
        </row>
        <row r="741">
          <cell r="K741">
            <v>0.66131813263781902</v>
          </cell>
          <cell r="L741">
            <v>0.63580249062988503</v>
          </cell>
          <cell r="M741">
            <v>0.53710778495887201</v>
          </cell>
          <cell r="N741">
            <v>0.5479855204455808</v>
          </cell>
          <cell r="O741">
            <v>0.63602987612602635</v>
          </cell>
          <cell r="P741">
            <v>0.7006987859866658</v>
          </cell>
          <cell r="Q741">
            <v>0.75680131513982973</v>
          </cell>
          <cell r="R741">
            <v>0.80246996272025195</v>
          </cell>
          <cell r="S741">
            <v>0.83741388632339342</v>
          </cell>
          <cell r="T741">
            <v>0.84349211314593209</v>
          </cell>
          <cell r="U741">
            <v>0.85391603037585839</v>
          </cell>
          <cell r="CJ741" t="str">
            <v>SKTransportation FreightCIMS.Generic Fuels.Diesel</v>
          </cell>
        </row>
        <row r="742">
          <cell r="K742">
            <v>0.33590939114395058</v>
          </cell>
          <cell r="L742">
            <v>0.39206225428851688</v>
          </cell>
          <cell r="M742">
            <v>0.51386462592483506</v>
          </cell>
          <cell r="N742">
            <v>0.54532772092668125</v>
          </cell>
          <cell r="O742">
            <v>0.59331792468948163</v>
          </cell>
          <cell r="P742">
            <v>0.63283848171933266</v>
          </cell>
          <cell r="Q742">
            <v>0.66031555202032377</v>
          </cell>
          <cell r="R742">
            <v>0.69704023009829685</v>
          </cell>
          <cell r="S742">
            <v>0.72681317853396121</v>
          </cell>
          <cell r="T742">
            <v>0.73127376482821305</v>
          </cell>
          <cell r="U742">
            <v>0.74009073020611982</v>
          </cell>
          <cell r="CJ742" t="str">
            <v>SKTransportation FreightCIMS.Generic Fuels.Fuel Oil</v>
          </cell>
        </row>
        <row r="743">
          <cell r="K743">
            <v>1.1786993508534587</v>
          </cell>
          <cell r="L743">
            <v>1.4611112775667492</v>
          </cell>
          <cell r="M743">
            <v>1.8811878569017773</v>
          </cell>
          <cell r="N743">
            <v>2.1105163306496721</v>
          </cell>
          <cell r="O743">
            <v>2.2174349045465505</v>
          </cell>
          <cell r="P743">
            <v>2.8895091134972604</v>
          </cell>
          <cell r="Q743">
            <v>2.7754982245564994</v>
          </cell>
          <cell r="R743">
            <v>2.6719329095693065</v>
          </cell>
          <cell r="S743">
            <v>2.5655534644401041</v>
          </cell>
          <cell r="T743">
            <v>2.5636062925554088</v>
          </cell>
          <cell r="U743">
            <v>2.5626605483956593</v>
          </cell>
          <cell r="CJ743" t="str">
            <v>SKTransportation PersonalCIMS.CAN.SK.Biodiesel</v>
          </cell>
        </row>
        <row r="744">
          <cell r="K744">
            <v>0.59439675481061349</v>
          </cell>
          <cell r="L744">
            <v>0.64660844725062305</v>
          </cell>
          <cell r="M744">
            <v>0.71364575749584069</v>
          </cell>
          <cell r="N744">
            <v>0.78618301588595352</v>
          </cell>
          <cell r="O744">
            <v>0.8317013794806849</v>
          </cell>
          <cell r="P744">
            <v>0.90161273609348402</v>
          </cell>
          <cell r="Q744">
            <v>0.98773357323409006</v>
          </cell>
          <cell r="R744">
            <v>1.0879765343495162</v>
          </cell>
          <cell r="S744">
            <v>1.0923575684485876</v>
          </cell>
          <cell r="T744">
            <v>1.0905599115164246</v>
          </cell>
          <cell r="U744">
            <v>1.0873012635481993</v>
          </cell>
          <cell r="CJ744" t="str">
            <v>SKTransportation PersonalCIMS.CAN.SK.Electricity</v>
          </cell>
        </row>
        <row r="745">
          <cell r="K745">
            <v>1.3760605922404547</v>
          </cell>
          <cell r="L745">
            <v>1.4734512867282694</v>
          </cell>
          <cell r="M745">
            <v>1.6190490827988038</v>
          </cell>
          <cell r="N745">
            <v>1.7437938658911474</v>
          </cell>
          <cell r="O745">
            <v>1.626215472473221</v>
          </cell>
          <cell r="P745">
            <v>1.7349961980358966</v>
          </cell>
          <cell r="Q745">
            <v>1.9169367707963321</v>
          </cell>
          <cell r="R745">
            <v>2.1107097292790198</v>
          </cell>
          <cell r="S745">
            <v>1.9996962195771655</v>
          </cell>
          <cell r="T745">
            <v>1.9998122464323782</v>
          </cell>
          <cell r="U745">
            <v>1.9999444510491109</v>
          </cell>
          <cell r="CJ745" t="str">
            <v>SKTransportation PersonalCIMS.CAN.SK.Ethanol</v>
          </cell>
        </row>
        <row r="746">
          <cell r="K746">
            <v>1.0019239041360983</v>
          </cell>
          <cell r="L746">
            <v>1.0138864148204887</v>
          </cell>
          <cell r="M746">
            <v>1.0154385357339621</v>
          </cell>
          <cell r="N746">
            <v>1.0260017767227128</v>
          </cell>
          <cell r="O746">
            <v>1.0239017343148424</v>
          </cell>
          <cell r="P746">
            <v>1.0228390152118592</v>
          </cell>
          <cell r="Q746">
            <v>1.0218783780620415</v>
          </cell>
          <cell r="R746">
            <v>1.0214066999111691</v>
          </cell>
          <cell r="S746">
            <v>1.0211021256522066</v>
          </cell>
          <cell r="T746">
            <v>1.0211021256522066</v>
          </cell>
          <cell r="U746">
            <v>1.0211021256522066</v>
          </cell>
          <cell r="CJ746" t="str">
            <v>SKTransportation PersonalCIMS.Generic Fuels.Jet Fuel</v>
          </cell>
        </row>
        <row r="747">
          <cell r="K747">
            <v>0.66131813263781902</v>
          </cell>
          <cell r="L747">
            <v>0.63580249062988503</v>
          </cell>
          <cell r="M747">
            <v>0.53710778495887201</v>
          </cell>
          <cell r="N747">
            <v>0.5479855204455808</v>
          </cell>
          <cell r="O747">
            <v>0.63602987612602635</v>
          </cell>
          <cell r="P747">
            <v>0.7006987859866658</v>
          </cell>
          <cell r="Q747">
            <v>0.75680131513982973</v>
          </cell>
          <cell r="R747">
            <v>0.80246996272025195</v>
          </cell>
          <cell r="S747">
            <v>0.83741388632339342</v>
          </cell>
          <cell r="T747">
            <v>0.84349211314593209</v>
          </cell>
          <cell r="U747">
            <v>0.85391603037585839</v>
          </cell>
          <cell r="CJ747" t="str">
            <v>SKTransportation PersonalCIMS.Generic Fuels.Diesel</v>
          </cell>
        </row>
        <row r="748">
          <cell r="K748">
            <v>0.750831638465147</v>
          </cell>
          <cell r="L748">
            <v>0.70977912530018283</v>
          </cell>
          <cell r="M748">
            <v>0.47660792235047222</v>
          </cell>
          <cell r="N748">
            <v>0.53628782129179886</v>
          </cell>
          <cell r="O748">
            <v>0.62872621721430033</v>
          </cell>
          <cell r="P748">
            <v>0.68303727103955747</v>
          </cell>
          <cell r="Q748">
            <v>0.72006940936017971</v>
          </cell>
          <cell r="R748">
            <v>0.76185722110071752</v>
          </cell>
          <cell r="S748">
            <v>0.80018015112834207</v>
          </cell>
          <cell r="T748">
            <v>0.80932365501708459</v>
          </cell>
          <cell r="U748">
            <v>0.82253295509897051</v>
          </cell>
          <cell r="CJ748" t="str">
            <v>SKTransportation PersonalCIMS.Generic Fuels.Gasoline</v>
          </cell>
        </row>
        <row r="749">
          <cell r="K749">
            <v>0.91297792895319141</v>
          </cell>
          <cell r="L749">
            <v>0.99890194757692008</v>
          </cell>
          <cell r="M749">
            <v>2.2344848463258629</v>
          </cell>
          <cell r="N749">
            <v>3.0314394789702135</v>
          </cell>
          <cell r="O749">
            <v>9.4882235455759218</v>
          </cell>
          <cell r="P749">
            <v>9.2364476163037121</v>
          </cell>
          <cell r="Q749">
            <v>9.8096079979966646</v>
          </cell>
          <cell r="R749">
            <v>9.039678117618049</v>
          </cell>
          <cell r="S749">
            <v>7.8113331081183812</v>
          </cell>
          <cell r="T749">
            <v>6.6520539895990449</v>
          </cell>
          <cell r="U749">
            <v>5.9013519719640435</v>
          </cell>
          <cell r="CJ749" t="str">
            <v>SKTransportation PersonalCIMS.Generic Fuels.Natural Gas</v>
          </cell>
        </row>
        <row r="750">
          <cell r="K750">
            <v>2.035807369105163</v>
          </cell>
          <cell r="L750">
            <v>1.143359618918786</v>
          </cell>
          <cell r="M750">
            <v>0.90941345315551714</v>
          </cell>
          <cell r="N750">
            <v>0.74681528072400061</v>
          </cell>
          <cell r="O750">
            <v>0.7665380952293217</v>
          </cell>
          <cell r="P750">
            <v>0.77164822393819421</v>
          </cell>
          <cell r="Q750">
            <v>0.77209695995729932</v>
          </cell>
          <cell r="R750">
            <v>0.76983952036402725</v>
          </cell>
          <cell r="S750">
            <v>0.77521959477876767</v>
          </cell>
          <cell r="T750">
            <v>0.77521959477876767</v>
          </cell>
          <cell r="U750">
            <v>0.77521959477876767</v>
          </cell>
          <cell r="CJ750" t="str">
            <v>SKTransportation PersonalCIMS.Generic Fuels.Propane</v>
          </cell>
        </row>
        <row r="751">
          <cell r="K751">
            <v>0.35669033974641379</v>
          </cell>
          <cell r="L751">
            <v>0.39083136738404739</v>
          </cell>
          <cell r="M751">
            <v>0.43768026427101836</v>
          </cell>
          <cell r="N751">
            <v>0.48216749913258572</v>
          </cell>
          <cell r="O751">
            <v>0.51008399579506591</v>
          </cell>
          <cell r="P751">
            <v>0.55296076023518015</v>
          </cell>
          <cell r="Q751">
            <v>0.60577882909220704</v>
          </cell>
          <cell r="R751">
            <v>0.66725802272780477</v>
          </cell>
          <cell r="S751">
            <v>0.66994491905153575</v>
          </cell>
          <cell r="T751">
            <v>0.66884241272697131</v>
          </cell>
          <cell r="U751">
            <v>0.66684387789520327</v>
          </cell>
          <cell r="CJ751" t="str">
            <v>SKWasteCIMS.CAN.SK.Electricity</v>
          </cell>
        </row>
        <row r="752">
          <cell r="K752">
            <v>0.59138310309186581</v>
          </cell>
          <cell r="L752">
            <v>0.586740507263523</v>
          </cell>
          <cell r="M752">
            <v>0.53923607520564043</v>
          </cell>
          <cell r="N752">
            <v>0.55588673995777582</v>
          </cell>
          <cell r="O752">
            <v>0.65123476463374508</v>
          </cell>
          <cell r="P752">
            <v>0.7224909108009302</v>
          </cell>
          <cell r="Q752">
            <v>0.78447392423917972</v>
          </cell>
          <cell r="R752">
            <v>0.8360863386892442</v>
          </cell>
          <cell r="S752">
            <v>0.87150373237645584</v>
          </cell>
          <cell r="T752">
            <v>0.87782939457120424</v>
          </cell>
          <cell r="U752">
            <v>0.88867765362235129</v>
          </cell>
          <cell r="CJ752" t="str">
            <v>ABCIMS.Generic Fuels.Diesel Marine</v>
          </cell>
        </row>
        <row r="753">
          <cell r="K753">
            <v>0.59138310309186581</v>
          </cell>
          <cell r="L753">
            <v>0.586740507263523</v>
          </cell>
          <cell r="M753">
            <v>0.53923607520564043</v>
          </cell>
          <cell r="N753">
            <v>0.55588673995777582</v>
          </cell>
          <cell r="O753">
            <v>0.65123476463374508</v>
          </cell>
          <cell r="P753">
            <v>0.7224909108009302</v>
          </cell>
          <cell r="Q753">
            <v>0.78447392423917972</v>
          </cell>
          <cell r="R753">
            <v>0.8360863386892442</v>
          </cell>
          <cell r="S753">
            <v>0.87150373237645584</v>
          </cell>
          <cell r="T753">
            <v>0.87782939457120424</v>
          </cell>
          <cell r="U753">
            <v>0.88867765362235129</v>
          </cell>
          <cell r="CJ753" t="str">
            <v>ABCIMS.Generic Fuels.Diesel Rail</v>
          </cell>
        </row>
        <row r="754">
          <cell r="K754">
            <v>0.72194402089114029</v>
          </cell>
          <cell r="L754">
            <v>0.70254115380263515</v>
          </cell>
          <cell r="M754">
            <v>0.59340884841363106</v>
          </cell>
          <cell r="N754">
            <v>0.61879224779749709</v>
          </cell>
          <cell r="O754">
            <v>0.71449316257542594</v>
          </cell>
          <cell r="P754">
            <v>0.78348523026601191</v>
          </cell>
          <cell r="Q754">
            <v>0.84318415357994114</v>
          </cell>
          <cell r="R754">
            <v>0.89297335128614341</v>
          </cell>
          <cell r="S754">
            <v>0.92919197050288893</v>
          </cell>
          <cell r="T754">
            <v>0.93593635300076539</v>
          </cell>
          <cell r="U754">
            <v>0.94750270071653964</v>
          </cell>
          <cell r="CJ754" t="str">
            <v>ATCIMS.Generic Fuels.Diesel Marine</v>
          </cell>
        </row>
        <row r="755">
          <cell r="K755">
            <v>0.72194402089114029</v>
          </cell>
          <cell r="L755">
            <v>0.70254115380263515</v>
          </cell>
          <cell r="M755">
            <v>0.59340884841363106</v>
          </cell>
          <cell r="N755">
            <v>0.61879224779749709</v>
          </cell>
          <cell r="O755">
            <v>0.71449316257542594</v>
          </cell>
          <cell r="P755">
            <v>0.78348523026601191</v>
          </cell>
          <cell r="Q755">
            <v>0.84318415357994114</v>
          </cell>
          <cell r="R755">
            <v>0.89297335128614341</v>
          </cell>
          <cell r="S755">
            <v>0.92919197050288893</v>
          </cell>
          <cell r="T755">
            <v>0.93593635300076539</v>
          </cell>
          <cell r="U755">
            <v>0.94750270071653964</v>
          </cell>
          <cell r="CJ755" t="str">
            <v>ATCIMS.Generic Fuels.Diesel Rail</v>
          </cell>
        </row>
        <row r="756">
          <cell r="K756">
            <v>0.6845429056649871</v>
          </cell>
          <cell r="L756">
            <v>0.6699771048830172</v>
          </cell>
          <cell r="M756">
            <v>0.55216154524089311</v>
          </cell>
          <cell r="N756">
            <v>0.58928734971387342</v>
          </cell>
          <cell r="O756">
            <v>0.69796075091161813</v>
          </cell>
          <cell r="P756">
            <v>0.76271444720509074</v>
          </cell>
          <cell r="Q756">
            <v>0.81931078589191886</v>
          </cell>
          <cell r="R756">
            <v>0.86570755961947676</v>
          </cell>
          <cell r="S756">
            <v>0.90154215360148049</v>
          </cell>
          <cell r="T756">
            <v>0.90808584458770047</v>
          </cell>
          <cell r="U756">
            <v>0.91930801434379428</v>
          </cell>
          <cell r="CJ756" t="str">
            <v>BCCIMS.Generic Fuels.Diesel Marine</v>
          </cell>
        </row>
        <row r="757">
          <cell r="K757">
            <v>0.6845429056649871</v>
          </cell>
          <cell r="L757">
            <v>0.6699771048830172</v>
          </cell>
          <cell r="M757">
            <v>0.55216154524089311</v>
          </cell>
          <cell r="N757">
            <v>0.58928734971387342</v>
          </cell>
          <cell r="O757">
            <v>0.69796075091161813</v>
          </cell>
          <cell r="P757">
            <v>0.76271444720509074</v>
          </cell>
          <cell r="Q757">
            <v>0.81931078589191886</v>
          </cell>
          <cell r="R757">
            <v>0.86570755961947676</v>
          </cell>
          <cell r="S757">
            <v>0.90154215360148049</v>
          </cell>
          <cell r="T757">
            <v>0.90808584458770047</v>
          </cell>
          <cell r="U757">
            <v>0.91930801434379428</v>
          </cell>
          <cell r="CJ757" t="str">
            <v>BCCIMS.Generic Fuels.Diesel Rail</v>
          </cell>
        </row>
        <row r="758">
          <cell r="K758">
            <v>0.63356163553301892</v>
          </cell>
          <cell r="L758">
            <v>0.61275097987025007</v>
          </cell>
          <cell r="M758">
            <v>0.5456209459459459</v>
          </cell>
          <cell r="N758">
            <v>0.54767768072432632</v>
          </cell>
          <cell r="O758">
            <v>0.63678759482242431</v>
          </cell>
          <cell r="P758">
            <v>0.70463712179647253</v>
          </cell>
          <cell r="Q758">
            <v>0.76347336713611569</v>
          </cell>
          <cell r="R758">
            <v>0.81205833481327516</v>
          </cell>
          <cell r="S758">
            <v>0.84713730591068448</v>
          </cell>
          <cell r="T758">
            <v>0.85328610852699438</v>
          </cell>
          <cell r="U758">
            <v>0.86383106043597857</v>
          </cell>
          <cell r="CJ758" t="str">
            <v>MBCIMS.Generic Fuels.Diesel Marine</v>
          </cell>
        </row>
        <row r="759">
          <cell r="K759">
            <v>0.63356163553301892</v>
          </cell>
          <cell r="L759">
            <v>0.61275097987025007</v>
          </cell>
          <cell r="M759">
            <v>0.5456209459459459</v>
          </cell>
          <cell r="N759">
            <v>0.54767768072432632</v>
          </cell>
          <cell r="O759">
            <v>0.63678759482242431</v>
          </cell>
          <cell r="P759">
            <v>0.70463712179647253</v>
          </cell>
          <cell r="Q759">
            <v>0.76347336713611569</v>
          </cell>
          <cell r="R759">
            <v>0.81205833481327516</v>
          </cell>
          <cell r="S759">
            <v>0.84713730591068448</v>
          </cell>
          <cell r="T759">
            <v>0.85328610852699438</v>
          </cell>
          <cell r="U759">
            <v>0.86383106043597857</v>
          </cell>
          <cell r="CJ759" t="str">
            <v>MBCIMS.Generic Fuels.Diesel Rail</v>
          </cell>
        </row>
        <row r="760">
          <cell r="K760">
            <v>0.71452252028014607</v>
          </cell>
          <cell r="L760">
            <v>0.67227841067197414</v>
          </cell>
          <cell r="M760">
            <v>0.53461612808460646</v>
          </cell>
          <cell r="N760">
            <v>0.53982776783234032</v>
          </cell>
          <cell r="O760">
            <v>0.62784651420492854</v>
          </cell>
          <cell r="P760">
            <v>0.69240202521400596</v>
          </cell>
          <cell r="Q760">
            <v>0.74854328357065603</v>
          </cell>
          <cell r="R760">
            <v>0.7940801371388565</v>
          </cell>
          <cell r="S760">
            <v>0.82890589418451366</v>
          </cell>
          <cell r="T760">
            <v>0.83492236718750257</v>
          </cell>
          <cell r="U760">
            <v>0.84524037907325322</v>
          </cell>
          <cell r="CJ760" t="str">
            <v>ONCIMS.Generic Fuels.Diesel Marine</v>
          </cell>
        </row>
        <row r="761">
          <cell r="K761">
            <v>0.71452252028014607</v>
          </cell>
          <cell r="L761">
            <v>0.67227841067197414</v>
          </cell>
          <cell r="M761">
            <v>0.53461612808460646</v>
          </cell>
          <cell r="N761">
            <v>0.53982776783234032</v>
          </cell>
          <cell r="O761">
            <v>0.62784651420492854</v>
          </cell>
          <cell r="P761">
            <v>0.69240202521400596</v>
          </cell>
          <cell r="Q761">
            <v>0.74854328357065603</v>
          </cell>
          <cell r="R761">
            <v>0.7940801371388565</v>
          </cell>
          <cell r="S761">
            <v>0.82890589418451366</v>
          </cell>
          <cell r="T761">
            <v>0.83492236718750257</v>
          </cell>
          <cell r="U761">
            <v>0.84524037907325322</v>
          </cell>
          <cell r="CJ761" t="str">
            <v>ONCIMS.Generic Fuels.Diesel Rail</v>
          </cell>
        </row>
        <row r="762">
          <cell r="K762">
            <v>0.71377922602832111</v>
          </cell>
          <cell r="L762">
            <v>0.68638247015552012</v>
          </cell>
          <cell r="M762">
            <v>0.55003325499412459</v>
          </cell>
          <cell r="N762">
            <v>0.57707637410411727</v>
          </cell>
          <cell r="O762">
            <v>0.75231443873323045</v>
          </cell>
          <cell r="P762">
            <v>0.85056559133584853</v>
          </cell>
          <cell r="Q762">
            <v>0.94952517772107392</v>
          </cell>
          <cell r="R762">
            <v>1.0531374045807169</v>
          </cell>
          <cell r="S762">
            <v>1.091611855534006</v>
          </cell>
          <cell r="T762">
            <v>1.099535135250848</v>
          </cell>
          <cell r="U762">
            <v>1.1131232448047161</v>
          </cell>
          <cell r="CJ762" t="str">
            <v>QCCIMS.Generic Fuels.Diesel Marine</v>
          </cell>
        </row>
        <row r="763">
          <cell r="K763">
            <v>0.71377922602832111</v>
          </cell>
          <cell r="L763">
            <v>0.68638247015552012</v>
          </cell>
          <cell r="M763">
            <v>0.55003325499412459</v>
          </cell>
          <cell r="N763">
            <v>0.57707637410411727</v>
          </cell>
          <cell r="O763">
            <v>0.75231443873323045</v>
          </cell>
          <cell r="P763">
            <v>0.85056559133584853</v>
          </cell>
          <cell r="Q763">
            <v>0.94952517772107392</v>
          </cell>
          <cell r="R763">
            <v>1.0531374045807169</v>
          </cell>
          <cell r="S763">
            <v>1.091611855534006</v>
          </cell>
          <cell r="T763">
            <v>1.099535135250848</v>
          </cell>
          <cell r="U763">
            <v>1.1131232448047161</v>
          </cell>
          <cell r="CJ763" t="str">
            <v>QCCIMS.Generic Fuels.Diesel Rail</v>
          </cell>
        </row>
        <row r="764">
          <cell r="K764">
            <v>0.66131813263781902</v>
          </cell>
          <cell r="L764">
            <v>0.63580249062988503</v>
          </cell>
          <cell r="M764">
            <v>0.53710778495887201</v>
          </cell>
          <cell r="N764">
            <v>0.5479855204455808</v>
          </cell>
          <cell r="O764">
            <v>0.63602987612602635</v>
          </cell>
          <cell r="P764">
            <v>0.7006987859866658</v>
          </cell>
          <cell r="Q764">
            <v>0.75680131513982973</v>
          </cell>
          <cell r="R764">
            <v>0.80246996272025195</v>
          </cell>
          <cell r="S764">
            <v>0.83741388632339342</v>
          </cell>
          <cell r="T764">
            <v>0.84349211314593209</v>
          </cell>
          <cell r="U764">
            <v>0.85391603037585839</v>
          </cell>
          <cell r="CJ764" t="str">
            <v>SKCIMS.Generic Fuels.Diesel Marine</v>
          </cell>
        </row>
        <row r="765">
          <cell r="K765">
            <v>0.66131813263781902</v>
          </cell>
          <cell r="L765">
            <v>0.63580249062988503</v>
          </cell>
          <cell r="M765">
            <v>0.53710778495887201</v>
          </cell>
          <cell r="N765">
            <v>0.5479855204455808</v>
          </cell>
          <cell r="O765">
            <v>0.63602987612602635</v>
          </cell>
          <cell r="P765">
            <v>0.7006987859866658</v>
          </cell>
          <cell r="Q765">
            <v>0.75680131513982973</v>
          </cell>
          <cell r="R765">
            <v>0.80246996272025195</v>
          </cell>
          <cell r="S765">
            <v>0.83741388632339342</v>
          </cell>
          <cell r="T765">
            <v>0.84349211314593209</v>
          </cell>
          <cell r="U765">
            <v>0.85391603037585839</v>
          </cell>
          <cell r="CJ765" t="str">
            <v>SKCIMS.Generic Fuels.Diesel Rail</v>
          </cell>
        </row>
        <row r="766">
          <cell r="K766">
            <v>0.63865561347382316</v>
          </cell>
          <cell r="L766">
            <v>1.0117098305604184</v>
          </cell>
          <cell r="M766">
            <v>1.0587142166970536</v>
          </cell>
          <cell r="N766">
            <v>1.6976859325444575</v>
          </cell>
          <cell r="O766">
            <v>1.5115373799594651</v>
          </cell>
          <cell r="P766">
            <v>1.5905142721277197</v>
          </cell>
          <cell r="Q766">
            <v>1.7373185900566273</v>
          </cell>
          <cell r="R766">
            <v>1.5983000143145021</v>
          </cell>
          <cell r="S766">
            <v>1.4618851880783916</v>
          </cell>
          <cell r="T766">
            <v>1.3450607987081709</v>
          </cell>
          <cell r="U766">
            <v>1.2628374078861169</v>
          </cell>
          <cell r="CJ766" t="str">
            <v>ABHydrogenCIMS.CAN.AB.Electricity</v>
          </cell>
        </row>
        <row r="767">
          <cell r="K767">
            <v>0.30553101011528505</v>
          </cell>
          <cell r="L767">
            <v>0.39209782987385311</v>
          </cell>
          <cell r="M767">
            <v>0.69300988648821216</v>
          </cell>
          <cell r="N767">
            <v>0.68320422382580237</v>
          </cell>
          <cell r="O767">
            <v>0.83908789352027269</v>
          </cell>
          <cell r="P767">
            <v>0.93321376203586048</v>
          </cell>
          <cell r="Q767">
            <v>1.0035861596260396</v>
          </cell>
          <cell r="R767">
            <v>1.0793210507397735</v>
          </cell>
          <cell r="S767">
            <v>1.1369870564862576</v>
          </cell>
          <cell r="T767">
            <v>1.1439649553888809</v>
          </cell>
          <cell r="U767">
            <v>1.1577577370943368</v>
          </cell>
          <cell r="CJ767" t="str">
            <v>ABHydrogenCIMS.Generic Fuels.Fuel Oil</v>
          </cell>
        </row>
        <row r="768">
          <cell r="K768">
            <v>1.1564301937148955</v>
          </cell>
          <cell r="L768">
            <v>0.84609793767602337</v>
          </cell>
          <cell r="M768">
            <v>0.81132676056338038</v>
          </cell>
          <cell r="N768">
            <v>0.44280497626542659</v>
          </cell>
          <cell r="O768">
            <v>1.9148442617943071</v>
          </cell>
          <cell r="P768">
            <v>1.9837531281365104</v>
          </cell>
          <cell r="Q768">
            <v>2.1434783377385482</v>
          </cell>
          <cell r="R768">
            <v>2.0033718140078101</v>
          </cell>
          <cell r="S768">
            <v>1.7629571890590872</v>
          </cell>
          <cell r="T768">
            <v>1.5013168995167492</v>
          </cell>
          <cell r="U768">
            <v>1.3318892870321004</v>
          </cell>
          <cell r="CJ768" t="str">
            <v>ABHydrogenCIMS.Generic Fuels.Natural Gas</v>
          </cell>
        </row>
        <row r="769">
          <cell r="K769">
            <v>1.660905867200362</v>
          </cell>
          <cell r="L769">
            <v>1.0256458869579403</v>
          </cell>
          <cell r="M769">
            <v>1.1000876007214078</v>
          </cell>
          <cell r="N769">
            <v>0.83923067650278105</v>
          </cell>
          <cell r="O769">
            <v>0.97236410037095322</v>
          </cell>
          <cell r="P769">
            <v>1.0206640135484535</v>
          </cell>
          <cell r="Q769">
            <v>1.0525680103828272</v>
          </cell>
          <cell r="R769">
            <v>1.0692227540092065</v>
          </cell>
          <cell r="S769">
            <v>1.0877589267070964</v>
          </cell>
          <cell r="T769">
            <v>1.0877589267070964</v>
          </cell>
          <cell r="U769">
            <v>1.0877589267070964</v>
          </cell>
          <cell r="CJ769" t="str">
            <v>ABHydrogenCIMS.Generic Fuels.Propane</v>
          </cell>
        </row>
        <row r="770">
          <cell r="K770">
            <v>0.73346845447680231</v>
          </cell>
          <cell r="L770">
            <v>0.75092344154490287</v>
          </cell>
          <cell r="M770">
            <v>0.5452142327792967</v>
          </cell>
          <cell r="N770">
            <v>0.66555464367691175</v>
          </cell>
          <cell r="O770">
            <v>0.69854914432225723</v>
          </cell>
          <cell r="P770">
            <v>0.71826372535880367</v>
          </cell>
          <cell r="Q770">
            <v>0.79412019415831414</v>
          </cell>
          <cell r="R770">
            <v>0.81300857334867738</v>
          </cell>
          <cell r="S770">
            <v>0.80203303903679179</v>
          </cell>
          <cell r="T770">
            <v>0.80975658962008679</v>
          </cell>
          <cell r="U770">
            <v>0.81931696218035333</v>
          </cell>
          <cell r="CJ770" t="str">
            <v>ATHydrogenCIMS.CAN.AT.Electricity</v>
          </cell>
        </row>
        <row r="771">
          <cell r="K771">
            <v>0.36972923656171891</v>
          </cell>
          <cell r="L771">
            <v>0.47663033903644852</v>
          </cell>
          <cell r="M771">
            <v>0.84774708529520038</v>
          </cell>
          <cell r="N771">
            <v>0.83575198666310346</v>
          </cell>
          <cell r="O771">
            <v>1.0264418010584921</v>
          </cell>
          <cell r="P771">
            <v>1.1415843585324221</v>
          </cell>
          <cell r="Q771">
            <v>1.2276697032085582</v>
          </cell>
          <cell r="R771">
            <v>1.3203148940617067</v>
          </cell>
          <cell r="S771">
            <v>1.3908567279450952</v>
          </cell>
          <cell r="T771">
            <v>1.3993926717628089</v>
          </cell>
          <cell r="U771">
            <v>1.4162651446046695</v>
          </cell>
          <cell r="CJ771" t="str">
            <v>ATHydrogenCIMS.Generic Fuels.Fuel Oil</v>
          </cell>
        </row>
        <row r="772">
          <cell r="K772">
            <v>1.259340965045914</v>
          </cell>
          <cell r="L772">
            <v>1.0014371828409649</v>
          </cell>
          <cell r="M772">
            <v>1.0728427605633803</v>
          </cell>
          <cell r="N772">
            <v>0.99884051654978678</v>
          </cell>
          <cell r="O772">
            <v>3.2963223735261504</v>
          </cell>
          <cell r="P772">
            <v>3.2829171075179535</v>
          </cell>
          <cell r="Q772">
            <v>3.5142143377385482</v>
          </cell>
          <cell r="R772">
            <v>3.2587692871785414</v>
          </cell>
          <cell r="S772">
            <v>2.8308264089760953</v>
          </cell>
          <cell r="T772">
            <v>2.4107037617075582</v>
          </cell>
          <cell r="U772">
            <v>2.1386494186935394</v>
          </cell>
          <cell r="CJ772" t="str">
            <v>ATHydrogenCIMS.Generic Fuels.Natural Gas</v>
          </cell>
        </row>
        <row r="773">
          <cell r="K773">
            <v>1.6774919592238944</v>
          </cell>
          <cell r="L773">
            <v>1.0405707573377196</v>
          </cell>
          <cell r="M773">
            <v>1.1231585677941784</v>
          </cell>
          <cell r="N773">
            <v>0.85683096878073983</v>
          </cell>
          <cell r="O773">
            <v>0.99275645833198334</v>
          </cell>
          <cell r="P773">
            <v>1.0420693142113233</v>
          </cell>
          <cell r="Q773">
            <v>1.0746423996346186</v>
          </cell>
          <cell r="R773">
            <v>1.0916464254832121</v>
          </cell>
          <cell r="S773">
            <v>1.1105713376139321</v>
          </cell>
          <cell r="T773">
            <v>1.1105713376139321</v>
          </cell>
          <cell r="U773">
            <v>1.1105713376139321</v>
          </cell>
          <cell r="CJ773" t="str">
            <v>ATHydrogenCIMS.Generic Fuels.Propane</v>
          </cell>
        </row>
        <row r="774">
          <cell r="K774">
            <v>0.98583549701105511</v>
          </cell>
          <cell r="L774">
            <v>1.0278629149178193</v>
          </cell>
          <cell r="M774">
            <v>0.94842657165578259</v>
          </cell>
          <cell r="N774">
            <v>1.0541287502183971</v>
          </cell>
          <cell r="O774">
            <v>0.91575138901299169</v>
          </cell>
          <cell r="P774">
            <v>0.88796456224316911</v>
          </cell>
          <cell r="Q774">
            <v>0.85093845623382547</v>
          </cell>
          <cell r="R774">
            <v>0.80449643553785266</v>
          </cell>
          <cell r="S774">
            <v>0.76342967220455771</v>
          </cell>
          <cell r="T774">
            <v>0.7454032543521093</v>
          </cell>
          <cell r="U774">
            <v>0.73231029261772718</v>
          </cell>
          <cell r="CJ774" t="str">
            <v>BCHydrogenCIMS.CAN.BC.Electricity</v>
          </cell>
        </row>
        <row r="775">
          <cell r="K775">
            <v>0.29281919307611443</v>
          </cell>
          <cell r="L775">
            <v>0.43377105511052705</v>
          </cell>
          <cell r="M775">
            <v>0.76666486463526429</v>
          </cell>
          <cell r="N775">
            <v>0.82381621870640764</v>
          </cell>
          <cell r="O775">
            <v>1.0333053780002321</v>
          </cell>
          <cell r="P775">
            <v>1.1378896304040784</v>
          </cell>
          <cell r="Q775">
            <v>1.2165000744549896</v>
          </cell>
          <cell r="R775">
            <v>1.3046545765827691</v>
          </cell>
          <cell r="S775">
            <v>1.3699180697594151</v>
          </cell>
          <cell r="T775">
            <v>1.3783255091767113</v>
          </cell>
          <cell r="U775">
            <v>1.3949439753085457</v>
          </cell>
          <cell r="CJ775" t="str">
            <v>BCHydrogenCIMS.Generic Fuels.Fuel Oil</v>
          </cell>
        </row>
        <row r="776">
          <cell r="K776">
            <v>1.5370090061779003</v>
          </cell>
          <cell r="L776">
            <v>1.160293158134386</v>
          </cell>
          <cell r="M776">
            <v>0.9046542253521126</v>
          </cell>
          <cell r="N776">
            <v>0.64546563977253557</v>
          </cell>
          <cell r="O776">
            <v>2.6996291779954245</v>
          </cell>
          <cell r="P776">
            <v>2.7288077673117681</v>
          </cell>
          <cell r="Q776">
            <v>2.9357783377385482</v>
          </cell>
          <cell r="R776">
            <v>2.7325825457151267</v>
          </cell>
          <cell r="S776">
            <v>2.3832401766109541</v>
          </cell>
          <cell r="T776">
            <v>2.0295437546404238</v>
          </cell>
          <cell r="U776">
            <v>1.8005043340540439</v>
          </cell>
          <cell r="CJ776" t="str">
            <v>BCHydrogenCIMS.Generic Fuels.Natural Gas</v>
          </cell>
        </row>
        <row r="777">
          <cell r="K777">
            <v>1.490280034875286</v>
          </cell>
          <cell r="L777">
            <v>1.0622877989500752</v>
          </cell>
          <cell r="M777">
            <v>1.1393889946643301</v>
          </cell>
          <cell r="N777">
            <v>0.94741392973321803</v>
          </cell>
          <cell r="O777">
            <v>1.1210597791114862</v>
          </cell>
          <cell r="P777">
            <v>1.1651462136164219</v>
          </cell>
          <cell r="Q777">
            <v>1.1945003015085274</v>
          </cell>
          <cell r="R777">
            <v>1.2100176558892135</v>
          </cell>
          <cell r="S777">
            <v>1.2270163506420799</v>
          </cell>
          <cell r="T777">
            <v>1.2270163506420799</v>
          </cell>
          <cell r="U777">
            <v>1.2270163506420799</v>
          </cell>
          <cell r="CJ777" t="str">
            <v>BCHydrogenCIMS.Generic Fuels.Propane</v>
          </cell>
        </row>
        <row r="778">
          <cell r="K778">
            <v>0.44772298585002823</v>
          </cell>
          <cell r="L778">
            <v>0.61189743224509852</v>
          </cell>
          <cell r="M778">
            <v>0.68795756514097273</v>
          </cell>
          <cell r="N778">
            <v>0.9324527843710354</v>
          </cell>
          <cell r="O778">
            <v>0.97994706543784871</v>
          </cell>
          <cell r="P778">
            <v>1.0170834473262618</v>
          </cell>
          <cell r="Q778">
            <v>1.057789172456794</v>
          </cell>
          <cell r="R778">
            <v>1.0824309226532769</v>
          </cell>
          <cell r="S778">
            <v>1.0731696204554764</v>
          </cell>
          <cell r="T778">
            <v>1.0660915381246665</v>
          </cell>
          <cell r="U778">
            <v>1.0594380911888075</v>
          </cell>
          <cell r="CJ778" t="str">
            <v>ONHydrogenCIMS.CAN.ON.Electricity</v>
          </cell>
        </row>
        <row r="779">
          <cell r="K779">
            <v>0.3439293744520352</v>
          </cell>
          <cell r="L779">
            <v>0.44461532246086144</v>
          </cell>
          <cell r="M779">
            <v>0.79388346819127698</v>
          </cell>
          <cell r="N779">
            <v>0.78265050653499268</v>
          </cell>
          <cell r="O779">
            <v>0.96122439233991919</v>
          </cell>
          <cell r="P779">
            <v>1.0690510949607657</v>
          </cell>
          <cell r="Q779">
            <v>1.1496668035575528</v>
          </cell>
          <cell r="R779">
            <v>1.2364255629818062</v>
          </cell>
          <cell r="S779">
            <v>1.3024853545249624</v>
          </cell>
          <cell r="T779">
            <v>1.310478946953455</v>
          </cell>
          <cell r="U779">
            <v>1.3262793873076617</v>
          </cell>
          <cell r="CJ779" t="str">
            <v>ONHydrogenCIMS.Generic Fuels.Fuel Oil</v>
          </cell>
        </row>
        <row r="780">
          <cell r="K780">
            <v>1.2423906483858331</v>
          </cell>
          <cell r="L780">
            <v>0.97330022312368425</v>
          </cell>
          <cell r="M780">
            <v>1.4363096830985915</v>
          </cell>
          <cell r="N780">
            <v>1.1684473933270378</v>
          </cell>
          <cell r="O780">
            <v>3.6719727534144191</v>
          </cell>
          <cell r="P780">
            <v>3.6050211693736238</v>
          </cell>
          <cell r="Q780">
            <v>3.8344783377385481</v>
          </cell>
          <cell r="R780">
            <v>3.5385069359590293</v>
          </cell>
          <cell r="S780">
            <v>3.0687775210092942</v>
          </cell>
          <cell r="T780">
            <v>2.6133405744284097</v>
          </cell>
          <cell r="U780">
            <v>2.318418127157492</v>
          </cell>
          <cell r="CJ780" t="str">
            <v>ONHydrogenCIMS.Generic Fuels.Natural Gas</v>
          </cell>
        </row>
        <row r="781">
          <cell r="K781">
            <v>1.6075761843233747</v>
          </cell>
          <cell r="L781">
            <v>1</v>
          </cell>
          <cell r="M781">
            <v>1.0835704881049377</v>
          </cell>
          <cell r="N781">
            <v>0.82663016397459643</v>
          </cell>
          <cell r="O781">
            <v>0.95776467452567804</v>
          </cell>
          <cell r="P781">
            <v>1.0053393953595899</v>
          </cell>
          <cell r="Q781">
            <v>1.0367643740609698</v>
          </cell>
          <cell r="R781">
            <v>1.0531690573504311</v>
          </cell>
          <cell r="S781">
            <v>1.0714269212557048</v>
          </cell>
          <cell r="T781">
            <v>1.0714269212557048</v>
          </cell>
          <cell r="U781">
            <v>1.0714269212557048</v>
          </cell>
          <cell r="CJ781" t="str">
            <v>ONHydrogenCIMS.Generic Fuels.Propane</v>
          </cell>
        </row>
        <row r="782">
          <cell r="K782">
            <v>1.2659442781791261</v>
          </cell>
          <cell r="L782">
            <v>1.197104555406443</v>
          </cell>
          <cell r="M782">
            <v>1.1654770349589358</v>
          </cell>
          <cell r="N782">
            <v>1.0674971881523396</v>
          </cell>
          <cell r="O782">
            <v>0.95618875078376731</v>
          </cell>
          <cell r="P782">
            <v>0.87977740362114032</v>
          </cell>
          <cell r="Q782">
            <v>0.81216642105625259</v>
          </cell>
          <cell r="R782">
            <v>0.7923274872377285</v>
          </cell>
          <cell r="S782">
            <v>0.76126218276669766</v>
          </cell>
          <cell r="T782">
            <v>0.7460662271580869</v>
          </cell>
          <cell r="U782">
            <v>0.73465924946767369</v>
          </cell>
          <cell r="CJ782" t="str">
            <v>QCHydrogenCIMS.CAN.QC.Electricity</v>
          </cell>
        </row>
        <row r="783">
          <cell r="K783">
            <v>0.29348320277223716</v>
          </cell>
          <cell r="L783">
            <v>0.47796147565761538</v>
          </cell>
          <cell r="M783">
            <v>0.85342473546959197</v>
          </cell>
          <cell r="N783">
            <v>0.95608598376109399</v>
          </cell>
          <cell r="O783">
            <v>1.2621381694313767</v>
          </cell>
          <cell r="P783">
            <v>1.4442834684638517</v>
          </cell>
          <cell r="Q783">
            <v>1.6108187328524948</v>
          </cell>
          <cell r="R783">
            <v>1.8222281805752798</v>
          </cell>
          <cell r="S783">
            <v>1.8997884260436417</v>
          </cell>
          <cell r="T783">
            <v>1.9114477773948122</v>
          </cell>
          <cell r="U783">
            <v>1.9344940969615014</v>
          </cell>
          <cell r="CJ783" t="str">
            <v>QCHydrogenCIMS.Generic Fuels.Fuel Oil</v>
          </cell>
        </row>
        <row r="784">
          <cell r="K784">
            <v>1.1421255072651149</v>
          </cell>
          <cell r="L784">
            <v>1.0242972006164817</v>
          </cell>
          <cell r="M784">
            <v>1.1759260563380283</v>
          </cell>
          <cell r="N784">
            <v>1.6068476302938626</v>
          </cell>
          <cell r="O784">
            <v>5.5327520830233574</v>
          </cell>
          <cell r="P784">
            <v>5.7226886951468048</v>
          </cell>
          <cell r="Q784">
            <v>6.531528337738548</v>
          </cell>
          <cell r="R784">
            <v>6.5467166920565862</v>
          </cell>
          <cell r="S784">
            <v>5.627628143415933</v>
          </cell>
          <cell r="T784">
            <v>4.7924324472199293</v>
          </cell>
          <cell r="U784">
            <v>4.2515936757468342</v>
          </cell>
          <cell r="CJ784" t="str">
            <v>QCHydrogenCIMS.Generic Fuels.Natural Gas</v>
          </cell>
        </row>
        <row r="785">
          <cell r="K785">
            <v>1.2777818542774948</v>
          </cell>
          <cell r="L785">
            <v>1.0013355629212271</v>
          </cell>
          <cell r="M785">
            <v>1.0850176646713845</v>
          </cell>
          <cell r="N785">
            <v>0.94061413830216722</v>
          </cell>
          <cell r="O785">
            <v>1.1714185722895649</v>
          </cell>
          <cell r="P785">
            <v>1.2651378572910119</v>
          </cell>
          <cell r="Q785">
            <v>1.353087612805927</v>
          </cell>
          <cell r="R785">
            <v>1.4457861055961803</v>
          </cell>
          <cell r="S785">
            <v>1.4556806734034666</v>
          </cell>
          <cell r="T785">
            <v>1.4556806734034666</v>
          </cell>
          <cell r="U785">
            <v>1.4556806734034666</v>
          </cell>
          <cell r="CJ785" t="str">
            <v>QCHydrogenCIMS.Generic Fuels.Propane</v>
          </cell>
        </row>
        <row r="786">
          <cell r="K786">
            <v>0.46203827830438349</v>
          </cell>
          <cell r="L786">
            <v>0.46775090000426311</v>
          </cell>
          <cell r="M786">
            <v>0.43768026427101836</v>
          </cell>
          <cell r="N786">
            <v>0.48216749913258572</v>
          </cell>
          <cell r="O786">
            <v>0.51008399579506591</v>
          </cell>
          <cell r="P786">
            <v>0.55296076023518015</v>
          </cell>
          <cell r="Q786">
            <v>0.60577882909220704</v>
          </cell>
          <cell r="R786">
            <v>0.66725802272780477</v>
          </cell>
          <cell r="S786">
            <v>0.66994491905153575</v>
          </cell>
          <cell r="T786">
            <v>0.66884241272697131</v>
          </cell>
          <cell r="U786">
            <v>0.66684387789520327</v>
          </cell>
          <cell r="CJ786" t="str">
            <v>SKHydrogenCIMS.CAN.SK.Electricity</v>
          </cell>
        </row>
        <row r="787">
          <cell r="K787">
            <v>0.3055032888587616</v>
          </cell>
          <cell r="L787">
            <v>0.39206225428851688</v>
          </cell>
          <cell r="M787">
            <v>0.69294700873047532</v>
          </cell>
          <cell r="N787">
            <v>0.68314223574957333</v>
          </cell>
          <cell r="O787">
            <v>0.83901176190033999</v>
          </cell>
          <cell r="P787">
            <v>0.93312909024403112</v>
          </cell>
          <cell r="Q787">
            <v>1.0034951028479993</v>
          </cell>
          <cell r="R787">
            <v>1.0792231224289803</v>
          </cell>
          <cell r="S787">
            <v>1.136883896057987</v>
          </cell>
          <cell r="T787">
            <v>1.1438611618460686</v>
          </cell>
          <cell r="U787">
            <v>1.1576526921131201</v>
          </cell>
          <cell r="CJ787" t="str">
            <v>SKHydrogenCIMS.Generic Fuels.Fuel Oil</v>
          </cell>
        </row>
        <row r="788">
          <cell r="K788">
            <v>1.3628096143234574</v>
          </cell>
          <cell r="L788">
            <v>0.99890194757692008</v>
          </cell>
          <cell r="M788">
            <v>0.8169264084507043</v>
          </cell>
          <cell r="N788">
            <v>0.43694289095736971</v>
          </cell>
          <cell r="O788">
            <v>1.9168185634702848</v>
          </cell>
          <cell r="P788">
            <v>2.0010587982396033</v>
          </cell>
          <cell r="Q788">
            <v>2.1719783377385484</v>
          </cell>
          <cell r="R788">
            <v>2.0361259603492736</v>
          </cell>
          <cell r="S788">
            <v>1.7908185998474688</v>
          </cell>
          <cell r="T788">
            <v>1.5250434012835337</v>
          </cell>
          <cell r="U788">
            <v>1.352938189853417</v>
          </cell>
          <cell r="CJ788" t="str">
            <v>SKHydrogenCIMS.Generic Fuels.Natural Gas</v>
          </cell>
        </row>
        <row r="789">
          <cell r="K789">
            <v>1.664514895220859</v>
          </cell>
          <cell r="L789">
            <v>1.0278745411027508</v>
          </cell>
          <cell r="M789">
            <v>1.1024780113126038</v>
          </cell>
          <cell r="N789">
            <v>0.84105426391186899</v>
          </cell>
          <cell r="O789">
            <v>0.97447697705686454</v>
          </cell>
          <cell r="P789">
            <v>1.0228818424435693</v>
          </cell>
          <cell r="Q789">
            <v>1.0548551643497688</v>
          </cell>
          <cell r="R789">
            <v>1.0715460975264461</v>
          </cell>
          <cell r="S789">
            <v>1.0901225479835872</v>
          </cell>
          <cell r="T789">
            <v>1.0901225479835872</v>
          </cell>
          <cell r="U789">
            <v>1.0901225479835872</v>
          </cell>
          <cell r="CJ789" t="str">
            <v>SKHydrogenCIMS.Generic Fuels.Propane</v>
          </cell>
        </row>
      </sheetData>
      <sheetData sheetId="3"/>
      <sheetData sheetId="4"/>
      <sheetData sheetId="5"/>
      <sheetData sheetId="6">
        <row r="1">
          <cell r="G1">
            <v>2000</v>
          </cell>
          <cell r="H1">
            <v>2001</v>
          </cell>
          <cell r="I1">
            <v>2002</v>
          </cell>
          <cell r="J1">
            <v>2003</v>
          </cell>
          <cell r="K1">
            <v>2004</v>
          </cell>
          <cell r="L1">
            <v>2005</v>
          </cell>
          <cell r="M1">
            <v>2006</v>
          </cell>
          <cell r="N1">
            <v>2007</v>
          </cell>
          <cell r="O1">
            <v>2008</v>
          </cell>
          <cell r="P1">
            <v>2009</v>
          </cell>
          <cell r="Q1">
            <v>2010</v>
          </cell>
          <cell r="R1">
            <v>2011</v>
          </cell>
          <cell r="S1">
            <v>2012</v>
          </cell>
          <cell r="T1">
            <v>2013</v>
          </cell>
          <cell r="U1">
            <v>2014</v>
          </cell>
          <cell r="V1">
            <v>2015</v>
          </cell>
          <cell r="W1">
            <v>2016</v>
          </cell>
          <cell r="X1">
            <v>2017</v>
          </cell>
          <cell r="Y1">
            <v>2018</v>
          </cell>
          <cell r="Z1">
            <v>2019</v>
          </cell>
          <cell r="AA1">
            <v>2020</v>
          </cell>
          <cell r="AB1">
            <v>2021</v>
          </cell>
          <cell r="AC1">
            <v>2022</v>
          </cell>
          <cell r="AD1">
            <v>2023</v>
          </cell>
          <cell r="AE1">
            <v>2024</v>
          </cell>
          <cell r="AF1">
            <v>2025</v>
          </cell>
          <cell r="AG1">
            <v>2026</v>
          </cell>
          <cell r="AH1">
            <v>2027</v>
          </cell>
          <cell r="AI1">
            <v>2028</v>
          </cell>
          <cell r="AJ1">
            <v>2029</v>
          </cell>
          <cell r="AK1">
            <v>2030</v>
          </cell>
          <cell r="AL1">
            <v>2031</v>
          </cell>
          <cell r="AM1">
            <v>2032</v>
          </cell>
          <cell r="AN1">
            <v>2033</v>
          </cell>
          <cell r="AO1">
            <v>2034</v>
          </cell>
          <cell r="AP1">
            <v>2035</v>
          </cell>
          <cell r="AQ1">
            <v>2036</v>
          </cell>
          <cell r="AR1">
            <v>2037</v>
          </cell>
          <cell r="AS1">
            <v>2038</v>
          </cell>
          <cell r="AT1">
            <v>2039</v>
          </cell>
          <cell r="AU1">
            <v>2040</v>
          </cell>
          <cell r="AV1">
            <v>2041</v>
          </cell>
          <cell r="AW1">
            <v>2042</v>
          </cell>
          <cell r="AX1">
            <v>2043</v>
          </cell>
          <cell r="AY1">
            <v>2044</v>
          </cell>
          <cell r="AZ1">
            <v>2045</v>
          </cell>
          <cell r="BA1">
            <v>2046</v>
          </cell>
          <cell r="BB1">
            <v>2047</v>
          </cell>
          <cell r="BC1">
            <v>2048</v>
          </cell>
          <cell r="BD1">
            <v>2049</v>
          </cell>
          <cell r="BE1">
            <v>2050</v>
          </cell>
          <cell r="BF1">
            <v>2051</v>
          </cell>
          <cell r="BG1">
            <v>2052</v>
          </cell>
          <cell r="BH1">
            <v>2053</v>
          </cell>
          <cell r="BI1">
            <v>2054</v>
          </cell>
          <cell r="BJ1">
            <v>2055</v>
          </cell>
          <cell r="BK1">
            <v>2056</v>
          </cell>
          <cell r="BL1">
            <v>2057</v>
          </cell>
          <cell r="BM1">
            <v>2058</v>
          </cell>
          <cell r="BN1">
            <v>2059</v>
          </cell>
          <cell r="BO1">
            <v>2060</v>
          </cell>
        </row>
        <row r="29">
          <cell r="B29" t="str">
            <v>Biodiesel</v>
          </cell>
          <cell r="G29">
            <v>33.322391017173047</v>
          </cell>
          <cell r="H29">
            <v>33.322391017173047</v>
          </cell>
          <cell r="I29">
            <v>33.322391017173047</v>
          </cell>
          <cell r="J29">
            <v>33.322391017173047</v>
          </cell>
          <cell r="K29">
            <v>33.322391017173047</v>
          </cell>
          <cell r="L29">
            <v>33.322391017173047</v>
          </cell>
          <cell r="M29">
            <v>33.322391017173047</v>
          </cell>
          <cell r="N29">
            <v>33.322391017173047</v>
          </cell>
          <cell r="O29">
            <v>33.322391017173047</v>
          </cell>
          <cell r="P29">
            <v>33.322391017173047</v>
          </cell>
          <cell r="Q29">
            <v>33.322391017173047</v>
          </cell>
          <cell r="R29">
            <v>33.322391017173047</v>
          </cell>
          <cell r="S29">
            <v>33.322391017173047</v>
          </cell>
          <cell r="T29">
            <v>33.322391017173047</v>
          </cell>
          <cell r="U29">
            <v>33.322391017173047</v>
          </cell>
          <cell r="V29">
            <v>33.322391017173047</v>
          </cell>
          <cell r="W29">
            <v>33.322391017173047</v>
          </cell>
          <cell r="X29">
            <v>33.322391017173047</v>
          </cell>
          <cell r="Y29">
            <v>33.322391017173047</v>
          </cell>
          <cell r="Z29">
            <v>33.322391017173047</v>
          </cell>
          <cell r="AA29">
            <v>33.322391017173047</v>
          </cell>
          <cell r="AB29">
            <v>33.322391017173047</v>
          </cell>
          <cell r="AC29">
            <v>33.322391017173047</v>
          </cell>
          <cell r="AD29">
            <v>33.322391017173047</v>
          </cell>
          <cell r="AE29">
            <v>33.322391017173047</v>
          </cell>
          <cell r="AF29">
            <v>33.322391017173047</v>
          </cell>
          <cell r="AG29">
            <v>33.322391017173047</v>
          </cell>
          <cell r="AH29">
            <v>33.322391017173047</v>
          </cell>
          <cell r="AI29">
            <v>33.322391017173047</v>
          </cell>
          <cell r="AJ29">
            <v>33.322391017173047</v>
          </cell>
          <cell r="AK29">
            <v>33.322391017173047</v>
          </cell>
          <cell r="AL29">
            <v>33.322391017173047</v>
          </cell>
          <cell r="AM29">
            <v>33.322391017173047</v>
          </cell>
          <cell r="AN29">
            <v>33.322391017173047</v>
          </cell>
          <cell r="AO29">
            <v>33.322391017173047</v>
          </cell>
          <cell r="AP29">
            <v>33.322391017173047</v>
          </cell>
          <cell r="AQ29">
            <v>33.322391017173047</v>
          </cell>
          <cell r="AR29">
            <v>33.322391017173047</v>
          </cell>
          <cell r="AS29">
            <v>33.322391017173047</v>
          </cell>
          <cell r="AT29">
            <v>33.322391017173047</v>
          </cell>
          <cell r="AU29">
            <v>33.322391017173047</v>
          </cell>
          <cell r="AV29">
            <v>33.322391017173047</v>
          </cell>
          <cell r="AW29">
            <v>33.322391017173047</v>
          </cell>
          <cell r="AX29">
            <v>33.322391017173047</v>
          </cell>
          <cell r="AY29">
            <v>33.322391017173047</v>
          </cell>
          <cell r="AZ29">
            <v>33.322391017173047</v>
          </cell>
          <cell r="BA29">
            <v>33.322391017173047</v>
          </cell>
          <cell r="BB29">
            <v>33.322391017173047</v>
          </cell>
          <cell r="BC29">
            <v>33.322391017173047</v>
          </cell>
          <cell r="BD29">
            <v>33.322391017173047</v>
          </cell>
          <cell r="BE29">
            <v>33.322391017173047</v>
          </cell>
          <cell r="BF29">
            <v>33.322391017173047</v>
          </cell>
          <cell r="BG29">
            <v>33.322391017173047</v>
          </cell>
          <cell r="BH29">
            <v>33.322391017173047</v>
          </cell>
          <cell r="BI29">
            <v>33.322391017173047</v>
          </cell>
          <cell r="BJ29">
            <v>33.322391017173047</v>
          </cell>
          <cell r="BK29">
            <v>33.322391017173047</v>
          </cell>
          <cell r="BL29">
            <v>33.322391017173047</v>
          </cell>
          <cell r="BM29">
            <v>33.322391017173047</v>
          </cell>
          <cell r="BN29">
            <v>33.322391017173047</v>
          </cell>
          <cell r="BO29">
            <v>33.322391017173047</v>
          </cell>
        </row>
        <row r="30">
          <cell r="B30" t="str">
            <v>Biogas</v>
          </cell>
          <cell r="G30">
            <v>37.989999934966505</v>
          </cell>
          <cell r="H30">
            <v>38.090000067537595</v>
          </cell>
          <cell r="I30">
            <v>38.089999943885992</v>
          </cell>
          <cell r="J30">
            <v>38.200000000000003</v>
          </cell>
          <cell r="K30">
            <v>38.21000005608883</v>
          </cell>
          <cell r="L30">
            <v>38.259998958056819</v>
          </cell>
          <cell r="M30">
            <v>38.260000180720937</v>
          </cell>
          <cell r="N30">
            <v>38.110000608339433</v>
          </cell>
          <cell r="O30">
            <v>38.409998944225379</v>
          </cell>
          <cell r="P30">
            <v>38.430000915151403</v>
          </cell>
          <cell r="Q30">
            <v>38.51999993949601</v>
          </cell>
          <cell r="R30">
            <v>38.560001088530569</v>
          </cell>
          <cell r="S30">
            <v>38.740000970806214</v>
          </cell>
          <cell r="T30">
            <v>38.85000097656868</v>
          </cell>
          <cell r="U30">
            <v>38.999999222988272</v>
          </cell>
          <cell r="V30">
            <v>39.239999484440986</v>
          </cell>
          <cell r="W30">
            <v>39.029993050258099</v>
          </cell>
          <cell r="X30">
            <v>39.219991692165777</v>
          </cell>
          <cell r="Y30">
            <v>39.11000062547992</v>
          </cell>
          <cell r="Z30">
            <v>39.28004057736554</v>
          </cell>
          <cell r="AA30">
            <v>39.279978463639132</v>
          </cell>
          <cell r="AB30">
            <v>39.279978463639132</v>
          </cell>
          <cell r="AC30">
            <v>39.279978463639132</v>
          </cell>
          <cell r="AD30">
            <v>39.279978463639132</v>
          </cell>
          <cell r="AE30">
            <v>39.279978463639132</v>
          </cell>
          <cell r="AF30">
            <v>39.279978463639132</v>
          </cell>
          <cell r="AG30">
            <v>39.279978463639132</v>
          </cell>
          <cell r="AH30">
            <v>39.279978463639132</v>
          </cell>
          <cell r="AI30">
            <v>39.279978463639132</v>
          </cell>
          <cell r="AJ30">
            <v>39.279978463639132</v>
          </cell>
          <cell r="AK30">
            <v>39.279978463639132</v>
          </cell>
          <cell r="AL30">
            <v>39.279978463639132</v>
          </cell>
          <cell r="AM30">
            <v>39.279978463639132</v>
          </cell>
          <cell r="AN30">
            <v>39.279978463639132</v>
          </cell>
          <cell r="AO30">
            <v>39.279978463639132</v>
          </cell>
          <cell r="AP30">
            <v>39.279978463639132</v>
          </cell>
          <cell r="AQ30">
            <v>39.279978463639132</v>
          </cell>
          <cell r="AR30">
            <v>39.279978463639132</v>
          </cell>
          <cell r="AS30">
            <v>39.279978463639132</v>
          </cell>
          <cell r="AT30">
            <v>39.279978463639132</v>
          </cell>
          <cell r="AU30">
            <v>39.279978463639132</v>
          </cell>
          <cell r="AV30">
            <v>39.279978463639132</v>
          </cell>
          <cell r="AW30">
            <v>39.279978463639132</v>
          </cell>
          <cell r="AX30">
            <v>39.279978463639132</v>
          </cell>
          <cell r="AY30">
            <v>39.279978463639132</v>
          </cell>
          <cell r="AZ30">
            <v>39.279978463639132</v>
          </cell>
          <cell r="BA30">
            <v>39.279978463639132</v>
          </cell>
          <cell r="BB30">
            <v>39.279978463639132</v>
          </cell>
          <cell r="BC30">
            <v>39.279978463639132</v>
          </cell>
          <cell r="BD30">
            <v>39.279978463639132</v>
          </cell>
          <cell r="BE30">
            <v>39.279978463639132</v>
          </cell>
          <cell r="BF30">
            <v>39.279978463639132</v>
          </cell>
          <cell r="BG30">
            <v>39.279978463639132</v>
          </cell>
          <cell r="BH30">
            <v>39.279978463639132</v>
          </cell>
          <cell r="BI30">
            <v>39.279978463639132</v>
          </cell>
          <cell r="BJ30">
            <v>39.279978463639132</v>
          </cell>
          <cell r="BK30">
            <v>39.279978463639132</v>
          </cell>
          <cell r="BL30">
            <v>39.279978463639132</v>
          </cell>
          <cell r="BM30">
            <v>39.279978463639132</v>
          </cell>
          <cell r="BN30">
            <v>39.279978463639132</v>
          </cell>
          <cell r="BO30">
            <v>39.279978463639132</v>
          </cell>
        </row>
        <row r="31">
          <cell r="B31" t="str">
            <v>Black liquor</v>
          </cell>
          <cell r="G31">
            <v>14</v>
          </cell>
          <cell r="H31">
            <v>14</v>
          </cell>
          <cell r="I31">
            <v>14</v>
          </cell>
          <cell r="J31">
            <v>14</v>
          </cell>
          <cell r="K31">
            <v>14</v>
          </cell>
          <cell r="L31">
            <v>14.000000108315001</v>
          </cell>
          <cell r="M31">
            <v>13.999999806108626</v>
          </cell>
          <cell r="N31">
            <v>13.999999748986674</v>
          </cell>
          <cell r="O31">
            <v>14.000000379920184</v>
          </cell>
          <cell r="P31">
            <v>14.000000293094232</v>
          </cell>
          <cell r="Q31">
            <v>13.999999509048447</v>
          </cell>
          <cell r="R31">
            <v>13.999999576064937</v>
          </cell>
          <cell r="S31">
            <v>13.999999862124477</v>
          </cell>
          <cell r="T31">
            <v>14.000000358891684</v>
          </cell>
          <cell r="U31">
            <v>13.999999930118202</v>
          </cell>
          <cell r="V31">
            <v>14.000000263165045</v>
          </cell>
          <cell r="W31">
            <v>13.999999650391192</v>
          </cell>
          <cell r="X31">
            <v>14.000000177847673</v>
          </cell>
          <cell r="Y31">
            <v>14.000000287867154</v>
          </cell>
          <cell r="Z31">
            <v>14.000000057915708</v>
          </cell>
          <cell r="AA31">
            <v>13.999999571880892</v>
          </cell>
          <cell r="AB31">
            <v>13.999999571880892</v>
          </cell>
          <cell r="AC31">
            <v>13.999999571880892</v>
          </cell>
          <cell r="AD31">
            <v>13.999999571880892</v>
          </cell>
          <cell r="AE31">
            <v>13.999999571880892</v>
          </cell>
          <cell r="AF31">
            <v>13.999999571880892</v>
          </cell>
          <cell r="AG31">
            <v>13.999999571880892</v>
          </cell>
          <cell r="AH31">
            <v>13.999999571880892</v>
          </cell>
          <cell r="AI31">
            <v>13.999999571880892</v>
          </cell>
          <cell r="AJ31">
            <v>13.999999571880892</v>
          </cell>
          <cell r="AK31">
            <v>13.999999571880892</v>
          </cell>
          <cell r="AL31">
            <v>13.999999571880892</v>
          </cell>
          <cell r="AM31">
            <v>13.999999571880892</v>
          </cell>
          <cell r="AN31">
            <v>13.999999571880892</v>
          </cell>
          <cell r="AO31">
            <v>13.999999571880892</v>
          </cell>
          <cell r="AP31">
            <v>13.999999571880892</v>
          </cell>
          <cell r="AQ31">
            <v>13.999999571880892</v>
          </cell>
          <cell r="AR31">
            <v>13.999999571880892</v>
          </cell>
          <cell r="AS31">
            <v>13.999999571880892</v>
          </cell>
          <cell r="AT31">
            <v>13.999999571880892</v>
          </cell>
          <cell r="AU31">
            <v>13.999999571880892</v>
          </cell>
          <cell r="AV31">
            <v>13.999999571880892</v>
          </cell>
          <cell r="AW31">
            <v>13.999999571880892</v>
          </cell>
          <cell r="AX31">
            <v>13.999999571880892</v>
          </cell>
          <cell r="AY31">
            <v>13.999999571880892</v>
          </cell>
          <cell r="AZ31">
            <v>13.999999571880892</v>
          </cell>
          <cell r="BA31">
            <v>13.999999571880892</v>
          </cell>
          <cell r="BB31">
            <v>13.999999571880892</v>
          </cell>
          <cell r="BC31">
            <v>13.999999571880892</v>
          </cell>
          <cell r="BD31">
            <v>13.999999571880892</v>
          </cell>
          <cell r="BE31">
            <v>13.999999571880892</v>
          </cell>
          <cell r="BF31">
            <v>13.999999571880892</v>
          </cell>
          <cell r="BG31">
            <v>13.999999571880892</v>
          </cell>
          <cell r="BH31">
            <v>13.999999571880892</v>
          </cell>
          <cell r="BI31">
            <v>13.999999571880892</v>
          </cell>
          <cell r="BJ31">
            <v>13.999999571880892</v>
          </cell>
          <cell r="BK31">
            <v>13.999999571880892</v>
          </cell>
          <cell r="BL31">
            <v>13.999999571880892</v>
          </cell>
          <cell r="BM31">
            <v>13.999999571880892</v>
          </cell>
          <cell r="BN31">
            <v>13.999999571880892</v>
          </cell>
          <cell r="BO31">
            <v>13.999999571880892</v>
          </cell>
        </row>
        <row r="32">
          <cell r="B32" t="str">
            <v>Coal</v>
          </cell>
          <cell r="G32">
            <v>27.281135001993739</v>
          </cell>
          <cell r="H32">
            <v>27.326522347523987</v>
          </cell>
          <cell r="I32">
            <v>27.26900553429919</v>
          </cell>
          <cell r="J32">
            <v>26.649636115461792</v>
          </cell>
          <cell r="K32">
            <v>26.436665511450485</v>
          </cell>
          <cell r="L32">
            <v>26.065005050848569</v>
          </cell>
          <cell r="M32">
            <v>25.961495108007071</v>
          </cell>
          <cell r="N32">
            <v>25.531014474531759</v>
          </cell>
          <cell r="O32">
            <v>25.843172868753484</v>
          </cell>
          <cell r="P32">
            <v>26.793021648355463</v>
          </cell>
          <cell r="Q32">
            <v>26.786318243881073</v>
          </cell>
          <cell r="R32">
            <v>26.168637600813259</v>
          </cell>
          <cell r="S32">
            <v>26.659965993421157</v>
          </cell>
          <cell r="T32">
            <v>27.016240445692489</v>
          </cell>
          <cell r="U32">
            <v>26.977445511114617</v>
          </cell>
          <cell r="V32">
            <v>27.053121030041794</v>
          </cell>
          <cell r="W32">
            <v>27.163362076755085</v>
          </cell>
          <cell r="X32">
            <v>26.765276773307829</v>
          </cell>
          <cell r="Y32">
            <v>26.964276060526934</v>
          </cell>
          <cell r="Z32">
            <v>27.168687414844136</v>
          </cell>
          <cell r="AA32">
            <v>26.836304091575098</v>
          </cell>
          <cell r="AB32">
            <v>26.836304091575098</v>
          </cell>
          <cell r="AC32">
            <v>26.836304091575098</v>
          </cell>
          <cell r="AD32">
            <v>26.836304091575098</v>
          </cell>
          <cell r="AE32">
            <v>26.836304091575098</v>
          </cell>
          <cell r="AF32">
            <v>26.836304091575098</v>
          </cell>
          <cell r="AG32">
            <v>26.836304091575098</v>
          </cell>
          <cell r="AH32">
            <v>26.836304091575098</v>
          </cell>
          <cell r="AI32">
            <v>26.836304091575098</v>
          </cell>
          <cell r="AJ32">
            <v>26.836304091575098</v>
          </cell>
          <cell r="AK32">
            <v>26.836304091575098</v>
          </cell>
          <cell r="AL32">
            <v>26.836304091575098</v>
          </cell>
          <cell r="AM32">
            <v>26.836304091575098</v>
          </cell>
          <cell r="AN32">
            <v>26.836304091575098</v>
          </cell>
          <cell r="AO32">
            <v>26.836304091575098</v>
          </cell>
          <cell r="AP32">
            <v>26.836304091575098</v>
          </cell>
          <cell r="AQ32">
            <v>26.836304091575098</v>
          </cell>
          <cell r="AR32">
            <v>26.836304091575098</v>
          </cell>
          <cell r="AS32">
            <v>26.836304091575098</v>
          </cell>
          <cell r="AT32">
            <v>26.836304091575098</v>
          </cell>
          <cell r="AU32">
            <v>26.836304091575098</v>
          </cell>
          <cell r="AV32">
            <v>26.836304091575098</v>
          </cell>
          <cell r="AW32">
            <v>26.836304091575098</v>
          </cell>
          <cell r="AX32">
            <v>26.836304091575098</v>
          </cell>
          <cell r="AY32">
            <v>26.836304091575098</v>
          </cell>
          <cell r="AZ32">
            <v>26.836304091575098</v>
          </cell>
          <cell r="BA32">
            <v>26.836304091575098</v>
          </cell>
          <cell r="BB32">
            <v>26.836304091575098</v>
          </cell>
          <cell r="BC32">
            <v>26.836304091575098</v>
          </cell>
          <cell r="BD32">
            <v>26.836304091575098</v>
          </cell>
          <cell r="BE32">
            <v>26.836304091575098</v>
          </cell>
          <cell r="BF32">
            <v>26.836304091575098</v>
          </cell>
          <cell r="BG32">
            <v>26.836304091575098</v>
          </cell>
          <cell r="BH32">
            <v>26.836304091575098</v>
          </cell>
          <cell r="BI32">
            <v>26.836304091575098</v>
          </cell>
          <cell r="BJ32">
            <v>26.836304091575098</v>
          </cell>
          <cell r="BK32">
            <v>26.836304091575098</v>
          </cell>
          <cell r="BL32">
            <v>26.836304091575098</v>
          </cell>
          <cell r="BM32">
            <v>26.836304091575098</v>
          </cell>
          <cell r="BN32">
            <v>26.836304091575098</v>
          </cell>
          <cell r="BO32">
            <v>26.836304091575098</v>
          </cell>
        </row>
        <row r="33">
          <cell r="B33" t="str">
            <v>Coke</v>
          </cell>
          <cell r="G33">
            <v>28.830000239717378</v>
          </cell>
          <cell r="H33">
            <v>28.82999995511139</v>
          </cell>
          <cell r="I33">
            <v>28.830000015450388</v>
          </cell>
          <cell r="J33">
            <v>28.82999994686336</v>
          </cell>
          <cell r="K33">
            <v>28.829999901213348</v>
          </cell>
          <cell r="L33">
            <v>28.830000062087507</v>
          </cell>
          <cell r="M33">
            <v>28.829996791359196</v>
          </cell>
          <cell r="N33">
            <v>28.829996297848346</v>
          </cell>
          <cell r="O33">
            <v>28.829998215308454</v>
          </cell>
          <cell r="P33">
            <v>28.83000207582332</v>
          </cell>
          <cell r="Q33">
            <v>28.829995050999777</v>
          </cell>
          <cell r="R33">
            <v>28.829996754598554</v>
          </cell>
          <cell r="S33">
            <v>28.829999073505032</v>
          </cell>
          <cell r="T33">
            <v>28.830005119721349</v>
          </cell>
          <cell r="U33">
            <v>28.830002406580906</v>
          </cell>
          <cell r="V33">
            <v>28.829999136977442</v>
          </cell>
          <cell r="W33">
            <v>28.830004655337383</v>
          </cell>
          <cell r="X33">
            <v>28.82999851086289</v>
          </cell>
          <cell r="Y33">
            <v>28.830003049454579</v>
          </cell>
          <cell r="Z33">
            <v>28.829996525224686</v>
          </cell>
          <cell r="AA33">
            <v>28.830000581498822</v>
          </cell>
          <cell r="AB33">
            <v>28.830000581498822</v>
          </cell>
          <cell r="AC33">
            <v>28.830000581498822</v>
          </cell>
          <cell r="AD33">
            <v>28.830000581498822</v>
          </cell>
          <cell r="AE33">
            <v>28.830000581498822</v>
          </cell>
          <cell r="AF33">
            <v>28.830000581498822</v>
          </cell>
          <cell r="AG33">
            <v>28.830000581498822</v>
          </cell>
          <cell r="AH33">
            <v>28.830000581498822</v>
          </cell>
          <cell r="AI33">
            <v>28.830000581498822</v>
          </cell>
          <cell r="AJ33">
            <v>28.830000581498822</v>
          </cell>
          <cell r="AK33">
            <v>28.830000581498822</v>
          </cell>
          <cell r="AL33">
            <v>28.830000581498822</v>
          </cell>
          <cell r="AM33">
            <v>28.830000581498822</v>
          </cell>
          <cell r="AN33">
            <v>28.830000581498822</v>
          </cell>
          <cell r="AO33">
            <v>28.830000581498822</v>
          </cell>
          <cell r="AP33">
            <v>28.830000581498822</v>
          </cell>
          <cell r="AQ33">
            <v>28.830000581498822</v>
          </cell>
          <cell r="AR33">
            <v>28.830000581498822</v>
          </cell>
          <cell r="AS33">
            <v>28.830000581498822</v>
          </cell>
          <cell r="AT33">
            <v>28.830000581498822</v>
          </cell>
          <cell r="AU33">
            <v>28.830000581498822</v>
          </cell>
          <cell r="AV33">
            <v>28.830000581498822</v>
          </cell>
          <cell r="AW33">
            <v>28.830000581498822</v>
          </cell>
          <cell r="AX33">
            <v>28.830000581498822</v>
          </cell>
          <cell r="AY33">
            <v>28.830000581498822</v>
          </cell>
          <cell r="AZ33">
            <v>28.830000581498822</v>
          </cell>
          <cell r="BA33">
            <v>28.830000581498822</v>
          </cell>
          <cell r="BB33">
            <v>28.830000581498822</v>
          </cell>
          <cell r="BC33">
            <v>28.830000581498822</v>
          </cell>
          <cell r="BD33">
            <v>28.830000581498822</v>
          </cell>
          <cell r="BE33">
            <v>28.830000581498822</v>
          </cell>
          <cell r="BF33">
            <v>28.830000581498822</v>
          </cell>
          <cell r="BG33">
            <v>28.830000581498822</v>
          </cell>
          <cell r="BH33">
            <v>28.830000581498822</v>
          </cell>
          <cell r="BI33">
            <v>28.830000581498822</v>
          </cell>
          <cell r="BJ33">
            <v>28.830000581498822</v>
          </cell>
          <cell r="BK33">
            <v>28.830000581498822</v>
          </cell>
          <cell r="BL33">
            <v>28.830000581498822</v>
          </cell>
          <cell r="BM33">
            <v>28.830000581498822</v>
          </cell>
          <cell r="BN33">
            <v>28.830000581498822</v>
          </cell>
          <cell r="BO33">
            <v>28.830000581498822</v>
          </cell>
        </row>
        <row r="34">
          <cell r="B34" t="str">
            <v>Diesel</v>
          </cell>
          <cell r="G34">
            <v>38.679925435948505</v>
          </cell>
          <cell r="H34">
            <v>38.680065473475189</v>
          </cell>
          <cell r="I34">
            <v>38.299955672007968</v>
          </cell>
          <cell r="J34">
            <v>38.300019365322605</v>
          </cell>
          <cell r="K34">
            <v>38.299998399923197</v>
          </cell>
          <cell r="L34">
            <v>38.299931844114475</v>
          </cell>
          <cell r="M34">
            <v>38.300002287300146</v>
          </cell>
          <cell r="N34">
            <v>38.300022546602378</v>
          </cell>
          <cell r="O34">
            <v>38.299933175988855</v>
          </cell>
          <cell r="P34">
            <v>38.299956398350787</v>
          </cell>
          <cell r="Q34">
            <v>38.299949311917906</v>
          </cell>
          <cell r="R34">
            <v>38.300029726613161</v>
          </cell>
          <cell r="S34">
            <v>38.300027818991097</v>
          </cell>
          <cell r="T34">
            <v>38.299954894000905</v>
          </cell>
          <cell r="U34">
            <v>38.300025305449751</v>
          </cell>
          <cell r="V34">
            <v>38.299949988288397</v>
          </cell>
          <cell r="W34">
            <v>38.299968511111558</v>
          </cell>
          <cell r="X34">
            <v>38.300038616220696</v>
          </cell>
          <cell r="Y34">
            <v>38.29996720005623</v>
          </cell>
          <cell r="Z34">
            <v>38.299964686095301</v>
          </cell>
          <cell r="AA34">
            <v>38.299928248342916</v>
          </cell>
          <cell r="AB34">
            <v>38.299928248342916</v>
          </cell>
          <cell r="AC34">
            <v>38.299928248342916</v>
          </cell>
          <cell r="AD34">
            <v>38.299928248342916</v>
          </cell>
          <cell r="AE34">
            <v>38.299928248342916</v>
          </cell>
          <cell r="AF34">
            <v>38.299928248342916</v>
          </cell>
          <cell r="AG34">
            <v>38.299928248342916</v>
          </cell>
          <cell r="AH34">
            <v>38.299928248342916</v>
          </cell>
          <cell r="AI34">
            <v>38.299928248342916</v>
          </cell>
          <cell r="AJ34">
            <v>38.299928248342916</v>
          </cell>
          <cell r="AK34">
            <v>38.299928248342916</v>
          </cell>
          <cell r="AL34">
            <v>38.299928248342916</v>
          </cell>
          <cell r="AM34">
            <v>38.299928248342916</v>
          </cell>
          <cell r="AN34">
            <v>38.299928248342916</v>
          </cell>
          <cell r="AO34">
            <v>38.299928248342916</v>
          </cell>
          <cell r="AP34">
            <v>38.299928248342916</v>
          </cell>
          <cell r="AQ34">
            <v>38.299928248342916</v>
          </cell>
          <cell r="AR34">
            <v>38.299928248342916</v>
          </cell>
          <cell r="AS34">
            <v>38.299928248342916</v>
          </cell>
          <cell r="AT34">
            <v>38.299928248342916</v>
          </cell>
          <cell r="AU34">
            <v>38.299928248342916</v>
          </cell>
          <cell r="AV34">
            <v>38.299928248342916</v>
          </cell>
          <cell r="AW34">
            <v>38.299928248342916</v>
          </cell>
          <cell r="AX34">
            <v>38.299928248342916</v>
          </cell>
          <cell r="AY34">
            <v>38.299928248342916</v>
          </cell>
          <cell r="AZ34">
            <v>38.299928248342916</v>
          </cell>
          <cell r="BA34">
            <v>38.299928248342916</v>
          </cell>
          <cell r="BB34">
            <v>38.299928248342916</v>
          </cell>
          <cell r="BC34">
            <v>38.299928248342916</v>
          </cell>
          <cell r="BD34">
            <v>38.299928248342916</v>
          </cell>
          <cell r="BE34">
            <v>38.299928248342916</v>
          </cell>
          <cell r="BF34">
            <v>38.299928248342916</v>
          </cell>
          <cell r="BG34">
            <v>38.299928248342916</v>
          </cell>
          <cell r="BH34">
            <v>38.299928248342916</v>
          </cell>
          <cell r="BI34">
            <v>38.299928248342916</v>
          </cell>
          <cell r="BJ34">
            <v>38.299928248342916</v>
          </cell>
          <cell r="BK34">
            <v>38.299928248342916</v>
          </cell>
          <cell r="BL34">
            <v>38.299928248342916</v>
          </cell>
          <cell r="BM34">
            <v>38.299928248342916</v>
          </cell>
          <cell r="BN34">
            <v>38.299928248342916</v>
          </cell>
          <cell r="BO34">
            <v>38.299928248342916</v>
          </cell>
        </row>
        <row r="35">
          <cell r="B35" t="str">
            <v>Electricity</v>
          </cell>
          <cell r="G35">
            <v>3.6</v>
          </cell>
          <cell r="H35">
            <v>3.6</v>
          </cell>
          <cell r="I35">
            <v>3.6</v>
          </cell>
          <cell r="J35">
            <v>3.6</v>
          </cell>
          <cell r="K35">
            <v>3.6</v>
          </cell>
          <cell r="L35">
            <v>3.6</v>
          </cell>
          <cell r="M35">
            <v>3.6</v>
          </cell>
          <cell r="N35">
            <v>3.6</v>
          </cell>
          <cell r="O35">
            <v>3.6</v>
          </cell>
          <cell r="P35">
            <v>3.6</v>
          </cell>
          <cell r="Q35">
            <v>3.6</v>
          </cell>
          <cell r="R35">
            <v>3.6</v>
          </cell>
          <cell r="S35">
            <v>3.6</v>
          </cell>
          <cell r="T35">
            <v>3.6</v>
          </cell>
          <cell r="U35">
            <v>3.6</v>
          </cell>
          <cell r="V35">
            <v>3.6</v>
          </cell>
          <cell r="W35">
            <v>3.6</v>
          </cell>
          <cell r="X35">
            <v>3.6</v>
          </cell>
          <cell r="Y35">
            <v>3.6</v>
          </cell>
          <cell r="Z35">
            <v>3.6</v>
          </cell>
          <cell r="AA35">
            <v>3.6</v>
          </cell>
          <cell r="AB35">
            <v>3.6</v>
          </cell>
          <cell r="AC35">
            <v>3.6</v>
          </cell>
          <cell r="AD35">
            <v>3.6</v>
          </cell>
          <cell r="AE35">
            <v>3.6</v>
          </cell>
          <cell r="AF35">
            <v>3.6</v>
          </cell>
          <cell r="AG35">
            <v>3.6</v>
          </cell>
          <cell r="AH35">
            <v>3.6</v>
          </cell>
          <cell r="AI35">
            <v>3.6</v>
          </cell>
          <cell r="AJ35">
            <v>3.6</v>
          </cell>
          <cell r="AK35">
            <v>3.6</v>
          </cell>
          <cell r="AL35">
            <v>3.6</v>
          </cell>
          <cell r="AM35">
            <v>3.6</v>
          </cell>
          <cell r="AN35">
            <v>3.6</v>
          </cell>
          <cell r="AO35">
            <v>3.6</v>
          </cell>
          <cell r="AP35">
            <v>3.6</v>
          </cell>
          <cell r="AQ35">
            <v>3.6</v>
          </cell>
          <cell r="AR35">
            <v>3.6</v>
          </cell>
          <cell r="AS35">
            <v>3.6</v>
          </cell>
          <cell r="AT35">
            <v>3.6</v>
          </cell>
          <cell r="AU35">
            <v>3.6</v>
          </cell>
          <cell r="AV35">
            <v>3.6</v>
          </cell>
          <cell r="AW35">
            <v>3.6</v>
          </cell>
          <cell r="AX35">
            <v>3.6</v>
          </cell>
          <cell r="AY35">
            <v>3.6</v>
          </cell>
          <cell r="AZ35">
            <v>3.6</v>
          </cell>
          <cell r="BA35">
            <v>3.6</v>
          </cell>
          <cell r="BB35">
            <v>3.6</v>
          </cell>
          <cell r="BC35">
            <v>3.6</v>
          </cell>
          <cell r="BD35">
            <v>3.6</v>
          </cell>
          <cell r="BE35">
            <v>3.6</v>
          </cell>
          <cell r="BF35">
            <v>3.6</v>
          </cell>
          <cell r="BG35">
            <v>3.6</v>
          </cell>
          <cell r="BH35">
            <v>3.6</v>
          </cell>
          <cell r="BI35">
            <v>3.6</v>
          </cell>
          <cell r="BJ35">
            <v>3.6</v>
          </cell>
          <cell r="BK35">
            <v>3.6</v>
          </cell>
          <cell r="BL35">
            <v>3.6</v>
          </cell>
          <cell r="BM35">
            <v>3.6</v>
          </cell>
          <cell r="BN35">
            <v>3.6</v>
          </cell>
          <cell r="BO35">
            <v>3.6</v>
          </cell>
        </row>
        <row r="36">
          <cell r="B36" t="str">
            <v>Ethanol</v>
          </cell>
          <cell r="G36">
            <v>21.275601056803168</v>
          </cell>
          <cell r="H36">
            <v>21.275601056803168</v>
          </cell>
          <cell r="I36">
            <v>21.275601056803168</v>
          </cell>
          <cell r="J36">
            <v>21.275601056803168</v>
          </cell>
          <cell r="K36">
            <v>21.275601056803168</v>
          </cell>
          <cell r="L36">
            <v>21.275601056803168</v>
          </cell>
          <cell r="M36">
            <v>21.275601056803168</v>
          </cell>
          <cell r="N36">
            <v>21.275601056803168</v>
          </cell>
          <cell r="O36">
            <v>21.275601056803168</v>
          </cell>
          <cell r="P36">
            <v>21.275601056803168</v>
          </cell>
          <cell r="Q36">
            <v>21.275601056803168</v>
          </cell>
          <cell r="R36">
            <v>21.275601056803168</v>
          </cell>
          <cell r="S36">
            <v>21.275601056803168</v>
          </cell>
          <cell r="T36">
            <v>21.275601056803168</v>
          </cell>
          <cell r="U36">
            <v>21.275601056803168</v>
          </cell>
          <cell r="V36">
            <v>21.275601056803168</v>
          </cell>
          <cell r="W36">
            <v>21.275601056803168</v>
          </cell>
          <cell r="X36">
            <v>21.275601056803168</v>
          </cell>
          <cell r="Y36">
            <v>21.275601056803168</v>
          </cell>
          <cell r="Z36">
            <v>21.275601056803168</v>
          </cell>
          <cell r="AA36">
            <v>21.275601056803168</v>
          </cell>
          <cell r="AB36">
            <v>21.275601056803168</v>
          </cell>
          <cell r="AC36">
            <v>21.275601056803168</v>
          </cell>
          <cell r="AD36">
            <v>21.275601056803168</v>
          </cell>
          <cell r="AE36">
            <v>21.275601056803168</v>
          </cell>
          <cell r="AF36">
            <v>21.275601056803168</v>
          </cell>
          <cell r="AG36">
            <v>21.275601056803168</v>
          </cell>
          <cell r="AH36">
            <v>21.275601056803168</v>
          </cell>
          <cell r="AI36">
            <v>21.275601056803168</v>
          </cell>
          <cell r="AJ36">
            <v>21.275601056803168</v>
          </cell>
          <cell r="AK36">
            <v>21.275601056803168</v>
          </cell>
          <cell r="AL36">
            <v>21.275601056803168</v>
          </cell>
          <cell r="AM36">
            <v>21.275601056803168</v>
          </cell>
          <cell r="AN36">
            <v>21.275601056803168</v>
          </cell>
          <cell r="AO36">
            <v>21.275601056803168</v>
          </cell>
          <cell r="AP36">
            <v>21.275601056803168</v>
          </cell>
          <cell r="AQ36">
            <v>21.275601056803168</v>
          </cell>
          <cell r="AR36">
            <v>21.275601056803168</v>
          </cell>
          <cell r="AS36">
            <v>21.275601056803168</v>
          </cell>
          <cell r="AT36">
            <v>21.275601056803168</v>
          </cell>
          <cell r="AU36">
            <v>21.275601056803168</v>
          </cell>
          <cell r="AV36">
            <v>21.275601056803168</v>
          </cell>
          <cell r="AW36">
            <v>21.275601056803168</v>
          </cell>
          <cell r="AX36">
            <v>21.275601056803168</v>
          </cell>
          <cell r="AY36">
            <v>21.275601056803168</v>
          </cell>
          <cell r="AZ36">
            <v>21.275601056803168</v>
          </cell>
          <cell r="BA36">
            <v>21.275601056803168</v>
          </cell>
          <cell r="BB36">
            <v>21.275601056803168</v>
          </cell>
          <cell r="BC36">
            <v>21.275601056803168</v>
          </cell>
          <cell r="BD36">
            <v>21.275601056803168</v>
          </cell>
          <cell r="BE36">
            <v>21.275601056803168</v>
          </cell>
          <cell r="BF36">
            <v>21.275601056803168</v>
          </cell>
          <cell r="BG36">
            <v>21.275601056803168</v>
          </cell>
          <cell r="BH36">
            <v>21.275601056803168</v>
          </cell>
          <cell r="BI36">
            <v>21.275601056803168</v>
          </cell>
          <cell r="BJ36">
            <v>21.275601056803168</v>
          </cell>
          <cell r="BK36">
            <v>21.275601056803168</v>
          </cell>
          <cell r="BL36">
            <v>21.275601056803168</v>
          </cell>
          <cell r="BM36">
            <v>21.275601056803168</v>
          </cell>
          <cell r="BN36">
            <v>21.275601056803168</v>
          </cell>
          <cell r="BO36">
            <v>21.275601056803168</v>
          </cell>
        </row>
        <row r="37">
          <cell r="B37" t="str">
            <v>Fuel oil</v>
          </cell>
          <cell r="G37">
            <v>42.500001679681141</v>
          </cell>
          <cell r="H37">
            <v>42.500001372430312</v>
          </cell>
          <cell r="I37">
            <v>42.500001853421082</v>
          </cell>
          <cell r="J37">
            <v>42.500000153212326</v>
          </cell>
          <cell r="K37">
            <v>42.500001555910806</v>
          </cell>
          <cell r="L37">
            <v>42.49999462158479</v>
          </cell>
          <cell r="M37">
            <v>42.499993198406727</v>
          </cell>
          <cell r="N37">
            <v>42.500007934339692</v>
          </cell>
          <cell r="O37">
            <v>42.500003902539106</v>
          </cell>
          <cell r="P37">
            <v>42.500005927963386</v>
          </cell>
          <cell r="Q37">
            <v>42.499996053265136</v>
          </cell>
          <cell r="R37">
            <v>42.500008082757489</v>
          </cell>
          <cell r="S37">
            <v>42.500026715920235</v>
          </cell>
          <cell r="T37">
            <v>42.500005546759979</v>
          </cell>
          <cell r="U37">
            <v>42.500005546759979</v>
          </cell>
          <cell r="V37">
            <v>42.500005546759979</v>
          </cell>
          <cell r="W37">
            <v>42.500021461699902</v>
          </cell>
          <cell r="X37">
            <v>42.500030396341863</v>
          </cell>
          <cell r="Y37">
            <v>42.500030396341863</v>
          </cell>
          <cell r="Z37">
            <v>42.500007804183667</v>
          </cell>
          <cell r="AA37">
            <v>42.499812906568415</v>
          </cell>
          <cell r="AB37">
            <v>42.499812906568415</v>
          </cell>
          <cell r="AC37">
            <v>42.499812906568415</v>
          </cell>
          <cell r="AD37">
            <v>42.499812906568415</v>
          </cell>
          <cell r="AE37">
            <v>42.499812906568415</v>
          </cell>
          <cell r="AF37">
            <v>42.499812906568415</v>
          </cell>
          <cell r="AG37">
            <v>42.499812906568415</v>
          </cell>
          <cell r="AH37">
            <v>42.499812906568415</v>
          </cell>
          <cell r="AI37">
            <v>42.499812906568415</v>
          </cell>
          <cell r="AJ37">
            <v>42.499812906568415</v>
          </cell>
          <cell r="AK37">
            <v>42.499812906568415</v>
          </cell>
          <cell r="AL37">
            <v>42.499812906568415</v>
          </cell>
          <cell r="AM37">
            <v>42.499812906568415</v>
          </cell>
          <cell r="AN37">
            <v>42.499812906568415</v>
          </cell>
          <cell r="AO37">
            <v>42.499812906568415</v>
          </cell>
          <cell r="AP37">
            <v>42.499812906568415</v>
          </cell>
          <cell r="AQ37">
            <v>42.499812906568415</v>
          </cell>
          <cell r="AR37">
            <v>42.499812906568415</v>
          </cell>
          <cell r="AS37">
            <v>42.499812906568415</v>
          </cell>
          <cell r="AT37">
            <v>42.499812906568415</v>
          </cell>
          <cell r="AU37">
            <v>42.499812906568415</v>
          </cell>
          <cell r="AV37">
            <v>42.499812906568415</v>
          </cell>
          <cell r="AW37">
            <v>42.499812906568415</v>
          </cell>
          <cell r="AX37">
            <v>42.499812906568415</v>
          </cell>
          <cell r="AY37">
            <v>42.499812906568415</v>
          </cell>
          <cell r="AZ37">
            <v>42.499812906568415</v>
          </cell>
          <cell r="BA37">
            <v>42.499812906568415</v>
          </cell>
          <cell r="BB37">
            <v>42.499812906568415</v>
          </cell>
          <cell r="BC37">
            <v>42.499812906568415</v>
          </cell>
          <cell r="BD37">
            <v>42.499812906568415</v>
          </cell>
          <cell r="BE37">
            <v>42.499812906568415</v>
          </cell>
          <cell r="BF37">
            <v>42.499812906568415</v>
          </cell>
          <cell r="BG37">
            <v>42.499812906568415</v>
          </cell>
          <cell r="BH37">
            <v>42.499812906568415</v>
          </cell>
          <cell r="BI37">
            <v>42.499812906568415</v>
          </cell>
          <cell r="BJ37">
            <v>42.499812906568415</v>
          </cell>
          <cell r="BK37">
            <v>42.499812906568415</v>
          </cell>
          <cell r="BL37">
            <v>42.499812906568415</v>
          </cell>
          <cell r="BM37">
            <v>42.499812906568415</v>
          </cell>
          <cell r="BN37">
            <v>42.499812906568415</v>
          </cell>
          <cell r="BO37">
            <v>42.499812906568415</v>
          </cell>
        </row>
        <row r="38">
          <cell r="B38" t="str">
            <v>Gasoline</v>
          </cell>
          <cell r="G38">
            <v>34.659999168511533</v>
          </cell>
          <cell r="H38">
            <v>34.659952530630569</v>
          </cell>
          <cell r="I38">
            <v>34.99994930856888</v>
          </cell>
          <cell r="J38">
            <v>35.000024944125158</v>
          </cell>
          <cell r="K38">
            <v>35</v>
          </cell>
          <cell r="L38">
            <v>34.999987755571823</v>
          </cell>
          <cell r="M38">
            <v>35</v>
          </cell>
          <cell r="N38">
            <v>35</v>
          </cell>
          <cell r="O38">
            <v>35.000011988021569</v>
          </cell>
          <cell r="P38">
            <v>34.999976328671664</v>
          </cell>
          <cell r="Q38">
            <v>35.000023044660551</v>
          </cell>
          <cell r="R38">
            <v>35</v>
          </cell>
          <cell r="S38">
            <v>34.999988381090922</v>
          </cell>
          <cell r="T38">
            <v>34.999988640675021</v>
          </cell>
          <cell r="U38">
            <v>34.999977954144619</v>
          </cell>
          <cell r="V38">
            <v>34.99996661703733</v>
          </cell>
          <cell r="W38">
            <v>35.000010793145059</v>
          </cell>
          <cell r="X38">
            <v>34.999967894728954</v>
          </cell>
          <cell r="Y38">
            <v>35</v>
          </cell>
          <cell r="Z38">
            <v>34.999968542313738</v>
          </cell>
          <cell r="AA38">
            <v>34.999962880015836</v>
          </cell>
          <cell r="AB38">
            <v>34.999962880015836</v>
          </cell>
          <cell r="AC38">
            <v>34.999962880015836</v>
          </cell>
          <cell r="AD38">
            <v>34.999962880015836</v>
          </cell>
          <cell r="AE38">
            <v>34.999962880015836</v>
          </cell>
          <cell r="AF38">
            <v>34.999962880015836</v>
          </cell>
          <cell r="AG38">
            <v>34.999962880015836</v>
          </cell>
          <cell r="AH38">
            <v>34.999962880015836</v>
          </cell>
          <cell r="AI38">
            <v>34.999962880015836</v>
          </cell>
          <cell r="AJ38">
            <v>34.999962880015836</v>
          </cell>
          <cell r="AK38">
            <v>34.999962880015836</v>
          </cell>
          <cell r="AL38">
            <v>34.999962880015836</v>
          </cell>
          <cell r="AM38">
            <v>34.999962880015836</v>
          </cell>
          <cell r="AN38">
            <v>34.999962880015836</v>
          </cell>
          <cell r="AO38">
            <v>34.999962880015836</v>
          </cell>
          <cell r="AP38">
            <v>34.999962880015836</v>
          </cell>
          <cell r="AQ38">
            <v>34.999962880015836</v>
          </cell>
          <cell r="AR38">
            <v>34.999962880015836</v>
          </cell>
          <cell r="AS38">
            <v>34.999962880015836</v>
          </cell>
          <cell r="AT38">
            <v>34.999962880015836</v>
          </cell>
          <cell r="AU38">
            <v>34.999962880015836</v>
          </cell>
          <cell r="AV38">
            <v>34.999962880015836</v>
          </cell>
          <cell r="AW38">
            <v>34.999962880015836</v>
          </cell>
          <cell r="AX38">
            <v>34.999962880015836</v>
          </cell>
          <cell r="AY38">
            <v>34.999962880015836</v>
          </cell>
          <cell r="AZ38">
            <v>34.999962880015836</v>
          </cell>
          <cell r="BA38">
            <v>34.999962880015836</v>
          </cell>
          <cell r="BB38">
            <v>34.999962880015836</v>
          </cell>
          <cell r="BC38">
            <v>34.999962880015836</v>
          </cell>
          <cell r="BD38">
            <v>34.999962880015836</v>
          </cell>
          <cell r="BE38">
            <v>34.999962880015836</v>
          </cell>
          <cell r="BF38">
            <v>34.999962880015836</v>
          </cell>
          <cell r="BG38">
            <v>34.999962880015836</v>
          </cell>
          <cell r="BH38">
            <v>34.999962880015836</v>
          </cell>
          <cell r="BI38">
            <v>34.999962880015836</v>
          </cell>
          <cell r="BJ38">
            <v>34.999962880015836</v>
          </cell>
          <cell r="BK38">
            <v>34.999962880015836</v>
          </cell>
          <cell r="BL38">
            <v>34.999962880015836</v>
          </cell>
          <cell r="BM38">
            <v>34.999962880015836</v>
          </cell>
          <cell r="BN38">
            <v>34.999962880015836</v>
          </cell>
          <cell r="BO38">
            <v>34.999962880015836</v>
          </cell>
        </row>
        <row r="39">
          <cell r="B39" t="str">
            <v>Hydrogen</v>
          </cell>
          <cell r="G39">
            <v>142</v>
          </cell>
          <cell r="H39">
            <v>142</v>
          </cell>
          <cell r="I39">
            <v>142</v>
          </cell>
          <cell r="J39">
            <v>142</v>
          </cell>
          <cell r="K39">
            <v>142</v>
          </cell>
          <cell r="L39">
            <v>142</v>
          </cell>
          <cell r="M39">
            <v>142</v>
          </cell>
          <cell r="N39">
            <v>142</v>
          </cell>
          <cell r="O39">
            <v>142</v>
          </cell>
          <cell r="P39">
            <v>142</v>
          </cell>
          <cell r="Q39">
            <v>142</v>
          </cell>
          <cell r="R39">
            <v>142</v>
          </cell>
          <cell r="S39">
            <v>142</v>
          </cell>
          <cell r="T39">
            <v>142</v>
          </cell>
          <cell r="U39">
            <v>142</v>
          </cell>
          <cell r="V39">
            <v>142</v>
          </cell>
          <cell r="W39">
            <v>142</v>
          </cell>
          <cell r="X39">
            <v>142</v>
          </cell>
          <cell r="Y39">
            <v>142</v>
          </cell>
          <cell r="Z39">
            <v>142</v>
          </cell>
          <cell r="AA39">
            <v>142</v>
          </cell>
          <cell r="AB39">
            <v>142</v>
          </cell>
          <cell r="AC39">
            <v>142</v>
          </cell>
          <cell r="AD39">
            <v>142</v>
          </cell>
          <cell r="AE39">
            <v>142</v>
          </cell>
          <cell r="AF39">
            <v>142</v>
          </cell>
          <cell r="AG39">
            <v>142</v>
          </cell>
          <cell r="AH39">
            <v>142</v>
          </cell>
          <cell r="AI39">
            <v>142</v>
          </cell>
          <cell r="AJ39">
            <v>142</v>
          </cell>
          <cell r="AK39">
            <v>142</v>
          </cell>
          <cell r="AL39">
            <v>142</v>
          </cell>
          <cell r="AM39">
            <v>142</v>
          </cell>
          <cell r="AN39">
            <v>142</v>
          </cell>
          <cell r="AO39">
            <v>142</v>
          </cell>
          <cell r="AP39">
            <v>142</v>
          </cell>
          <cell r="AQ39">
            <v>142</v>
          </cell>
          <cell r="AR39">
            <v>142</v>
          </cell>
          <cell r="AS39">
            <v>142</v>
          </cell>
          <cell r="AT39">
            <v>142</v>
          </cell>
          <cell r="AU39">
            <v>142</v>
          </cell>
          <cell r="AV39">
            <v>142</v>
          </cell>
          <cell r="AW39">
            <v>142</v>
          </cell>
          <cell r="AX39">
            <v>142</v>
          </cell>
          <cell r="AY39">
            <v>142</v>
          </cell>
          <cell r="AZ39">
            <v>142</v>
          </cell>
          <cell r="BA39">
            <v>142</v>
          </cell>
          <cell r="BB39">
            <v>142</v>
          </cell>
          <cell r="BC39">
            <v>142</v>
          </cell>
          <cell r="BD39">
            <v>142</v>
          </cell>
          <cell r="BE39">
            <v>142</v>
          </cell>
          <cell r="BF39">
            <v>142</v>
          </cell>
          <cell r="BG39">
            <v>142</v>
          </cell>
          <cell r="BH39">
            <v>142</v>
          </cell>
          <cell r="BI39">
            <v>142</v>
          </cell>
          <cell r="BJ39">
            <v>142</v>
          </cell>
          <cell r="BK39">
            <v>142</v>
          </cell>
          <cell r="BL39">
            <v>142</v>
          </cell>
          <cell r="BM39">
            <v>142</v>
          </cell>
          <cell r="BN39">
            <v>142</v>
          </cell>
          <cell r="BO39">
            <v>142</v>
          </cell>
        </row>
        <row r="40">
          <cell r="B40" t="str">
            <v>Jet fuel</v>
          </cell>
          <cell r="G40">
            <v>36.369907239712113</v>
          </cell>
          <cell r="H40">
            <v>36.370010596962203</v>
          </cell>
          <cell r="I40">
            <v>37.40004995420864</v>
          </cell>
          <cell r="J40">
            <v>37.400067238191291</v>
          </cell>
          <cell r="K40">
            <v>37.399981406303262</v>
          </cell>
          <cell r="L40">
            <v>37.400184612679666</v>
          </cell>
          <cell r="M40">
            <v>37.400059355987537</v>
          </cell>
          <cell r="N40">
            <v>37.400157760962927</v>
          </cell>
          <cell r="O40">
            <v>37.40004043482994</v>
          </cell>
          <cell r="P40">
            <v>37.400068271036012</v>
          </cell>
          <cell r="Q40">
            <v>37.400177462289264</v>
          </cell>
          <cell r="R40">
            <v>37.400238829734306</v>
          </cell>
          <cell r="S40">
            <v>37.39993851829081</v>
          </cell>
          <cell r="T40">
            <v>37.400161140754925</v>
          </cell>
          <cell r="U40">
            <v>37.400081034931844</v>
          </cell>
          <cell r="V40">
            <v>37.400171193326173</v>
          </cell>
          <cell r="W40">
            <v>37.400183235298023</v>
          </cell>
          <cell r="X40">
            <v>37.400138080678566</v>
          </cell>
          <cell r="Y40">
            <v>37.400039523088068</v>
          </cell>
          <cell r="Z40">
            <v>37.399874740415996</v>
          </cell>
          <cell r="AA40">
            <v>37.399790709313436</v>
          </cell>
          <cell r="AB40">
            <v>37.399790709313436</v>
          </cell>
          <cell r="AC40">
            <v>37.399790709313436</v>
          </cell>
          <cell r="AD40">
            <v>37.399790709313436</v>
          </cell>
          <cell r="AE40">
            <v>37.399790709313436</v>
          </cell>
          <cell r="AF40">
            <v>37.399790709313436</v>
          </cell>
          <cell r="AG40">
            <v>37.399790709313436</v>
          </cell>
          <cell r="AH40">
            <v>37.399790709313436</v>
          </cell>
          <cell r="AI40">
            <v>37.399790709313436</v>
          </cell>
          <cell r="AJ40">
            <v>37.399790709313436</v>
          </cell>
          <cell r="AK40">
            <v>37.399790709313436</v>
          </cell>
          <cell r="AL40">
            <v>37.399790709313436</v>
          </cell>
          <cell r="AM40">
            <v>37.399790709313436</v>
          </cell>
          <cell r="AN40">
            <v>37.399790709313436</v>
          </cell>
          <cell r="AO40">
            <v>37.399790709313436</v>
          </cell>
          <cell r="AP40">
            <v>37.399790709313436</v>
          </cell>
          <cell r="AQ40">
            <v>37.399790709313436</v>
          </cell>
          <cell r="AR40">
            <v>37.399790709313436</v>
          </cell>
          <cell r="AS40">
            <v>37.399790709313436</v>
          </cell>
          <cell r="AT40">
            <v>37.399790709313436</v>
          </cell>
          <cell r="AU40">
            <v>37.399790709313436</v>
          </cell>
          <cell r="AV40">
            <v>37.399790709313436</v>
          </cell>
          <cell r="AW40">
            <v>37.399790709313436</v>
          </cell>
          <cell r="AX40">
            <v>37.399790709313436</v>
          </cell>
          <cell r="AY40">
            <v>37.399790709313436</v>
          </cell>
          <cell r="AZ40">
            <v>37.399790709313436</v>
          </cell>
          <cell r="BA40">
            <v>37.399790709313436</v>
          </cell>
          <cell r="BB40">
            <v>37.399790709313436</v>
          </cell>
          <cell r="BC40">
            <v>37.399790709313436</v>
          </cell>
          <cell r="BD40">
            <v>37.399790709313436</v>
          </cell>
          <cell r="BE40">
            <v>37.399790709313436</v>
          </cell>
          <cell r="BF40">
            <v>37.399790709313436</v>
          </cell>
          <cell r="BG40">
            <v>37.399790709313436</v>
          </cell>
          <cell r="BH40">
            <v>37.399790709313436</v>
          </cell>
          <cell r="BI40">
            <v>37.399790709313436</v>
          </cell>
          <cell r="BJ40">
            <v>37.399790709313436</v>
          </cell>
          <cell r="BK40">
            <v>37.399790709313436</v>
          </cell>
          <cell r="BL40">
            <v>37.399790709313436</v>
          </cell>
          <cell r="BM40">
            <v>37.399790709313436</v>
          </cell>
          <cell r="BN40">
            <v>37.399790709313436</v>
          </cell>
          <cell r="BO40">
            <v>37.399790709313436</v>
          </cell>
        </row>
        <row r="41">
          <cell r="B41" t="str">
            <v>LPG</v>
          </cell>
          <cell r="G41">
            <v>26.84811029236986</v>
          </cell>
          <cell r="H41">
            <v>26.84811029236986</v>
          </cell>
          <cell r="I41">
            <v>26.84811029236986</v>
          </cell>
          <cell r="J41">
            <v>26.800082610491533</v>
          </cell>
          <cell r="K41">
            <v>26.799897075220859</v>
          </cell>
          <cell r="L41">
            <v>26.799897075220859</v>
          </cell>
          <cell r="M41">
            <v>26.799897075220859</v>
          </cell>
          <cell r="N41">
            <v>26.799897075220859</v>
          </cell>
          <cell r="O41">
            <v>26.799897075220859</v>
          </cell>
          <cell r="P41">
            <v>26.799897075220859</v>
          </cell>
          <cell r="Q41">
            <v>26.799897075220859</v>
          </cell>
          <cell r="R41">
            <v>26.799897075220859</v>
          </cell>
          <cell r="S41">
            <v>26.799897075220859</v>
          </cell>
          <cell r="T41">
            <v>26.799897075220859</v>
          </cell>
          <cell r="U41">
            <v>26.799897075220859</v>
          </cell>
          <cell r="V41">
            <v>26.799897075220859</v>
          </cell>
          <cell r="W41">
            <v>26.799897075220859</v>
          </cell>
          <cell r="X41">
            <v>26.799897075220859</v>
          </cell>
          <cell r="Y41">
            <v>26.799897075220859</v>
          </cell>
          <cell r="Z41">
            <v>26.799897075220859</v>
          </cell>
          <cell r="AA41">
            <v>26.799897075220859</v>
          </cell>
          <cell r="AB41">
            <v>26.799897075220859</v>
          </cell>
          <cell r="AC41">
            <v>26.799897075220859</v>
          </cell>
          <cell r="AD41">
            <v>26.799897075220859</v>
          </cell>
          <cell r="AE41">
            <v>26.799897075220859</v>
          </cell>
          <cell r="AF41">
            <v>26.799897075220859</v>
          </cell>
          <cell r="AG41">
            <v>26.799897075220859</v>
          </cell>
          <cell r="AH41">
            <v>26.799897075220859</v>
          </cell>
          <cell r="AI41">
            <v>26.799897075220859</v>
          </cell>
          <cell r="AJ41">
            <v>26.799897075220859</v>
          </cell>
          <cell r="AK41">
            <v>26.799897075220859</v>
          </cell>
          <cell r="AL41">
            <v>26.799897075220859</v>
          </cell>
          <cell r="AM41">
            <v>26.799897075220859</v>
          </cell>
          <cell r="AN41">
            <v>26.799897075220859</v>
          </cell>
          <cell r="AO41">
            <v>26.799897075220859</v>
          </cell>
          <cell r="AP41">
            <v>26.799897075220859</v>
          </cell>
          <cell r="AQ41">
            <v>26.799897075220859</v>
          </cell>
          <cell r="AR41">
            <v>26.799897075220859</v>
          </cell>
          <cell r="AS41">
            <v>26.799897075220859</v>
          </cell>
          <cell r="AT41">
            <v>26.799897075220859</v>
          </cell>
          <cell r="AU41">
            <v>26.799897075220859</v>
          </cell>
          <cell r="AV41">
            <v>26.799897075220859</v>
          </cell>
          <cell r="AW41">
            <v>26.799897075220859</v>
          </cell>
          <cell r="AX41">
            <v>26.799897075220859</v>
          </cell>
          <cell r="AY41">
            <v>26.799897075220859</v>
          </cell>
          <cell r="AZ41">
            <v>26.799897075220859</v>
          </cell>
          <cell r="BA41">
            <v>26.799897075220859</v>
          </cell>
          <cell r="BB41">
            <v>26.799897075220859</v>
          </cell>
          <cell r="BC41">
            <v>26.799897075220859</v>
          </cell>
          <cell r="BD41">
            <v>26.799897075220859</v>
          </cell>
          <cell r="BE41">
            <v>26.799897075220859</v>
          </cell>
          <cell r="BF41">
            <v>26.799897075220859</v>
          </cell>
          <cell r="BG41">
            <v>26.799897075220859</v>
          </cell>
          <cell r="BH41">
            <v>26.799897075220859</v>
          </cell>
          <cell r="BI41">
            <v>26.799897075220859</v>
          </cell>
          <cell r="BJ41">
            <v>26.799897075220859</v>
          </cell>
          <cell r="BK41">
            <v>26.799897075220859</v>
          </cell>
          <cell r="BL41">
            <v>26.799897075220859</v>
          </cell>
          <cell r="BM41">
            <v>26.799897075220859</v>
          </cell>
          <cell r="BN41">
            <v>26.799897075220859</v>
          </cell>
          <cell r="BO41">
            <v>26.799897075220859</v>
          </cell>
        </row>
        <row r="42">
          <cell r="B42" t="str">
            <v>Natural gas</v>
          </cell>
          <cell r="G42">
            <v>37.989999934966505</v>
          </cell>
          <cell r="H42">
            <v>38.090000067537595</v>
          </cell>
          <cell r="I42">
            <v>38.089999943885992</v>
          </cell>
          <cell r="J42">
            <v>38.200000000000003</v>
          </cell>
          <cell r="K42">
            <v>38.21000005608883</v>
          </cell>
          <cell r="L42">
            <v>38.259998958056819</v>
          </cell>
          <cell r="M42">
            <v>38.260000180720937</v>
          </cell>
          <cell r="N42">
            <v>38.110000608339433</v>
          </cell>
          <cell r="O42">
            <v>38.409998944225379</v>
          </cell>
          <cell r="P42">
            <v>38.430000915151403</v>
          </cell>
          <cell r="Q42">
            <v>38.51999993949601</v>
          </cell>
          <cell r="R42">
            <v>38.560001088530569</v>
          </cell>
          <cell r="S42">
            <v>38.740000970806214</v>
          </cell>
          <cell r="T42">
            <v>38.85000097656868</v>
          </cell>
          <cell r="U42">
            <v>38.999999222988272</v>
          </cell>
          <cell r="V42">
            <v>39.239999484440986</v>
          </cell>
          <cell r="W42">
            <v>39.029993050258099</v>
          </cell>
          <cell r="X42">
            <v>39.219991692165777</v>
          </cell>
          <cell r="Y42">
            <v>39.11000062547992</v>
          </cell>
          <cell r="Z42">
            <v>39.28004057736554</v>
          </cell>
          <cell r="AA42">
            <v>39.279978463639132</v>
          </cell>
          <cell r="AB42">
            <v>39.279978463639132</v>
          </cell>
          <cell r="AC42">
            <v>39.279978463639132</v>
          </cell>
          <cell r="AD42">
            <v>39.279978463639132</v>
          </cell>
          <cell r="AE42">
            <v>39.279978463639132</v>
          </cell>
          <cell r="AF42">
            <v>39.279978463639132</v>
          </cell>
          <cell r="AG42">
            <v>39.279978463639132</v>
          </cell>
          <cell r="AH42">
            <v>39.279978463639132</v>
          </cell>
          <cell r="AI42">
            <v>39.279978463639132</v>
          </cell>
          <cell r="AJ42">
            <v>39.279978463639132</v>
          </cell>
          <cell r="AK42">
            <v>39.279978463639132</v>
          </cell>
          <cell r="AL42">
            <v>39.279978463639132</v>
          </cell>
          <cell r="AM42">
            <v>39.279978463639132</v>
          </cell>
          <cell r="AN42">
            <v>39.279978463639132</v>
          </cell>
          <cell r="AO42">
            <v>39.279978463639132</v>
          </cell>
          <cell r="AP42">
            <v>39.279978463639132</v>
          </cell>
          <cell r="AQ42">
            <v>39.279978463639132</v>
          </cell>
          <cell r="AR42">
            <v>39.279978463639132</v>
          </cell>
          <cell r="AS42">
            <v>39.279978463639132</v>
          </cell>
          <cell r="AT42">
            <v>39.279978463639132</v>
          </cell>
          <cell r="AU42">
            <v>39.279978463639132</v>
          </cell>
          <cell r="AV42">
            <v>39.279978463639132</v>
          </cell>
          <cell r="AW42">
            <v>39.279978463639132</v>
          </cell>
          <cell r="AX42">
            <v>39.279978463639132</v>
          </cell>
          <cell r="AY42">
            <v>39.279978463639132</v>
          </cell>
          <cell r="AZ42">
            <v>39.279978463639132</v>
          </cell>
          <cell r="BA42">
            <v>39.279978463639132</v>
          </cell>
          <cell r="BB42">
            <v>39.279978463639132</v>
          </cell>
          <cell r="BC42">
            <v>39.279978463639132</v>
          </cell>
          <cell r="BD42">
            <v>39.279978463639132</v>
          </cell>
          <cell r="BE42">
            <v>39.279978463639132</v>
          </cell>
          <cell r="BF42">
            <v>39.279978463639132</v>
          </cell>
          <cell r="BG42">
            <v>39.279978463639132</v>
          </cell>
          <cell r="BH42">
            <v>39.279978463639132</v>
          </cell>
          <cell r="BI42">
            <v>39.279978463639132</v>
          </cell>
          <cell r="BJ42">
            <v>39.279978463639132</v>
          </cell>
          <cell r="BK42">
            <v>39.279978463639132</v>
          </cell>
          <cell r="BL42">
            <v>39.279978463639132</v>
          </cell>
          <cell r="BM42">
            <v>39.279978463639132</v>
          </cell>
          <cell r="BN42">
            <v>39.279978463639132</v>
          </cell>
          <cell r="BO42">
            <v>39.279978463639132</v>
          </cell>
        </row>
        <row r="43">
          <cell r="B43" t="str">
            <v>Petroleum coke</v>
          </cell>
          <cell r="G43">
            <v>38.647544558124402</v>
          </cell>
          <cell r="H43">
            <v>38.647544505439768</v>
          </cell>
          <cell r="I43">
            <v>38.647544645524597</v>
          </cell>
          <cell r="J43">
            <v>38.647544383625231</v>
          </cell>
          <cell r="K43">
            <v>38.647544562117609</v>
          </cell>
          <cell r="L43">
            <v>38.647544328371573</v>
          </cell>
          <cell r="M43">
            <v>38.647538364410046</v>
          </cell>
          <cell r="N43">
            <v>38.647532379989407</v>
          </cell>
          <cell r="O43">
            <v>38.647536489743565</v>
          </cell>
          <cell r="P43">
            <v>38.647537590620246</v>
          </cell>
          <cell r="Q43">
            <v>38.647532447156081</v>
          </cell>
          <cell r="R43">
            <v>38.647541819225708</v>
          </cell>
          <cell r="S43">
            <v>38.647535763672678</v>
          </cell>
          <cell r="T43">
            <v>38.647553606699262</v>
          </cell>
          <cell r="U43">
            <v>38.649998943212829</v>
          </cell>
          <cell r="V43">
            <v>38.650005369567552</v>
          </cell>
          <cell r="W43">
            <v>38.649992812913396</v>
          </cell>
          <cell r="X43">
            <v>38.649995985309531</v>
          </cell>
          <cell r="Y43">
            <v>38.64999248131695</v>
          </cell>
          <cell r="Z43">
            <v>38.650016910448436</v>
          </cell>
          <cell r="AA43">
            <v>38.649994080243204</v>
          </cell>
          <cell r="AB43">
            <v>38.649994080243204</v>
          </cell>
          <cell r="AC43">
            <v>38.649994080243204</v>
          </cell>
          <cell r="AD43">
            <v>38.649994080243204</v>
          </cell>
          <cell r="AE43">
            <v>38.649994080243204</v>
          </cell>
          <cell r="AF43">
            <v>38.649994080243204</v>
          </cell>
          <cell r="AG43">
            <v>38.649994080243204</v>
          </cell>
          <cell r="AH43">
            <v>38.649994080243204</v>
          </cell>
          <cell r="AI43">
            <v>38.649994080243204</v>
          </cell>
          <cell r="AJ43">
            <v>38.649994080243204</v>
          </cell>
          <cell r="AK43">
            <v>38.649994080243204</v>
          </cell>
          <cell r="AL43">
            <v>38.649994080243204</v>
          </cell>
          <cell r="AM43">
            <v>38.649994080243204</v>
          </cell>
          <cell r="AN43">
            <v>38.649994080243204</v>
          </cell>
          <cell r="AO43">
            <v>38.649994080243204</v>
          </cell>
          <cell r="AP43">
            <v>38.649994080243204</v>
          </cell>
          <cell r="AQ43">
            <v>38.649994080243204</v>
          </cell>
          <cell r="AR43">
            <v>38.649994080243204</v>
          </cell>
          <cell r="AS43">
            <v>38.649994080243204</v>
          </cell>
          <cell r="AT43">
            <v>38.649994080243204</v>
          </cell>
          <cell r="AU43">
            <v>38.649994080243204</v>
          </cell>
          <cell r="AV43">
            <v>38.649994080243204</v>
          </cell>
          <cell r="AW43">
            <v>38.649994080243204</v>
          </cell>
          <cell r="AX43">
            <v>38.649994080243204</v>
          </cell>
          <cell r="AY43">
            <v>38.649994080243204</v>
          </cell>
          <cell r="AZ43">
            <v>38.649994080243204</v>
          </cell>
          <cell r="BA43">
            <v>38.649994080243204</v>
          </cell>
          <cell r="BB43">
            <v>38.649994080243204</v>
          </cell>
          <cell r="BC43">
            <v>38.649994080243204</v>
          </cell>
          <cell r="BD43">
            <v>38.649994080243204</v>
          </cell>
          <cell r="BE43">
            <v>38.649994080243204</v>
          </cell>
          <cell r="BF43">
            <v>38.649994080243204</v>
          </cell>
          <cell r="BG43">
            <v>38.649994080243204</v>
          </cell>
          <cell r="BH43">
            <v>38.649994080243204</v>
          </cell>
          <cell r="BI43">
            <v>38.649994080243204</v>
          </cell>
          <cell r="BJ43">
            <v>38.649994080243204</v>
          </cell>
          <cell r="BK43">
            <v>38.649994080243204</v>
          </cell>
          <cell r="BL43">
            <v>38.649994080243204</v>
          </cell>
          <cell r="BM43">
            <v>38.649994080243204</v>
          </cell>
          <cell r="BN43">
            <v>38.649994080243204</v>
          </cell>
          <cell r="BO43">
            <v>38.649994080243204</v>
          </cell>
        </row>
        <row r="44">
          <cell r="B44" t="str">
            <v>Propane</v>
          </cell>
          <cell r="G44">
            <v>25.309998872084865</v>
          </cell>
          <cell r="H44">
            <v>25.310000955862236</v>
          </cell>
          <cell r="I44">
            <v>25.309996195358337</v>
          </cell>
          <cell r="J44">
            <v>25.310000652642113</v>
          </cell>
          <cell r="K44">
            <v>25.309999732126116</v>
          </cell>
          <cell r="L44">
            <v>25.310004648873331</v>
          </cell>
          <cell r="M44">
            <v>25.310008937742619</v>
          </cell>
          <cell r="N44">
            <v>25.309965026132161</v>
          </cell>
          <cell r="O44">
            <v>25.310016100068115</v>
          </cell>
          <cell r="P44">
            <v>25.30995543220482</v>
          </cell>
          <cell r="Q44">
            <v>25.309980203756457</v>
          </cell>
          <cell r="R44">
            <v>25.310013677607543</v>
          </cell>
          <cell r="S44">
            <v>25.309978730946472</v>
          </cell>
          <cell r="T44">
            <v>25.309978730946472</v>
          </cell>
          <cell r="U44">
            <v>25.309978730946472</v>
          </cell>
          <cell r="V44">
            <v>25.309978730946472</v>
          </cell>
          <cell r="W44">
            <v>25.309821486577206</v>
          </cell>
          <cell r="X44">
            <v>25.309922625347593</v>
          </cell>
          <cell r="Y44">
            <v>25.30993392896394</v>
          </cell>
          <cell r="Z44">
            <v>25.308861021918709</v>
          </cell>
          <cell r="AA44">
            <v>25.308861021918709</v>
          </cell>
          <cell r="AB44">
            <v>25.308861021918709</v>
          </cell>
          <cell r="AC44">
            <v>25.308861021918709</v>
          </cell>
          <cell r="AD44">
            <v>25.308861021918709</v>
          </cell>
          <cell r="AE44">
            <v>25.308861021918709</v>
          </cell>
          <cell r="AF44">
            <v>25.308861021918709</v>
          </cell>
          <cell r="AG44">
            <v>25.308861021918709</v>
          </cell>
          <cell r="AH44">
            <v>25.308861021918709</v>
          </cell>
          <cell r="AI44">
            <v>25.308861021918709</v>
          </cell>
          <cell r="AJ44">
            <v>25.308861021918709</v>
          </cell>
          <cell r="AK44">
            <v>25.308861021918709</v>
          </cell>
          <cell r="AL44">
            <v>25.308861021918709</v>
          </cell>
          <cell r="AM44">
            <v>25.308861021918709</v>
          </cell>
          <cell r="AN44">
            <v>25.308861021918709</v>
          </cell>
          <cell r="AO44">
            <v>25.308861021918709</v>
          </cell>
          <cell r="AP44">
            <v>25.308861021918709</v>
          </cell>
          <cell r="AQ44">
            <v>25.308861021918709</v>
          </cell>
          <cell r="AR44">
            <v>25.308861021918709</v>
          </cell>
          <cell r="AS44">
            <v>25.308861021918709</v>
          </cell>
          <cell r="AT44">
            <v>25.308861021918709</v>
          </cell>
          <cell r="AU44">
            <v>25.308861021918709</v>
          </cell>
          <cell r="AV44">
            <v>25.308861021918709</v>
          </cell>
          <cell r="AW44">
            <v>25.308861021918709</v>
          </cell>
          <cell r="AX44">
            <v>25.308861021918709</v>
          </cell>
          <cell r="AY44">
            <v>25.308861021918709</v>
          </cell>
          <cell r="AZ44">
            <v>25.308861021918709</v>
          </cell>
          <cell r="BA44">
            <v>25.308861021918709</v>
          </cell>
          <cell r="BB44">
            <v>25.308861021918709</v>
          </cell>
          <cell r="BC44">
            <v>25.308861021918709</v>
          </cell>
          <cell r="BD44">
            <v>25.308861021918709</v>
          </cell>
          <cell r="BE44">
            <v>25.308861021918709</v>
          </cell>
          <cell r="BF44">
            <v>25.308861021918709</v>
          </cell>
          <cell r="BG44">
            <v>25.308861021918709</v>
          </cell>
          <cell r="BH44">
            <v>25.308861021918709</v>
          </cell>
          <cell r="BI44">
            <v>25.308861021918709</v>
          </cell>
          <cell r="BJ44">
            <v>25.308861021918709</v>
          </cell>
          <cell r="BK44">
            <v>25.308861021918709</v>
          </cell>
          <cell r="BL44">
            <v>25.308861021918709</v>
          </cell>
          <cell r="BM44">
            <v>25.308861021918709</v>
          </cell>
          <cell r="BN44">
            <v>25.308861021918709</v>
          </cell>
          <cell r="BO44">
            <v>25.308861021918709</v>
          </cell>
        </row>
        <row r="45">
          <cell r="B45" t="str">
            <v>Refinery fuel gas</v>
          </cell>
          <cell r="G45">
            <v>36.08</v>
          </cell>
          <cell r="H45">
            <v>36.08</v>
          </cell>
          <cell r="I45">
            <v>36.08</v>
          </cell>
          <cell r="J45">
            <v>36.08</v>
          </cell>
          <cell r="K45">
            <v>36.08</v>
          </cell>
          <cell r="L45">
            <v>36.08</v>
          </cell>
          <cell r="M45">
            <v>36.08</v>
          </cell>
          <cell r="N45">
            <v>36.08</v>
          </cell>
          <cell r="O45">
            <v>36.08</v>
          </cell>
          <cell r="P45">
            <v>36.08</v>
          </cell>
          <cell r="Q45">
            <v>36.08</v>
          </cell>
          <cell r="R45">
            <v>36.08</v>
          </cell>
          <cell r="S45">
            <v>36.08</v>
          </cell>
          <cell r="T45">
            <v>36.08</v>
          </cell>
          <cell r="U45">
            <v>36.08</v>
          </cell>
          <cell r="V45">
            <v>36.08</v>
          </cell>
          <cell r="W45">
            <v>36.08</v>
          </cell>
          <cell r="X45">
            <v>36.08</v>
          </cell>
          <cell r="Y45">
            <v>36.08</v>
          </cell>
          <cell r="Z45">
            <v>36.08</v>
          </cell>
          <cell r="AA45">
            <v>36.08</v>
          </cell>
          <cell r="AB45">
            <v>36.08</v>
          </cell>
          <cell r="AC45">
            <v>36.08</v>
          </cell>
          <cell r="AD45">
            <v>36.08</v>
          </cell>
          <cell r="AE45">
            <v>36.08</v>
          </cell>
          <cell r="AF45">
            <v>36.08</v>
          </cell>
          <cell r="AG45">
            <v>36.08</v>
          </cell>
          <cell r="AH45">
            <v>36.08</v>
          </cell>
          <cell r="AI45">
            <v>36.08</v>
          </cell>
          <cell r="AJ45">
            <v>36.08</v>
          </cell>
          <cell r="AK45">
            <v>36.08</v>
          </cell>
          <cell r="AL45">
            <v>36.08</v>
          </cell>
          <cell r="AM45">
            <v>36.08</v>
          </cell>
          <cell r="AN45">
            <v>36.08</v>
          </cell>
          <cell r="AO45">
            <v>36.08</v>
          </cell>
          <cell r="AP45">
            <v>36.08</v>
          </cell>
          <cell r="AQ45">
            <v>36.08</v>
          </cell>
          <cell r="AR45">
            <v>36.08</v>
          </cell>
          <cell r="AS45">
            <v>36.08</v>
          </cell>
          <cell r="AT45">
            <v>36.08</v>
          </cell>
          <cell r="AU45">
            <v>36.08</v>
          </cell>
          <cell r="AV45">
            <v>36.08</v>
          </cell>
          <cell r="AW45">
            <v>36.08</v>
          </cell>
          <cell r="AX45">
            <v>36.08</v>
          </cell>
          <cell r="AY45">
            <v>36.08</v>
          </cell>
          <cell r="AZ45">
            <v>36.08</v>
          </cell>
          <cell r="BA45">
            <v>36.08</v>
          </cell>
          <cell r="BB45">
            <v>36.08</v>
          </cell>
          <cell r="BC45">
            <v>36.08</v>
          </cell>
          <cell r="BD45">
            <v>36.08</v>
          </cell>
          <cell r="BE45">
            <v>36.08</v>
          </cell>
          <cell r="BF45">
            <v>36.08</v>
          </cell>
          <cell r="BG45">
            <v>36.08</v>
          </cell>
          <cell r="BH45">
            <v>36.08</v>
          </cell>
          <cell r="BI45">
            <v>36.08</v>
          </cell>
          <cell r="BJ45">
            <v>36.08</v>
          </cell>
          <cell r="BK45">
            <v>36.08</v>
          </cell>
          <cell r="BL45">
            <v>36.08</v>
          </cell>
          <cell r="BM45">
            <v>36.08</v>
          </cell>
          <cell r="BN45">
            <v>36.08</v>
          </cell>
          <cell r="BO45">
            <v>36.08</v>
          </cell>
        </row>
        <row r="46">
          <cell r="B46" t="str">
            <v>Solid biomass</v>
          </cell>
          <cell r="G46">
            <v>18</v>
          </cell>
          <cell r="H46">
            <v>18</v>
          </cell>
          <cell r="I46">
            <v>18</v>
          </cell>
          <cell r="J46">
            <v>18</v>
          </cell>
          <cell r="K46">
            <v>18</v>
          </cell>
          <cell r="L46">
            <v>18.000000170755115</v>
          </cell>
          <cell r="M46">
            <v>18.000000343487216</v>
          </cell>
          <cell r="N46">
            <v>17.999999715692439</v>
          </cell>
          <cell r="O46">
            <v>17.999999523496939</v>
          </cell>
          <cell r="P46">
            <v>17.999999577905282</v>
          </cell>
          <cell r="Q46">
            <v>17.999999701146166</v>
          </cell>
          <cell r="R46">
            <v>17.999999899867035</v>
          </cell>
          <cell r="S46">
            <v>18.000000620051409</v>
          </cell>
          <cell r="T46">
            <v>18.000000410619947</v>
          </cell>
          <cell r="U46">
            <v>17.999999697412118</v>
          </cell>
          <cell r="V46">
            <v>17.999999903322561</v>
          </cell>
          <cell r="W46">
            <v>17.999999468259052</v>
          </cell>
          <cell r="X46">
            <v>18.000001067382186</v>
          </cell>
          <cell r="Y46">
            <v>17.999999620779249</v>
          </cell>
          <cell r="Z46">
            <v>18.000001177537875</v>
          </cell>
          <cell r="AA46">
            <v>17.999996647939824</v>
          </cell>
          <cell r="AB46">
            <v>17.999996647939824</v>
          </cell>
          <cell r="AC46">
            <v>17.999996647939824</v>
          </cell>
          <cell r="AD46">
            <v>17.999996647939824</v>
          </cell>
          <cell r="AE46">
            <v>17.999996647939824</v>
          </cell>
          <cell r="AF46">
            <v>17.999996647939824</v>
          </cell>
          <cell r="AG46">
            <v>17.999996647939824</v>
          </cell>
          <cell r="AH46">
            <v>17.999996647939824</v>
          </cell>
          <cell r="AI46">
            <v>17.999996647939824</v>
          </cell>
          <cell r="AJ46">
            <v>17.999996647939824</v>
          </cell>
          <cell r="AK46">
            <v>17.999996647939824</v>
          </cell>
          <cell r="AL46">
            <v>17.999996647939824</v>
          </cell>
          <cell r="AM46">
            <v>17.999996647939824</v>
          </cell>
          <cell r="AN46">
            <v>17.999996647939824</v>
          </cell>
          <cell r="AO46">
            <v>17.999996647939824</v>
          </cell>
          <cell r="AP46">
            <v>17.999996647939824</v>
          </cell>
          <cell r="AQ46">
            <v>17.999996647939824</v>
          </cell>
          <cell r="AR46">
            <v>17.999996647939824</v>
          </cell>
          <cell r="AS46">
            <v>17.999996647939824</v>
          </cell>
          <cell r="AT46">
            <v>17.999996647939824</v>
          </cell>
          <cell r="AU46">
            <v>17.999996647939824</v>
          </cell>
          <cell r="AV46">
            <v>17.999996647939824</v>
          </cell>
          <cell r="AW46">
            <v>17.999996647939824</v>
          </cell>
          <cell r="AX46">
            <v>17.999996647939824</v>
          </cell>
          <cell r="AY46">
            <v>17.999996647939824</v>
          </cell>
          <cell r="AZ46">
            <v>17.999996647939824</v>
          </cell>
          <cell r="BA46">
            <v>17.999996647939824</v>
          </cell>
          <cell r="BB46">
            <v>17.999996647939824</v>
          </cell>
          <cell r="BC46">
            <v>17.999996647939824</v>
          </cell>
          <cell r="BD46">
            <v>17.999996647939824</v>
          </cell>
          <cell r="BE46">
            <v>17.999996647939824</v>
          </cell>
          <cell r="BF46">
            <v>17.999996647939824</v>
          </cell>
          <cell r="BG46">
            <v>17.999996647939824</v>
          </cell>
          <cell r="BH46">
            <v>17.999996647939824</v>
          </cell>
          <cell r="BI46">
            <v>17.999996647939824</v>
          </cell>
          <cell r="BJ46">
            <v>17.999996647939824</v>
          </cell>
          <cell r="BK46">
            <v>17.999996647939824</v>
          </cell>
          <cell r="BL46">
            <v>17.999996647939824</v>
          </cell>
          <cell r="BM46">
            <v>17.999996647939824</v>
          </cell>
          <cell r="BN46">
            <v>17.999996647939824</v>
          </cell>
          <cell r="BO46">
            <v>17.999996647939824</v>
          </cell>
        </row>
        <row r="47">
          <cell r="B47" t="str">
            <v>Uranium</v>
          </cell>
          <cell r="G47">
            <v>697.70600000000002</v>
          </cell>
          <cell r="H47">
            <v>690.779</v>
          </cell>
          <cell r="I47">
            <v>697.35400000000004</v>
          </cell>
          <cell r="J47">
            <v>688.81899999999996</v>
          </cell>
          <cell r="K47">
            <v>704.54700000000003</v>
          </cell>
          <cell r="L47">
            <v>704.54700000000003</v>
          </cell>
          <cell r="M47">
            <v>704.54700000000003</v>
          </cell>
          <cell r="N47">
            <v>704.54700000000003</v>
          </cell>
          <cell r="O47">
            <v>704.54700000000003</v>
          </cell>
          <cell r="P47">
            <v>704.54700000000003</v>
          </cell>
          <cell r="Q47">
            <v>704.54700000000003</v>
          </cell>
          <cell r="R47">
            <v>704.54700000000003</v>
          </cell>
          <cell r="S47">
            <v>704.54700000000003</v>
          </cell>
          <cell r="T47">
            <v>704.54700000000003</v>
          </cell>
          <cell r="U47">
            <v>704.54700000000003</v>
          </cell>
          <cell r="V47">
            <v>704.54700000000003</v>
          </cell>
          <cell r="W47">
            <v>704.54700000000003</v>
          </cell>
          <cell r="X47">
            <v>704.54700000000003</v>
          </cell>
          <cell r="Y47">
            <v>704.54700000000003</v>
          </cell>
          <cell r="Z47">
            <v>704.54700000000003</v>
          </cell>
          <cell r="AA47">
            <v>704.54700000000003</v>
          </cell>
          <cell r="AB47">
            <v>704.54700000000003</v>
          </cell>
          <cell r="AC47">
            <v>704.54700000000003</v>
          </cell>
          <cell r="AD47">
            <v>704.54700000000003</v>
          </cell>
          <cell r="AE47">
            <v>704.54700000000003</v>
          </cell>
          <cell r="AF47">
            <v>704.54700000000003</v>
          </cell>
          <cell r="AG47">
            <v>704.54700000000003</v>
          </cell>
          <cell r="AH47">
            <v>704.54700000000003</v>
          </cell>
          <cell r="AI47">
            <v>704.54700000000003</v>
          </cell>
          <cell r="AJ47">
            <v>704.54700000000003</v>
          </cell>
          <cell r="AK47">
            <v>704.54700000000003</v>
          </cell>
          <cell r="AL47">
            <v>704.54700000000003</v>
          </cell>
          <cell r="AM47">
            <v>704.54700000000003</v>
          </cell>
          <cell r="AN47">
            <v>704.54700000000003</v>
          </cell>
          <cell r="AO47">
            <v>704.54700000000003</v>
          </cell>
          <cell r="AP47">
            <v>704.54700000000003</v>
          </cell>
          <cell r="AQ47">
            <v>704.54700000000003</v>
          </cell>
          <cell r="AR47">
            <v>704.54700000000003</v>
          </cell>
          <cell r="AS47">
            <v>704.54700000000003</v>
          </cell>
          <cell r="AT47">
            <v>704.54700000000003</v>
          </cell>
          <cell r="AU47">
            <v>704.54700000000003</v>
          </cell>
          <cell r="AV47">
            <v>704.54700000000003</v>
          </cell>
          <cell r="AW47">
            <v>704.54700000000003</v>
          </cell>
          <cell r="AX47">
            <v>704.54700000000003</v>
          </cell>
          <cell r="AY47">
            <v>704.54700000000003</v>
          </cell>
          <cell r="AZ47">
            <v>704.54700000000003</v>
          </cell>
          <cell r="BA47">
            <v>704.54700000000003</v>
          </cell>
          <cell r="BB47">
            <v>704.54700000000003</v>
          </cell>
          <cell r="BC47">
            <v>704.54700000000003</v>
          </cell>
          <cell r="BD47">
            <v>704.54700000000003</v>
          </cell>
          <cell r="BE47">
            <v>704.54700000000003</v>
          </cell>
          <cell r="BF47">
            <v>704.54700000000003</v>
          </cell>
          <cell r="BG47">
            <v>704.54700000000003</v>
          </cell>
          <cell r="BH47">
            <v>704.54700000000003</v>
          </cell>
          <cell r="BI47">
            <v>704.54700000000003</v>
          </cell>
          <cell r="BJ47">
            <v>704.54700000000003</v>
          </cell>
          <cell r="BK47">
            <v>704.54700000000003</v>
          </cell>
          <cell r="BL47">
            <v>704.54700000000003</v>
          </cell>
          <cell r="BM47">
            <v>704.54700000000003</v>
          </cell>
          <cell r="BN47">
            <v>704.54700000000003</v>
          </cell>
          <cell r="BO47">
            <v>704.54700000000003</v>
          </cell>
        </row>
        <row r="48">
          <cell r="B48" t="str">
            <v>Waste fuel</v>
          </cell>
          <cell r="G48">
            <v>23.825845566410475</v>
          </cell>
          <cell r="H48">
            <v>23.825845566410475</v>
          </cell>
          <cell r="I48">
            <v>23.825845566410475</v>
          </cell>
          <cell r="J48">
            <v>23.825845566410475</v>
          </cell>
          <cell r="K48">
            <v>23.825845566410475</v>
          </cell>
          <cell r="L48">
            <v>23.825845566410475</v>
          </cell>
          <cell r="M48">
            <v>23.825845566410475</v>
          </cell>
          <cell r="N48">
            <v>23.825845566410475</v>
          </cell>
          <cell r="O48">
            <v>23.825845566410475</v>
          </cell>
          <cell r="P48">
            <v>23.825845566410475</v>
          </cell>
          <cell r="Q48">
            <v>23.825845566410475</v>
          </cell>
          <cell r="R48">
            <v>23.825845566410475</v>
          </cell>
          <cell r="S48">
            <v>25.785579568642955</v>
          </cell>
          <cell r="T48">
            <v>25.115648483146426</v>
          </cell>
          <cell r="U48">
            <v>19.892782210730346</v>
          </cell>
          <cell r="V48">
            <v>18.827996205514722</v>
          </cell>
          <cell r="W48">
            <v>19.49311426579958</v>
          </cell>
          <cell r="X48">
            <v>18.991961502984498</v>
          </cell>
          <cell r="Y48">
            <v>19.929244224136646</v>
          </cell>
          <cell r="Z48">
            <v>18.592829630027559</v>
          </cell>
          <cell r="AA48">
            <v>18.592829630027559</v>
          </cell>
          <cell r="AB48">
            <v>18.592829630027559</v>
          </cell>
          <cell r="AC48">
            <v>18.592829630027559</v>
          </cell>
          <cell r="AD48">
            <v>18.592829630027559</v>
          </cell>
          <cell r="AE48">
            <v>18.592829630027559</v>
          </cell>
          <cell r="AF48">
            <v>18.592829630027559</v>
          </cell>
          <cell r="AG48">
            <v>18.592829630027559</v>
          </cell>
          <cell r="AH48">
            <v>18.592829630027559</v>
          </cell>
          <cell r="AI48">
            <v>18.592829630027559</v>
          </cell>
          <cell r="AJ48">
            <v>18.592829630027559</v>
          </cell>
          <cell r="AK48">
            <v>18.592829630027559</v>
          </cell>
          <cell r="AL48">
            <v>18.592829630027559</v>
          </cell>
          <cell r="AM48">
            <v>18.592829630027559</v>
          </cell>
          <cell r="AN48">
            <v>18.592829630027559</v>
          </cell>
          <cell r="AO48">
            <v>18.592829630027559</v>
          </cell>
          <cell r="AP48">
            <v>18.592829630027559</v>
          </cell>
          <cell r="AQ48">
            <v>18.592829630027559</v>
          </cell>
          <cell r="AR48">
            <v>18.592829630027559</v>
          </cell>
          <cell r="AS48">
            <v>18.592829630027559</v>
          </cell>
          <cell r="AT48">
            <v>18.592829630027559</v>
          </cell>
          <cell r="AU48">
            <v>18.592829630027559</v>
          </cell>
          <cell r="AV48">
            <v>18.592829630027559</v>
          </cell>
          <cell r="AW48">
            <v>18.592829630027559</v>
          </cell>
          <cell r="AX48">
            <v>18.592829630027559</v>
          </cell>
          <cell r="AY48">
            <v>18.592829630027559</v>
          </cell>
          <cell r="AZ48">
            <v>18.592829630027559</v>
          </cell>
          <cell r="BA48">
            <v>18.592829630027559</v>
          </cell>
          <cell r="BB48">
            <v>18.592829630027559</v>
          </cell>
          <cell r="BC48">
            <v>18.592829630027559</v>
          </cell>
          <cell r="BD48">
            <v>18.592829630027559</v>
          </cell>
          <cell r="BE48">
            <v>18.592829630027559</v>
          </cell>
          <cell r="BF48">
            <v>18.592829630027559</v>
          </cell>
          <cell r="BG48">
            <v>18.592829630027559</v>
          </cell>
          <cell r="BH48">
            <v>18.592829630027559</v>
          </cell>
          <cell r="BI48">
            <v>18.592829630027559</v>
          </cell>
          <cell r="BJ48">
            <v>18.592829630027559</v>
          </cell>
          <cell r="BK48">
            <v>18.592829630027559</v>
          </cell>
          <cell r="BL48">
            <v>18.592829630027559</v>
          </cell>
          <cell r="BM48">
            <v>18.592829630027559</v>
          </cell>
          <cell r="BN48">
            <v>18.592829630027559</v>
          </cell>
          <cell r="BO48">
            <v>18.592829630027559</v>
          </cell>
        </row>
        <row r="60">
          <cell r="B60" t="str">
            <v>Biodiesel</v>
          </cell>
          <cell r="G60">
            <v>2.4740000000000002</v>
          </cell>
          <cell r="H60">
            <v>2.4740000000000002</v>
          </cell>
          <cell r="I60">
            <v>2.4740000000000002</v>
          </cell>
          <cell r="J60">
            <v>2.4740000000000002</v>
          </cell>
          <cell r="K60">
            <v>2.4740000000000002</v>
          </cell>
          <cell r="L60">
            <v>2.4740000000000002</v>
          </cell>
          <cell r="M60">
            <v>2.4740000000000002</v>
          </cell>
          <cell r="N60">
            <v>2.4740000000000002</v>
          </cell>
          <cell r="O60">
            <v>2.4740000000000002</v>
          </cell>
          <cell r="P60">
            <v>2.4740000000000002</v>
          </cell>
          <cell r="Q60">
            <v>2.4740000000000002</v>
          </cell>
          <cell r="R60">
            <v>2.4740000000000002</v>
          </cell>
          <cell r="S60">
            <v>2.4740000000000002</v>
          </cell>
          <cell r="T60">
            <v>2.4740000000000002</v>
          </cell>
          <cell r="U60">
            <v>2.4740000000000002</v>
          </cell>
          <cell r="V60">
            <v>2.4740000000000002</v>
          </cell>
          <cell r="W60">
            <v>2.4740000000000002</v>
          </cell>
          <cell r="X60">
            <v>2.4740000000000002</v>
          </cell>
          <cell r="Y60">
            <v>2.4740000000000002</v>
          </cell>
          <cell r="Z60">
            <v>2.4740000000000002</v>
          </cell>
          <cell r="AA60">
            <v>2.4740000000000002</v>
          </cell>
          <cell r="AB60">
            <v>2.4740000000000002</v>
          </cell>
          <cell r="AC60">
            <v>2.4740000000000002</v>
          </cell>
          <cell r="AD60">
            <v>2.4740000000000002</v>
          </cell>
          <cell r="AE60">
            <v>2.4740000000000002</v>
          </cell>
          <cell r="AF60">
            <v>2.4740000000000002</v>
          </cell>
          <cell r="AG60">
            <v>2.4740000000000002</v>
          </cell>
          <cell r="AH60">
            <v>2.4740000000000002</v>
          </cell>
          <cell r="AI60">
            <v>2.4740000000000002</v>
          </cell>
          <cell r="AJ60">
            <v>2.4740000000000002</v>
          </cell>
          <cell r="AK60">
            <v>2.4740000000000002</v>
          </cell>
          <cell r="AL60">
            <v>2.4740000000000002</v>
          </cell>
          <cell r="AM60">
            <v>2.4740000000000002</v>
          </cell>
          <cell r="AN60">
            <v>2.4740000000000002</v>
          </cell>
          <cell r="AO60">
            <v>2.4740000000000002</v>
          </cell>
          <cell r="AP60">
            <v>2.4740000000000002</v>
          </cell>
          <cell r="AQ60">
            <v>2.4740000000000002</v>
          </cell>
          <cell r="AR60">
            <v>2.4740000000000002</v>
          </cell>
          <cell r="AS60">
            <v>2.4740000000000002</v>
          </cell>
          <cell r="AT60">
            <v>2.4740000000000002</v>
          </cell>
          <cell r="AU60">
            <v>2.4740000000000002</v>
          </cell>
          <cell r="AV60">
            <v>2.4740000000000002</v>
          </cell>
          <cell r="AW60">
            <v>2.4740000000000002</v>
          </cell>
          <cell r="AX60">
            <v>2.4740000000000002</v>
          </cell>
          <cell r="AY60">
            <v>2.4740000000000002</v>
          </cell>
          <cell r="AZ60">
            <v>2.4740000000000002</v>
          </cell>
          <cell r="BA60">
            <v>2.4740000000000002</v>
          </cell>
          <cell r="BB60">
            <v>2.4740000000000002</v>
          </cell>
          <cell r="BC60">
            <v>2.4740000000000002</v>
          </cell>
          <cell r="BD60">
            <v>2.4740000000000002</v>
          </cell>
          <cell r="BE60">
            <v>2.4740000000000002</v>
          </cell>
          <cell r="BF60">
            <v>2.4740000000000002</v>
          </cell>
          <cell r="BG60">
            <v>2.4740000000000002</v>
          </cell>
          <cell r="BH60">
            <v>2.4740000000000002</v>
          </cell>
          <cell r="BI60">
            <v>2.4740000000000002</v>
          </cell>
          <cell r="BJ60">
            <v>2.4740000000000002</v>
          </cell>
          <cell r="BK60">
            <v>2.4740000000000002</v>
          </cell>
          <cell r="BL60">
            <v>2.4740000000000002</v>
          </cell>
          <cell r="BM60">
            <v>2.4740000000000002</v>
          </cell>
          <cell r="BN60">
            <v>2.4740000000000002</v>
          </cell>
          <cell r="BO60">
            <v>2.4740000000000002</v>
          </cell>
        </row>
        <row r="61">
          <cell r="B61" t="str">
            <v>Biogas</v>
          </cell>
          <cell r="G61">
            <v>1.924554644585263</v>
          </cell>
          <cell r="H61">
            <v>1.9259654378916002</v>
          </cell>
          <cell r="I61">
            <v>1.9253243980632109</v>
          </cell>
          <cell r="J61">
            <v>1.9247191708830438</v>
          </cell>
          <cell r="K61">
            <v>1.9237840329776548</v>
          </cell>
          <cell r="L61">
            <v>1.9232955378430103</v>
          </cell>
          <cell r="M61">
            <v>1.9227521702006549</v>
          </cell>
          <cell r="N61">
            <v>1.923132210142374</v>
          </cell>
          <cell r="O61">
            <v>1.9227220165715386</v>
          </cell>
          <cell r="P61">
            <v>1.9228415170419213</v>
          </cell>
          <cell r="Q61">
            <v>1.9231770712641942</v>
          </cell>
          <cell r="R61">
            <v>1.9235801832666188</v>
          </cell>
          <cell r="S61">
            <v>1.923467994013375</v>
          </cell>
          <cell r="T61">
            <v>1.9235794660095515</v>
          </cell>
          <cell r="U61">
            <v>1.9232966175284987</v>
          </cell>
          <cell r="V61">
            <v>1.9235609078498794</v>
          </cell>
          <cell r="W61">
            <v>1.9235609078498794</v>
          </cell>
          <cell r="X61">
            <v>1.9235609078498794</v>
          </cell>
          <cell r="Y61">
            <v>1.9235609078498794</v>
          </cell>
          <cell r="Z61">
            <v>1.9235609078498794</v>
          </cell>
          <cell r="AA61">
            <v>1.9235609078498794</v>
          </cell>
          <cell r="AB61">
            <v>1.9235609078498794</v>
          </cell>
          <cell r="AC61">
            <v>1.9235609078498794</v>
          </cell>
          <cell r="AD61">
            <v>1.9235609078498794</v>
          </cell>
          <cell r="AE61">
            <v>1.9235609078498794</v>
          </cell>
          <cell r="AF61">
            <v>1.9235609078498794</v>
          </cell>
          <cell r="AG61">
            <v>1.9235609078498794</v>
          </cell>
          <cell r="AH61">
            <v>1.9235609078498794</v>
          </cell>
          <cell r="AI61">
            <v>1.9235609078498794</v>
          </cell>
          <cell r="AJ61">
            <v>1.9235609078498794</v>
          </cell>
          <cell r="AK61">
            <v>1.9235609078498794</v>
          </cell>
          <cell r="AL61">
            <v>1.9235609078498794</v>
          </cell>
          <cell r="AM61">
            <v>1.9235609078498794</v>
          </cell>
          <cell r="AN61">
            <v>1.9235609078498794</v>
          </cell>
          <cell r="AO61">
            <v>1.9235609078498794</v>
          </cell>
          <cell r="AP61">
            <v>1.9235609078498794</v>
          </cell>
          <cell r="AQ61">
            <v>1.9235609078498794</v>
          </cell>
          <cell r="AR61">
            <v>1.9235609078498794</v>
          </cell>
          <cell r="AS61">
            <v>1.9235609078498794</v>
          </cell>
          <cell r="AT61">
            <v>1.9235609078498794</v>
          </cell>
          <cell r="AU61">
            <v>1.9235609078498794</v>
          </cell>
          <cell r="AV61">
            <v>1.9235609078498794</v>
          </cell>
          <cell r="AW61">
            <v>1.9235609078498794</v>
          </cell>
          <cell r="AX61">
            <v>1.9235609078498794</v>
          </cell>
          <cell r="AY61">
            <v>1.9235609078498794</v>
          </cell>
          <cell r="AZ61">
            <v>1.9235609078498794</v>
          </cell>
          <cell r="BA61">
            <v>1.9235609078498794</v>
          </cell>
          <cell r="BB61">
            <v>1.9235609078498794</v>
          </cell>
          <cell r="BC61">
            <v>1.9235609078498794</v>
          </cell>
          <cell r="BD61">
            <v>1.9235609078498794</v>
          </cell>
          <cell r="BE61">
            <v>1.9235609078498794</v>
          </cell>
          <cell r="BF61">
            <v>1.9235609078498794</v>
          </cell>
          <cell r="BG61">
            <v>1.9235609078498794</v>
          </cell>
          <cell r="BH61">
            <v>1.9235609078498794</v>
          </cell>
          <cell r="BI61">
            <v>1.9235609078498794</v>
          </cell>
          <cell r="BJ61">
            <v>1.9235609078498794</v>
          </cell>
          <cell r="BK61">
            <v>1.9235609078498794</v>
          </cell>
          <cell r="BL61">
            <v>1.9235609078498794</v>
          </cell>
          <cell r="BM61">
            <v>1.9235609078498794</v>
          </cell>
          <cell r="BN61">
            <v>1.9235609078498794</v>
          </cell>
          <cell r="BO61">
            <v>1.9235609078498794</v>
          </cell>
        </row>
        <row r="62">
          <cell r="B62" t="str">
            <v>Black liquor</v>
          </cell>
          <cell r="G62">
            <v>1.2773722627737227</v>
          </cell>
          <cell r="H62">
            <v>1.2773722627737227</v>
          </cell>
          <cell r="I62">
            <v>1.2773722627737227</v>
          </cell>
          <cell r="J62">
            <v>1.2773722627737227</v>
          </cell>
          <cell r="K62">
            <v>1.2773722627737227</v>
          </cell>
          <cell r="L62">
            <v>1.2773722627737227</v>
          </cell>
          <cell r="M62">
            <v>1.2773722627737227</v>
          </cell>
          <cell r="N62">
            <v>1.2773722627737227</v>
          </cell>
          <cell r="O62">
            <v>1.2773722627737227</v>
          </cell>
          <cell r="P62">
            <v>1.2773722627737227</v>
          </cell>
          <cell r="Q62">
            <v>1.2773722627737227</v>
          </cell>
          <cell r="R62">
            <v>1.2773722627737227</v>
          </cell>
          <cell r="S62">
            <v>1.2773722627737227</v>
          </cell>
          <cell r="T62">
            <v>1.2773722627737227</v>
          </cell>
          <cell r="U62">
            <v>1.2773722627737227</v>
          </cell>
          <cell r="V62">
            <v>1.2773722627737227</v>
          </cell>
          <cell r="W62">
            <v>1.2773722627737227</v>
          </cell>
          <cell r="X62">
            <v>1.2773722627737227</v>
          </cell>
          <cell r="Y62">
            <v>1.2773722627737227</v>
          </cell>
          <cell r="Z62">
            <v>1.2773722627737227</v>
          </cell>
          <cell r="AA62">
            <v>1.2773722627737227</v>
          </cell>
          <cell r="AB62">
            <v>1.2773722627737227</v>
          </cell>
          <cell r="AC62">
            <v>1.2773722627737227</v>
          </cell>
          <cell r="AD62">
            <v>1.2773722627737227</v>
          </cell>
          <cell r="AE62">
            <v>1.2773722627737227</v>
          </cell>
          <cell r="AF62">
            <v>1.2773722627737227</v>
          </cell>
          <cell r="AG62">
            <v>1.2773722627737227</v>
          </cell>
          <cell r="AH62">
            <v>1.2773722627737227</v>
          </cell>
          <cell r="AI62">
            <v>1.2773722627737227</v>
          </cell>
          <cell r="AJ62">
            <v>1.2773722627737227</v>
          </cell>
          <cell r="AK62">
            <v>1.2773722627737227</v>
          </cell>
          <cell r="AL62">
            <v>1.2773722627737227</v>
          </cell>
          <cell r="AM62">
            <v>1.2773722627737227</v>
          </cell>
          <cell r="AN62">
            <v>1.2773722627737227</v>
          </cell>
          <cell r="AO62">
            <v>1.2773722627737227</v>
          </cell>
          <cell r="AP62">
            <v>1.2773722627737227</v>
          </cell>
          <cell r="AQ62">
            <v>1.2773722627737227</v>
          </cell>
          <cell r="AR62">
            <v>1.2773722627737227</v>
          </cell>
          <cell r="AS62">
            <v>1.2773722627737227</v>
          </cell>
          <cell r="AT62">
            <v>1.2773722627737227</v>
          </cell>
          <cell r="AU62">
            <v>1.2773722627737227</v>
          </cell>
          <cell r="AV62">
            <v>1.2773722627737227</v>
          </cell>
          <cell r="AW62">
            <v>1.2773722627737227</v>
          </cell>
          <cell r="AX62">
            <v>1.2773722627737227</v>
          </cell>
          <cell r="AY62">
            <v>1.2773722627737227</v>
          </cell>
          <cell r="AZ62">
            <v>1.2773722627737227</v>
          </cell>
          <cell r="BA62">
            <v>1.2773722627737227</v>
          </cell>
          <cell r="BB62">
            <v>1.2773722627737227</v>
          </cell>
          <cell r="BC62">
            <v>1.2773722627737227</v>
          </cell>
          <cell r="BD62">
            <v>1.2773722627737227</v>
          </cell>
          <cell r="BE62">
            <v>1.2773722627737227</v>
          </cell>
          <cell r="BF62">
            <v>1.2773722627737227</v>
          </cell>
          <cell r="BG62">
            <v>1.2773722627737227</v>
          </cell>
          <cell r="BH62">
            <v>1.2773722627737227</v>
          </cell>
          <cell r="BI62">
            <v>1.2773722627737227</v>
          </cell>
          <cell r="BJ62">
            <v>1.2773722627737227</v>
          </cell>
          <cell r="BK62">
            <v>1.2773722627737227</v>
          </cell>
          <cell r="BL62">
            <v>1.2773722627737227</v>
          </cell>
          <cell r="BM62">
            <v>1.2773722627737227</v>
          </cell>
          <cell r="BN62">
            <v>1.2773722627737227</v>
          </cell>
          <cell r="BO62">
            <v>1.2773722627737227</v>
          </cell>
        </row>
        <row r="63">
          <cell r="B63" t="str">
            <v>Coal</v>
          </cell>
          <cell r="G63">
            <v>2.1850000000000001</v>
          </cell>
          <cell r="H63">
            <v>2.1850000000000001</v>
          </cell>
          <cell r="I63">
            <v>2.1850000000000001</v>
          </cell>
          <cell r="J63">
            <v>2.1850000000000001</v>
          </cell>
          <cell r="K63">
            <v>2.1850000000000001</v>
          </cell>
          <cell r="L63">
            <v>2.1850000000000001</v>
          </cell>
          <cell r="M63">
            <v>2.1850000000000001</v>
          </cell>
          <cell r="N63">
            <v>2.1850000000000001</v>
          </cell>
          <cell r="O63">
            <v>2.1850000000000001</v>
          </cell>
          <cell r="P63">
            <v>2.1850000000000001</v>
          </cell>
          <cell r="Q63">
            <v>2.1850000000000001</v>
          </cell>
          <cell r="R63">
            <v>2.1850000000000001</v>
          </cell>
          <cell r="S63">
            <v>2.1850000000000001</v>
          </cell>
          <cell r="T63">
            <v>2.1850000000000001</v>
          </cell>
          <cell r="U63">
            <v>2.1850000000000001</v>
          </cell>
          <cell r="V63">
            <v>2.1850000000000001</v>
          </cell>
          <cell r="W63">
            <v>2.1850000000000001</v>
          </cell>
          <cell r="X63">
            <v>2.1850000000000001</v>
          </cell>
          <cell r="Y63">
            <v>2.1850000000000001</v>
          </cell>
          <cell r="Z63">
            <v>2.1850000000000001</v>
          </cell>
          <cell r="AA63">
            <v>2.1850000000000001</v>
          </cell>
          <cell r="AB63">
            <v>2.1850000000000001</v>
          </cell>
          <cell r="AC63">
            <v>2.1850000000000001</v>
          </cell>
          <cell r="AD63">
            <v>2.1850000000000001</v>
          </cell>
          <cell r="AE63">
            <v>2.1850000000000001</v>
          </cell>
          <cell r="AF63">
            <v>2.1850000000000001</v>
          </cell>
          <cell r="AG63">
            <v>2.1850000000000001</v>
          </cell>
          <cell r="AH63">
            <v>2.1850000000000001</v>
          </cell>
          <cell r="AI63">
            <v>2.1850000000000001</v>
          </cell>
          <cell r="AJ63">
            <v>2.1850000000000001</v>
          </cell>
          <cell r="AK63">
            <v>2.1850000000000001</v>
          </cell>
          <cell r="AL63">
            <v>2.1850000000000001</v>
          </cell>
          <cell r="AM63">
            <v>2.1850000000000001</v>
          </cell>
          <cell r="AN63">
            <v>2.1850000000000001</v>
          </cell>
          <cell r="AO63">
            <v>2.1850000000000001</v>
          </cell>
          <cell r="AP63">
            <v>2.1850000000000001</v>
          </cell>
          <cell r="AQ63">
            <v>2.1850000000000001</v>
          </cell>
          <cell r="AR63">
            <v>2.1850000000000001</v>
          </cell>
          <cell r="AS63">
            <v>2.1850000000000001</v>
          </cell>
          <cell r="AT63">
            <v>2.1850000000000001</v>
          </cell>
          <cell r="AU63">
            <v>2.1850000000000001</v>
          </cell>
          <cell r="AV63">
            <v>2.1850000000000001</v>
          </cell>
          <cell r="AW63">
            <v>2.1850000000000001</v>
          </cell>
          <cell r="AX63">
            <v>2.1850000000000001</v>
          </cell>
          <cell r="AY63">
            <v>2.1850000000000001</v>
          </cell>
          <cell r="AZ63">
            <v>2.1850000000000001</v>
          </cell>
          <cell r="BA63">
            <v>2.1850000000000001</v>
          </cell>
          <cell r="BB63">
            <v>2.1850000000000001</v>
          </cell>
          <cell r="BC63">
            <v>2.1850000000000001</v>
          </cell>
          <cell r="BD63">
            <v>2.1850000000000001</v>
          </cell>
          <cell r="BE63">
            <v>2.1850000000000001</v>
          </cell>
          <cell r="BF63">
            <v>2.1850000000000001</v>
          </cell>
          <cell r="BG63">
            <v>2.1850000000000001</v>
          </cell>
          <cell r="BH63">
            <v>2.1850000000000001</v>
          </cell>
          <cell r="BI63">
            <v>2.1850000000000001</v>
          </cell>
          <cell r="BJ63">
            <v>2.1850000000000001</v>
          </cell>
          <cell r="BK63">
            <v>2.1850000000000001</v>
          </cell>
          <cell r="BL63">
            <v>2.1850000000000001</v>
          </cell>
          <cell r="BM63">
            <v>2.1850000000000001</v>
          </cell>
          <cell r="BN63">
            <v>2.1850000000000001</v>
          </cell>
          <cell r="BO63">
            <v>2.1850000000000001</v>
          </cell>
        </row>
        <row r="64">
          <cell r="B64" t="str">
            <v>Coke</v>
          </cell>
          <cell r="G64">
            <v>3.173</v>
          </cell>
          <cell r="H64">
            <v>3.173</v>
          </cell>
          <cell r="I64">
            <v>3.173</v>
          </cell>
          <cell r="J64">
            <v>3.173</v>
          </cell>
          <cell r="K64">
            <v>3.173</v>
          </cell>
          <cell r="L64">
            <v>3.173</v>
          </cell>
          <cell r="M64">
            <v>3.173</v>
          </cell>
          <cell r="N64">
            <v>3.173</v>
          </cell>
          <cell r="O64">
            <v>3.173</v>
          </cell>
          <cell r="P64">
            <v>3.173</v>
          </cell>
          <cell r="Q64">
            <v>3.173</v>
          </cell>
          <cell r="R64">
            <v>3.173</v>
          </cell>
          <cell r="S64">
            <v>3.173</v>
          </cell>
          <cell r="T64">
            <v>3.173</v>
          </cell>
          <cell r="U64">
            <v>3.173</v>
          </cell>
          <cell r="V64">
            <v>3.173</v>
          </cell>
          <cell r="W64">
            <v>3.173</v>
          </cell>
          <cell r="X64">
            <v>3.173</v>
          </cell>
          <cell r="Y64">
            <v>3.173</v>
          </cell>
          <cell r="Z64">
            <v>3.173</v>
          </cell>
          <cell r="AA64">
            <v>3.173</v>
          </cell>
          <cell r="AB64">
            <v>3.173</v>
          </cell>
          <cell r="AC64">
            <v>3.173</v>
          </cell>
          <cell r="AD64">
            <v>3.173</v>
          </cell>
          <cell r="AE64">
            <v>3.173</v>
          </cell>
          <cell r="AF64">
            <v>3.173</v>
          </cell>
          <cell r="AG64">
            <v>3.173</v>
          </cell>
          <cell r="AH64">
            <v>3.173</v>
          </cell>
          <cell r="AI64">
            <v>3.173</v>
          </cell>
          <cell r="AJ64">
            <v>3.173</v>
          </cell>
          <cell r="AK64">
            <v>3.173</v>
          </cell>
          <cell r="AL64">
            <v>3.173</v>
          </cell>
          <cell r="AM64">
            <v>3.173</v>
          </cell>
          <cell r="AN64">
            <v>3.173</v>
          </cell>
          <cell r="AO64">
            <v>3.173</v>
          </cell>
          <cell r="AP64">
            <v>3.173</v>
          </cell>
          <cell r="AQ64">
            <v>3.173</v>
          </cell>
          <cell r="AR64">
            <v>3.173</v>
          </cell>
          <cell r="AS64">
            <v>3.173</v>
          </cell>
          <cell r="AT64">
            <v>3.173</v>
          </cell>
          <cell r="AU64">
            <v>3.173</v>
          </cell>
          <cell r="AV64">
            <v>3.173</v>
          </cell>
          <cell r="AW64">
            <v>3.173</v>
          </cell>
          <cell r="AX64">
            <v>3.173</v>
          </cell>
          <cell r="AY64">
            <v>3.173</v>
          </cell>
          <cell r="AZ64">
            <v>3.173</v>
          </cell>
          <cell r="BA64">
            <v>3.173</v>
          </cell>
          <cell r="BB64">
            <v>3.173</v>
          </cell>
          <cell r="BC64">
            <v>3.173</v>
          </cell>
          <cell r="BD64">
            <v>3.173</v>
          </cell>
          <cell r="BE64">
            <v>3.173</v>
          </cell>
          <cell r="BF64">
            <v>3.173</v>
          </cell>
          <cell r="BG64">
            <v>3.173</v>
          </cell>
          <cell r="BH64">
            <v>3.173</v>
          </cell>
          <cell r="BI64">
            <v>3.173</v>
          </cell>
          <cell r="BJ64">
            <v>3.173</v>
          </cell>
          <cell r="BK64">
            <v>3.173</v>
          </cell>
          <cell r="BL64">
            <v>3.173</v>
          </cell>
          <cell r="BM64">
            <v>3.173</v>
          </cell>
          <cell r="BN64">
            <v>3.173</v>
          </cell>
          <cell r="BO64">
            <v>3.173</v>
          </cell>
        </row>
        <row r="65">
          <cell r="B65" t="str">
            <v>Diesel</v>
          </cell>
          <cell r="G65">
            <v>2.69</v>
          </cell>
          <cell r="H65">
            <v>2.69</v>
          </cell>
          <cell r="I65">
            <v>2.69</v>
          </cell>
          <cell r="J65">
            <v>2.69</v>
          </cell>
          <cell r="K65">
            <v>2.69</v>
          </cell>
          <cell r="L65">
            <v>2.69</v>
          </cell>
          <cell r="M65">
            <v>2.69</v>
          </cell>
          <cell r="N65">
            <v>2.69</v>
          </cell>
          <cell r="O65">
            <v>2.69</v>
          </cell>
          <cell r="P65">
            <v>2.69</v>
          </cell>
          <cell r="Q65">
            <v>2.69</v>
          </cell>
          <cell r="R65">
            <v>2.69</v>
          </cell>
          <cell r="S65">
            <v>2.69</v>
          </cell>
          <cell r="T65">
            <v>2.69</v>
          </cell>
          <cell r="U65">
            <v>2.69</v>
          </cell>
          <cell r="V65">
            <v>2.69</v>
          </cell>
          <cell r="W65">
            <v>2.69</v>
          </cell>
          <cell r="X65">
            <v>2.69</v>
          </cell>
          <cell r="Y65">
            <v>2.69</v>
          </cell>
          <cell r="Z65">
            <v>2.69</v>
          </cell>
          <cell r="AA65">
            <v>2.69</v>
          </cell>
          <cell r="AB65">
            <v>2.69</v>
          </cell>
          <cell r="AC65">
            <v>2.69</v>
          </cell>
          <cell r="AD65">
            <v>2.69</v>
          </cell>
          <cell r="AE65">
            <v>2.69</v>
          </cell>
          <cell r="AF65">
            <v>2.69</v>
          </cell>
          <cell r="AG65">
            <v>2.69</v>
          </cell>
          <cell r="AH65">
            <v>2.69</v>
          </cell>
          <cell r="AI65">
            <v>2.69</v>
          </cell>
          <cell r="AJ65">
            <v>2.69</v>
          </cell>
          <cell r="AK65">
            <v>2.69</v>
          </cell>
          <cell r="AL65">
            <v>2.69</v>
          </cell>
          <cell r="AM65">
            <v>2.69</v>
          </cell>
          <cell r="AN65">
            <v>2.69</v>
          </cell>
          <cell r="AO65">
            <v>2.69</v>
          </cell>
          <cell r="AP65">
            <v>2.69</v>
          </cell>
          <cell r="AQ65">
            <v>2.69</v>
          </cell>
          <cell r="AR65">
            <v>2.69</v>
          </cell>
          <cell r="AS65">
            <v>2.69</v>
          </cell>
          <cell r="AT65">
            <v>2.69</v>
          </cell>
          <cell r="AU65">
            <v>2.69</v>
          </cell>
          <cell r="AV65">
            <v>2.69</v>
          </cell>
          <cell r="AW65">
            <v>2.69</v>
          </cell>
          <cell r="AX65">
            <v>2.69</v>
          </cell>
          <cell r="AY65">
            <v>2.69</v>
          </cell>
          <cell r="AZ65">
            <v>2.69</v>
          </cell>
          <cell r="BA65">
            <v>2.69</v>
          </cell>
          <cell r="BB65">
            <v>2.69</v>
          </cell>
          <cell r="BC65">
            <v>2.69</v>
          </cell>
          <cell r="BD65">
            <v>2.69</v>
          </cell>
          <cell r="BE65">
            <v>2.69</v>
          </cell>
          <cell r="BF65">
            <v>2.69</v>
          </cell>
          <cell r="BG65">
            <v>2.69</v>
          </cell>
          <cell r="BH65">
            <v>2.69</v>
          </cell>
          <cell r="BI65">
            <v>2.69</v>
          </cell>
          <cell r="BJ65">
            <v>2.69</v>
          </cell>
          <cell r="BK65">
            <v>2.69</v>
          </cell>
          <cell r="BL65">
            <v>2.69</v>
          </cell>
          <cell r="BM65">
            <v>2.69</v>
          </cell>
          <cell r="BN65">
            <v>2.69</v>
          </cell>
          <cell r="BO65">
            <v>2.69</v>
          </cell>
        </row>
        <row r="66">
          <cell r="B66" t="str">
            <v>Electricity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0</v>
          </cell>
          <cell r="BF66">
            <v>0</v>
          </cell>
          <cell r="BG66">
            <v>0</v>
          </cell>
          <cell r="BH66">
            <v>0</v>
          </cell>
          <cell r="BI66">
            <v>0</v>
          </cell>
          <cell r="BJ66">
            <v>0</v>
          </cell>
          <cell r="BK66">
            <v>0</v>
          </cell>
          <cell r="BL66">
            <v>0</v>
          </cell>
          <cell r="BM66">
            <v>0</v>
          </cell>
          <cell r="BN66">
            <v>0</v>
          </cell>
          <cell r="BO66">
            <v>0</v>
          </cell>
        </row>
        <row r="67">
          <cell r="B67" t="str">
            <v>Ethanol</v>
          </cell>
          <cell r="G67">
            <v>1.5089999999999999</v>
          </cell>
          <cell r="H67">
            <v>1.5089999999999999</v>
          </cell>
          <cell r="I67">
            <v>1.5089999999999999</v>
          </cell>
          <cell r="J67">
            <v>1.5089999999999999</v>
          </cell>
          <cell r="K67">
            <v>1.5089999999999999</v>
          </cell>
          <cell r="L67">
            <v>1.5089999999999999</v>
          </cell>
          <cell r="M67">
            <v>1.5089999999999999</v>
          </cell>
          <cell r="N67">
            <v>1.5089999999999999</v>
          </cell>
          <cell r="O67">
            <v>1.5089999999999999</v>
          </cell>
          <cell r="P67">
            <v>1.5089999999999999</v>
          </cell>
          <cell r="Q67">
            <v>1.5089999999999999</v>
          </cell>
          <cell r="R67">
            <v>1.5089999999999999</v>
          </cell>
          <cell r="S67">
            <v>1.5089999999999999</v>
          </cell>
          <cell r="T67">
            <v>1.5089999999999999</v>
          </cell>
          <cell r="U67">
            <v>1.5089999999999999</v>
          </cell>
          <cell r="V67">
            <v>1.5089999999999999</v>
          </cell>
          <cell r="W67">
            <v>1.5089999999999999</v>
          </cell>
          <cell r="X67">
            <v>1.5089999999999999</v>
          </cell>
          <cell r="Y67">
            <v>1.5089999999999999</v>
          </cell>
          <cell r="Z67">
            <v>1.5089999999999999</v>
          </cell>
          <cell r="AA67">
            <v>1.5089999999999999</v>
          </cell>
          <cell r="AB67">
            <v>1.5089999999999999</v>
          </cell>
          <cell r="AC67">
            <v>1.5089999999999999</v>
          </cell>
          <cell r="AD67">
            <v>1.5089999999999999</v>
          </cell>
          <cell r="AE67">
            <v>1.5089999999999999</v>
          </cell>
          <cell r="AF67">
            <v>1.5089999999999999</v>
          </cell>
          <cell r="AG67">
            <v>1.5089999999999999</v>
          </cell>
          <cell r="AH67">
            <v>1.5089999999999999</v>
          </cell>
          <cell r="AI67">
            <v>1.5089999999999999</v>
          </cell>
          <cell r="AJ67">
            <v>1.5089999999999999</v>
          </cell>
          <cell r="AK67">
            <v>1.5089999999999999</v>
          </cell>
          <cell r="AL67">
            <v>1.5089999999999999</v>
          </cell>
          <cell r="AM67">
            <v>1.5089999999999999</v>
          </cell>
          <cell r="AN67">
            <v>1.5089999999999999</v>
          </cell>
          <cell r="AO67">
            <v>1.5089999999999999</v>
          </cell>
          <cell r="AP67">
            <v>1.5089999999999999</v>
          </cell>
          <cell r="AQ67">
            <v>1.5089999999999999</v>
          </cell>
          <cell r="AR67">
            <v>1.5089999999999999</v>
          </cell>
          <cell r="AS67">
            <v>1.5089999999999999</v>
          </cell>
          <cell r="AT67">
            <v>1.5089999999999999</v>
          </cell>
          <cell r="AU67">
            <v>1.5089999999999999</v>
          </cell>
          <cell r="AV67">
            <v>1.5089999999999999</v>
          </cell>
          <cell r="AW67">
            <v>1.5089999999999999</v>
          </cell>
          <cell r="AX67">
            <v>1.5089999999999999</v>
          </cell>
          <cell r="AY67">
            <v>1.5089999999999999</v>
          </cell>
          <cell r="AZ67">
            <v>1.5089999999999999</v>
          </cell>
          <cell r="BA67">
            <v>1.5089999999999999</v>
          </cell>
          <cell r="BB67">
            <v>1.5089999999999999</v>
          </cell>
          <cell r="BC67">
            <v>1.5089999999999999</v>
          </cell>
          <cell r="BD67">
            <v>1.5089999999999999</v>
          </cell>
          <cell r="BE67">
            <v>1.5089999999999999</v>
          </cell>
          <cell r="BF67">
            <v>1.5089999999999999</v>
          </cell>
          <cell r="BG67">
            <v>1.5089999999999999</v>
          </cell>
          <cell r="BH67">
            <v>1.5089999999999999</v>
          </cell>
          <cell r="BI67">
            <v>1.5089999999999999</v>
          </cell>
          <cell r="BJ67">
            <v>1.5089999999999999</v>
          </cell>
          <cell r="BK67">
            <v>1.5089999999999999</v>
          </cell>
          <cell r="BL67">
            <v>1.5089999999999999</v>
          </cell>
          <cell r="BM67">
            <v>1.5089999999999999</v>
          </cell>
          <cell r="BN67">
            <v>1.5089999999999999</v>
          </cell>
          <cell r="BO67">
            <v>1.5089999999999999</v>
          </cell>
        </row>
        <row r="68">
          <cell r="B68" t="str">
            <v>Fuel oil</v>
          </cell>
          <cell r="G68">
            <v>3.1560000000000001</v>
          </cell>
          <cell r="H68">
            <v>3.1560000000000001</v>
          </cell>
          <cell r="I68">
            <v>3.1560000000000001</v>
          </cell>
          <cell r="J68">
            <v>3.1560000000000001</v>
          </cell>
          <cell r="K68">
            <v>3.1560000000000001</v>
          </cell>
          <cell r="L68">
            <v>3.1560000000000001</v>
          </cell>
          <cell r="M68">
            <v>3.1560000000000001</v>
          </cell>
          <cell r="N68">
            <v>3.1560000000000001</v>
          </cell>
          <cell r="O68">
            <v>3.1560000000000001</v>
          </cell>
          <cell r="P68">
            <v>3.1560000000000001</v>
          </cell>
          <cell r="Q68">
            <v>3.1560000000000001</v>
          </cell>
          <cell r="R68">
            <v>3.1560000000000001</v>
          </cell>
          <cell r="S68">
            <v>3.1560000000000001</v>
          </cell>
          <cell r="T68">
            <v>3.1560000000000001</v>
          </cell>
          <cell r="U68">
            <v>3.1560000000000001</v>
          </cell>
          <cell r="V68">
            <v>3.1560000000000001</v>
          </cell>
          <cell r="W68">
            <v>3.1560000000000001</v>
          </cell>
          <cell r="X68">
            <v>3.1560000000000001</v>
          </cell>
          <cell r="Y68">
            <v>3.1560000000000001</v>
          </cell>
          <cell r="Z68">
            <v>3.1560000000000001</v>
          </cell>
          <cell r="AA68">
            <v>3.1560000000000001</v>
          </cell>
          <cell r="AB68">
            <v>3.1560000000000001</v>
          </cell>
          <cell r="AC68">
            <v>3.1560000000000001</v>
          </cell>
          <cell r="AD68">
            <v>3.1560000000000001</v>
          </cell>
          <cell r="AE68">
            <v>3.1560000000000001</v>
          </cell>
          <cell r="AF68">
            <v>3.1560000000000001</v>
          </cell>
          <cell r="AG68">
            <v>3.1560000000000001</v>
          </cell>
          <cell r="AH68">
            <v>3.1560000000000001</v>
          </cell>
          <cell r="AI68">
            <v>3.1560000000000001</v>
          </cell>
          <cell r="AJ68">
            <v>3.1560000000000001</v>
          </cell>
          <cell r="AK68">
            <v>3.1560000000000001</v>
          </cell>
          <cell r="AL68">
            <v>3.1560000000000001</v>
          </cell>
          <cell r="AM68">
            <v>3.1560000000000001</v>
          </cell>
          <cell r="AN68">
            <v>3.1560000000000001</v>
          </cell>
          <cell r="AO68">
            <v>3.1560000000000001</v>
          </cell>
          <cell r="AP68">
            <v>3.1560000000000001</v>
          </cell>
          <cell r="AQ68">
            <v>3.1560000000000001</v>
          </cell>
          <cell r="AR68">
            <v>3.1560000000000001</v>
          </cell>
          <cell r="AS68">
            <v>3.1560000000000001</v>
          </cell>
          <cell r="AT68">
            <v>3.1560000000000001</v>
          </cell>
          <cell r="AU68">
            <v>3.1560000000000001</v>
          </cell>
          <cell r="AV68">
            <v>3.1560000000000001</v>
          </cell>
          <cell r="AW68">
            <v>3.1560000000000001</v>
          </cell>
          <cell r="AX68">
            <v>3.1560000000000001</v>
          </cell>
          <cell r="AY68">
            <v>3.1560000000000001</v>
          </cell>
          <cell r="AZ68">
            <v>3.1560000000000001</v>
          </cell>
          <cell r="BA68">
            <v>3.1560000000000001</v>
          </cell>
          <cell r="BB68">
            <v>3.1560000000000001</v>
          </cell>
          <cell r="BC68">
            <v>3.1560000000000001</v>
          </cell>
          <cell r="BD68">
            <v>3.1560000000000001</v>
          </cell>
          <cell r="BE68">
            <v>3.1560000000000001</v>
          </cell>
          <cell r="BF68">
            <v>3.1560000000000001</v>
          </cell>
          <cell r="BG68">
            <v>3.1560000000000001</v>
          </cell>
          <cell r="BH68">
            <v>3.1560000000000001</v>
          </cell>
          <cell r="BI68">
            <v>3.1560000000000001</v>
          </cell>
          <cell r="BJ68">
            <v>3.1560000000000001</v>
          </cell>
          <cell r="BK68">
            <v>3.1560000000000001</v>
          </cell>
          <cell r="BL68">
            <v>3.1560000000000001</v>
          </cell>
          <cell r="BM68">
            <v>3.1560000000000001</v>
          </cell>
          <cell r="BN68">
            <v>3.1560000000000001</v>
          </cell>
          <cell r="BO68">
            <v>3.1560000000000001</v>
          </cell>
        </row>
        <row r="69">
          <cell r="B69" t="str">
            <v>Gasoline</v>
          </cell>
          <cell r="G69">
            <v>2.3159999999999998</v>
          </cell>
          <cell r="H69">
            <v>2.3159999999999998</v>
          </cell>
          <cell r="I69">
            <v>2.3159999999999998</v>
          </cell>
          <cell r="J69">
            <v>2.3159999999999998</v>
          </cell>
          <cell r="K69">
            <v>2.3159999999999998</v>
          </cell>
          <cell r="L69">
            <v>2.3159999999999998</v>
          </cell>
          <cell r="M69">
            <v>2.3159999999999998</v>
          </cell>
          <cell r="N69">
            <v>2.3159999999999998</v>
          </cell>
          <cell r="O69">
            <v>2.3159999999999998</v>
          </cell>
          <cell r="P69">
            <v>2.3159999999999998</v>
          </cell>
          <cell r="Q69">
            <v>2.3159999999999998</v>
          </cell>
          <cell r="R69">
            <v>2.3159999999999998</v>
          </cell>
          <cell r="S69">
            <v>2.3159999999999998</v>
          </cell>
          <cell r="T69">
            <v>2.3159999999999998</v>
          </cell>
          <cell r="U69">
            <v>2.3159999999999998</v>
          </cell>
          <cell r="V69">
            <v>2.3159999999999998</v>
          </cell>
          <cell r="W69">
            <v>2.3159999999999998</v>
          </cell>
          <cell r="X69">
            <v>2.3159999999999998</v>
          </cell>
          <cell r="Y69">
            <v>2.3159999999999998</v>
          </cell>
          <cell r="Z69">
            <v>2.3159999999999998</v>
          </cell>
          <cell r="AA69">
            <v>2.3159999999999998</v>
          </cell>
          <cell r="AB69">
            <v>2.3159999999999998</v>
          </cell>
          <cell r="AC69">
            <v>2.3159999999999998</v>
          </cell>
          <cell r="AD69">
            <v>2.3159999999999998</v>
          </cell>
          <cell r="AE69">
            <v>2.3159999999999998</v>
          </cell>
          <cell r="AF69">
            <v>2.3159999999999998</v>
          </cell>
          <cell r="AG69">
            <v>2.3159999999999998</v>
          </cell>
          <cell r="AH69">
            <v>2.3159999999999998</v>
          </cell>
          <cell r="AI69">
            <v>2.3159999999999998</v>
          </cell>
          <cell r="AJ69">
            <v>2.3159999999999998</v>
          </cell>
          <cell r="AK69">
            <v>2.3159999999999998</v>
          </cell>
          <cell r="AL69">
            <v>2.3159999999999998</v>
          </cell>
          <cell r="AM69">
            <v>2.3159999999999998</v>
          </cell>
          <cell r="AN69">
            <v>2.3159999999999998</v>
          </cell>
          <cell r="AO69">
            <v>2.3159999999999998</v>
          </cell>
          <cell r="AP69">
            <v>2.3159999999999998</v>
          </cell>
          <cell r="AQ69">
            <v>2.3159999999999998</v>
          </cell>
          <cell r="AR69">
            <v>2.3159999999999998</v>
          </cell>
          <cell r="AS69">
            <v>2.3159999999999998</v>
          </cell>
          <cell r="AT69">
            <v>2.3159999999999998</v>
          </cell>
          <cell r="AU69">
            <v>2.3159999999999998</v>
          </cell>
          <cell r="AV69">
            <v>2.3159999999999998</v>
          </cell>
          <cell r="AW69">
            <v>2.3159999999999998</v>
          </cell>
          <cell r="AX69">
            <v>2.3159999999999998</v>
          </cell>
          <cell r="AY69">
            <v>2.3159999999999998</v>
          </cell>
          <cell r="AZ69">
            <v>2.3159999999999998</v>
          </cell>
          <cell r="BA69">
            <v>2.3159999999999998</v>
          </cell>
          <cell r="BB69">
            <v>2.3159999999999998</v>
          </cell>
          <cell r="BC69">
            <v>2.3159999999999998</v>
          </cell>
          <cell r="BD69">
            <v>2.3159999999999998</v>
          </cell>
          <cell r="BE69">
            <v>2.3159999999999998</v>
          </cell>
          <cell r="BF69">
            <v>2.3159999999999998</v>
          </cell>
          <cell r="BG69">
            <v>2.3159999999999998</v>
          </cell>
          <cell r="BH69">
            <v>2.3159999999999998</v>
          </cell>
          <cell r="BI69">
            <v>2.3159999999999998</v>
          </cell>
          <cell r="BJ69">
            <v>2.3159999999999998</v>
          </cell>
          <cell r="BK69">
            <v>2.3159999999999998</v>
          </cell>
          <cell r="BL69">
            <v>2.3159999999999998</v>
          </cell>
          <cell r="BM69">
            <v>2.3159999999999998</v>
          </cell>
          <cell r="BN69">
            <v>2.3159999999999998</v>
          </cell>
          <cell r="BO69">
            <v>2.3159999999999998</v>
          </cell>
        </row>
        <row r="70">
          <cell r="B70" t="str">
            <v>Hydrogen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0</v>
          </cell>
          <cell r="BF70">
            <v>0</v>
          </cell>
          <cell r="BG70">
            <v>0</v>
          </cell>
          <cell r="BH70">
            <v>0</v>
          </cell>
          <cell r="BI70">
            <v>0</v>
          </cell>
          <cell r="BJ70">
            <v>0</v>
          </cell>
          <cell r="BK70">
            <v>0</v>
          </cell>
          <cell r="BL70">
            <v>0</v>
          </cell>
          <cell r="BM70">
            <v>0</v>
          </cell>
          <cell r="BN70">
            <v>0</v>
          </cell>
          <cell r="BO70">
            <v>0</v>
          </cell>
        </row>
        <row r="71">
          <cell r="B71" t="str">
            <v>Jet fuel</v>
          </cell>
          <cell r="G71">
            <v>2.56</v>
          </cell>
          <cell r="H71">
            <v>2.56</v>
          </cell>
          <cell r="I71">
            <v>2.56</v>
          </cell>
          <cell r="J71">
            <v>2.56</v>
          </cell>
          <cell r="K71">
            <v>2.56</v>
          </cell>
          <cell r="L71">
            <v>2.56</v>
          </cell>
          <cell r="M71">
            <v>2.56</v>
          </cell>
          <cell r="N71">
            <v>2.56</v>
          </cell>
          <cell r="O71">
            <v>2.56</v>
          </cell>
          <cell r="P71">
            <v>2.56</v>
          </cell>
          <cell r="Q71">
            <v>2.56</v>
          </cell>
          <cell r="R71">
            <v>2.56</v>
          </cell>
          <cell r="S71">
            <v>2.56</v>
          </cell>
          <cell r="T71">
            <v>2.56</v>
          </cell>
          <cell r="U71">
            <v>2.56</v>
          </cell>
          <cell r="V71">
            <v>2.56</v>
          </cell>
          <cell r="W71">
            <v>2.56</v>
          </cell>
          <cell r="X71">
            <v>2.56</v>
          </cell>
          <cell r="Y71">
            <v>2.56</v>
          </cell>
          <cell r="Z71">
            <v>2.56</v>
          </cell>
          <cell r="AA71">
            <v>2.56</v>
          </cell>
          <cell r="AB71">
            <v>2.56</v>
          </cell>
          <cell r="AC71">
            <v>2.56</v>
          </cell>
          <cell r="AD71">
            <v>2.56</v>
          </cell>
          <cell r="AE71">
            <v>2.56</v>
          </cell>
          <cell r="AF71">
            <v>2.56</v>
          </cell>
          <cell r="AG71">
            <v>2.56</v>
          </cell>
          <cell r="AH71">
            <v>2.56</v>
          </cell>
          <cell r="AI71">
            <v>2.56</v>
          </cell>
          <cell r="AJ71">
            <v>2.56</v>
          </cell>
          <cell r="AK71">
            <v>2.56</v>
          </cell>
          <cell r="AL71">
            <v>2.56</v>
          </cell>
          <cell r="AM71">
            <v>2.56</v>
          </cell>
          <cell r="AN71">
            <v>2.56</v>
          </cell>
          <cell r="AO71">
            <v>2.56</v>
          </cell>
          <cell r="AP71">
            <v>2.56</v>
          </cell>
          <cell r="AQ71">
            <v>2.56</v>
          </cell>
          <cell r="AR71">
            <v>2.56</v>
          </cell>
          <cell r="AS71">
            <v>2.56</v>
          </cell>
          <cell r="AT71">
            <v>2.56</v>
          </cell>
          <cell r="AU71">
            <v>2.56</v>
          </cell>
          <cell r="AV71">
            <v>2.56</v>
          </cell>
          <cell r="AW71">
            <v>2.56</v>
          </cell>
          <cell r="AX71">
            <v>2.56</v>
          </cell>
          <cell r="AY71">
            <v>2.56</v>
          </cell>
          <cell r="AZ71">
            <v>2.56</v>
          </cell>
          <cell r="BA71">
            <v>2.56</v>
          </cell>
          <cell r="BB71">
            <v>2.56</v>
          </cell>
          <cell r="BC71">
            <v>2.56</v>
          </cell>
          <cell r="BD71">
            <v>2.56</v>
          </cell>
          <cell r="BE71">
            <v>2.56</v>
          </cell>
          <cell r="BF71">
            <v>2.56</v>
          </cell>
          <cell r="BG71">
            <v>2.56</v>
          </cell>
          <cell r="BH71">
            <v>2.56</v>
          </cell>
          <cell r="BI71">
            <v>2.56</v>
          </cell>
          <cell r="BJ71">
            <v>2.56</v>
          </cell>
          <cell r="BK71">
            <v>2.56</v>
          </cell>
          <cell r="BL71">
            <v>2.56</v>
          </cell>
          <cell r="BM71">
            <v>2.56</v>
          </cell>
          <cell r="BN71">
            <v>2.56</v>
          </cell>
          <cell r="BO71">
            <v>2.56</v>
          </cell>
        </row>
        <row r="72">
          <cell r="B72" t="str">
            <v>LPG</v>
          </cell>
          <cell r="G72">
            <v>1.5149999999999999</v>
          </cell>
          <cell r="H72">
            <v>1.5149999999999999</v>
          </cell>
          <cell r="I72">
            <v>1.5149999999999999</v>
          </cell>
          <cell r="J72">
            <v>1.5149999999999999</v>
          </cell>
          <cell r="K72">
            <v>1.5149999999999999</v>
          </cell>
          <cell r="L72">
            <v>1.5149999999999999</v>
          </cell>
          <cell r="M72">
            <v>1.5149999999999999</v>
          </cell>
          <cell r="N72">
            <v>1.5149999999999999</v>
          </cell>
          <cell r="O72">
            <v>1.5149999999999999</v>
          </cell>
          <cell r="P72">
            <v>1.5149999999999999</v>
          </cell>
          <cell r="Q72">
            <v>1.5149999999999999</v>
          </cell>
          <cell r="R72">
            <v>1.5149999999999999</v>
          </cell>
          <cell r="S72">
            <v>1.5149999999999999</v>
          </cell>
          <cell r="T72">
            <v>1.5149999999999999</v>
          </cell>
          <cell r="U72">
            <v>1.5149999999999999</v>
          </cell>
          <cell r="V72">
            <v>1.5149999999999999</v>
          </cell>
          <cell r="W72">
            <v>1.5149999999999999</v>
          </cell>
          <cell r="X72">
            <v>1.5149999999999999</v>
          </cell>
          <cell r="Y72">
            <v>1.5149999999999999</v>
          </cell>
          <cell r="Z72">
            <v>1.5149999999999999</v>
          </cell>
          <cell r="AA72">
            <v>1.5149999999999999</v>
          </cell>
          <cell r="AB72">
            <v>1.5149999999999999</v>
          </cell>
          <cell r="AC72">
            <v>1.5149999999999999</v>
          </cell>
          <cell r="AD72">
            <v>1.5149999999999999</v>
          </cell>
          <cell r="AE72">
            <v>1.5149999999999999</v>
          </cell>
          <cell r="AF72">
            <v>1.5149999999999999</v>
          </cell>
          <cell r="AG72">
            <v>1.5149999999999999</v>
          </cell>
          <cell r="AH72">
            <v>1.5149999999999999</v>
          </cell>
          <cell r="AI72">
            <v>1.5149999999999999</v>
          </cell>
          <cell r="AJ72">
            <v>1.5149999999999999</v>
          </cell>
          <cell r="AK72">
            <v>1.5149999999999999</v>
          </cell>
          <cell r="AL72">
            <v>1.5149999999999999</v>
          </cell>
          <cell r="AM72">
            <v>1.5149999999999999</v>
          </cell>
          <cell r="AN72">
            <v>1.5149999999999999</v>
          </cell>
          <cell r="AO72">
            <v>1.5149999999999999</v>
          </cell>
          <cell r="AP72">
            <v>1.5149999999999999</v>
          </cell>
          <cell r="AQ72">
            <v>1.5149999999999999</v>
          </cell>
          <cell r="AR72">
            <v>1.5149999999999999</v>
          </cell>
          <cell r="AS72">
            <v>1.5149999999999999</v>
          </cell>
          <cell r="AT72">
            <v>1.5149999999999999</v>
          </cell>
          <cell r="AU72">
            <v>1.5149999999999999</v>
          </cell>
          <cell r="AV72">
            <v>1.5149999999999999</v>
          </cell>
          <cell r="AW72">
            <v>1.5149999999999999</v>
          </cell>
          <cell r="AX72">
            <v>1.5149999999999999</v>
          </cell>
          <cell r="AY72">
            <v>1.5149999999999999</v>
          </cell>
          <cell r="AZ72">
            <v>1.5149999999999999</v>
          </cell>
          <cell r="BA72">
            <v>1.5149999999999999</v>
          </cell>
          <cell r="BB72">
            <v>1.5149999999999999</v>
          </cell>
          <cell r="BC72">
            <v>1.5149999999999999</v>
          </cell>
          <cell r="BD72">
            <v>1.5149999999999999</v>
          </cell>
          <cell r="BE72">
            <v>1.5149999999999999</v>
          </cell>
          <cell r="BF72">
            <v>1.5149999999999999</v>
          </cell>
          <cell r="BG72">
            <v>1.5149999999999999</v>
          </cell>
          <cell r="BH72">
            <v>1.5149999999999999</v>
          </cell>
          <cell r="BI72">
            <v>1.5149999999999999</v>
          </cell>
          <cell r="BJ72">
            <v>1.5149999999999999</v>
          </cell>
          <cell r="BK72">
            <v>1.5149999999999999</v>
          </cell>
          <cell r="BL72">
            <v>1.5149999999999999</v>
          </cell>
          <cell r="BM72">
            <v>1.5149999999999999</v>
          </cell>
          <cell r="BN72">
            <v>1.5149999999999999</v>
          </cell>
          <cell r="BO72">
            <v>1.5149999999999999</v>
          </cell>
        </row>
        <row r="73">
          <cell r="B73" t="str">
            <v>Natural gas</v>
          </cell>
          <cell r="G73">
            <v>1.924554644585263</v>
          </cell>
          <cell r="H73">
            <v>1.9259654378916002</v>
          </cell>
          <cell r="I73">
            <v>1.9253243980632109</v>
          </cell>
          <cell r="J73">
            <v>1.9247191708830438</v>
          </cell>
          <cell r="K73">
            <v>1.9237840329776548</v>
          </cell>
          <cell r="L73">
            <v>1.9232955378430103</v>
          </cell>
          <cell r="M73">
            <v>1.9227521702006549</v>
          </cell>
          <cell r="N73">
            <v>1.923132210142374</v>
          </cell>
          <cell r="O73">
            <v>1.9227220165715386</v>
          </cell>
          <cell r="P73">
            <v>1.9228415170419213</v>
          </cell>
          <cell r="Q73">
            <v>1.9231770712641942</v>
          </cell>
          <cell r="R73">
            <v>1.9235801832666188</v>
          </cell>
          <cell r="S73">
            <v>1.923467994013375</v>
          </cell>
          <cell r="T73">
            <v>1.9235794660095515</v>
          </cell>
          <cell r="U73">
            <v>1.9232966175284987</v>
          </cell>
          <cell r="V73">
            <v>1.9235609078498794</v>
          </cell>
          <cell r="W73">
            <v>1.9235609078498794</v>
          </cell>
          <cell r="X73">
            <v>1.9235609078498794</v>
          </cell>
          <cell r="Y73">
            <v>1.9235609078498794</v>
          </cell>
          <cell r="Z73">
            <v>1.9235609078498794</v>
          </cell>
          <cell r="AA73">
            <v>1.9235609078498794</v>
          </cell>
          <cell r="AB73">
            <v>1.9235609078498794</v>
          </cell>
          <cell r="AC73">
            <v>1.9235609078498794</v>
          </cell>
          <cell r="AD73">
            <v>1.9235609078498794</v>
          </cell>
          <cell r="AE73">
            <v>1.9235609078498794</v>
          </cell>
          <cell r="AF73">
            <v>1.9235609078498794</v>
          </cell>
          <cell r="AG73">
            <v>1.9235609078498794</v>
          </cell>
          <cell r="AH73">
            <v>1.9235609078498794</v>
          </cell>
          <cell r="AI73">
            <v>1.9235609078498794</v>
          </cell>
          <cell r="AJ73">
            <v>1.9235609078498794</v>
          </cell>
          <cell r="AK73">
            <v>1.9235609078498794</v>
          </cell>
          <cell r="AL73">
            <v>1.9235609078498794</v>
          </cell>
          <cell r="AM73">
            <v>1.9235609078498794</v>
          </cell>
          <cell r="AN73">
            <v>1.9235609078498794</v>
          </cell>
          <cell r="AO73">
            <v>1.9235609078498794</v>
          </cell>
          <cell r="AP73">
            <v>1.9235609078498794</v>
          </cell>
          <cell r="AQ73">
            <v>1.9235609078498794</v>
          </cell>
          <cell r="AR73">
            <v>1.9235609078498794</v>
          </cell>
          <cell r="AS73">
            <v>1.9235609078498794</v>
          </cell>
          <cell r="AT73">
            <v>1.9235609078498794</v>
          </cell>
          <cell r="AU73">
            <v>1.9235609078498794</v>
          </cell>
          <cell r="AV73">
            <v>1.9235609078498794</v>
          </cell>
          <cell r="AW73">
            <v>1.9235609078498794</v>
          </cell>
          <cell r="AX73">
            <v>1.9235609078498794</v>
          </cell>
          <cell r="AY73">
            <v>1.9235609078498794</v>
          </cell>
          <cell r="AZ73">
            <v>1.9235609078498794</v>
          </cell>
          <cell r="BA73">
            <v>1.9235609078498794</v>
          </cell>
          <cell r="BB73">
            <v>1.9235609078498794</v>
          </cell>
          <cell r="BC73">
            <v>1.9235609078498794</v>
          </cell>
          <cell r="BD73">
            <v>1.9235609078498794</v>
          </cell>
          <cell r="BE73">
            <v>1.9235609078498794</v>
          </cell>
          <cell r="BF73">
            <v>1.9235609078498794</v>
          </cell>
          <cell r="BG73">
            <v>1.9235609078498794</v>
          </cell>
          <cell r="BH73">
            <v>1.9235609078498794</v>
          </cell>
          <cell r="BI73">
            <v>1.9235609078498794</v>
          </cell>
          <cell r="BJ73">
            <v>1.9235609078498794</v>
          </cell>
          <cell r="BK73">
            <v>1.9235609078498794</v>
          </cell>
          <cell r="BL73">
            <v>1.9235609078498794</v>
          </cell>
          <cell r="BM73">
            <v>1.9235609078498794</v>
          </cell>
          <cell r="BN73">
            <v>1.9235609078498794</v>
          </cell>
          <cell r="BO73">
            <v>1.9235609078498794</v>
          </cell>
        </row>
        <row r="74">
          <cell r="B74" t="str">
            <v>Petroleum coke</v>
          </cell>
          <cell r="G74">
            <v>3.0000356605247189</v>
          </cell>
          <cell r="H74">
            <v>3.0431753426921717</v>
          </cell>
          <cell r="I74">
            <v>3.07213790310783</v>
          </cell>
          <cell r="J74">
            <v>3.10516289453258</v>
          </cell>
          <cell r="K74">
            <v>3.0991495336854187</v>
          </cell>
          <cell r="L74">
            <v>3.0879960100945993</v>
          </cell>
          <cell r="M74">
            <v>3.0895505145627866</v>
          </cell>
          <cell r="N74">
            <v>3.1021512257577162</v>
          </cell>
          <cell r="O74">
            <v>3.1115041975724957</v>
          </cell>
          <cell r="P74">
            <v>3.109225057676468</v>
          </cell>
          <cell r="Q74">
            <v>3.1102383528432611</v>
          </cell>
          <cell r="R74">
            <v>3.0871775329056392</v>
          </cell>
          <cell r="S74">
            <v>3.0930161389338484</v>
          </cell>
          <cell r="T74">
            <v>3.0786661148073389</v>
          </cell>
          <cell r="U74">
            <v>3.0400301501796858</v>
          </cell>
          <cell r="V74">
            <v>3.053772756693431</v>
          </cell>
          <cell r="W74">
            <v>3.0579442175186884</v>
          </cell>
          <cell r="X74">
            <v>3.0750735357101422</v>
          </cell>
          <cell r="Y74">
            <v>3.049694466353813</v>
          </cell>
          <cell r="Z74">
            <v>3.0551540572917726</v>
          </cell>
          <cell r="AA74">
            <v>3.104863216227173</v>
          </cell>
          <cell r="AB74">
            <v>3.104863216227173</v>
          </cell>
          <cell r="AC74">
            <v>3.104863216227173</v>
          </cell>
          <cell r="AD74">
            <v>3.104863216227173</v>
          </cell>
          <cell r="AE74">
            <v>3.104863216227173</v>
          </cell>
          <cell r="AF74">
            <v>3.104863216227173</v>
          </cell>
          <cell r="AG74">
            <v>3.104863216227173</v>
          </cell>
          <cell r="AH74">
            <v>3.104863216227173</v>
          </cell>
          <cell r="AI74">
            <v>3.104863216227173</v>
          </cell>
          <cell r="AJ74">
            <v>3.104863216227173</v>
          </cell>
          <cell r="AK74">
            <v>3.104863216227173</v>
          </cell>
          <cell r="AL74">
            <v>3.104863216227173</v>
          </cell>
          <cell r="AM74">
            <v>3.104863216227173</v>
          </cell>
          <cell r="AN74">
            <v>3.104863216227173</v>
          </cell>
          <cell r="AO74">
            <v>3.104863216227173</v>
          </cell>
          <cell r="AP74">
            <v>3.104863216227173</v>
          </cell>
          <cell r="AQ74">
            <v>3.104863216227173</v>
          </cell>
          <cell r="AR74">
            <v>3.104863216227173</v>
          </cell>
          <cell r="AS74">
            <v>3.104863216227173</v>
          </cell>
          <cell r="AT74">
            <v>3.104863216227173</v>
          </cell>
          <cell r="AU74">
            <v>3.104863216227173</v>
          </cell>
          <cell r="AV74">
            <v>3.104863216227173</v>
          </cell>
          <cell r="AW74">
            <v>3.104863216227173</v>
          </cell>
          <cell r="AX74">
            <v>3.104863216227173</v>
          </cell>
          <cell r="AY74">
            <v>3.104863216227173</v>
          </cell>
          <cell r="AZ74">
            <v>3.104863216227173</v>
          </cell>
          <cell r="BA74">
            <v>3.104863216227173</v>
          </cell>
          <cell r="BB74">
            <v>3.104863216227173</v>
          </cell>
          <cell r="BC74">
            <v>3.104863216227173</v>
          </cell>
          <cell r="BD74">
            <v>3.104863216227173</v>
          </cell>
          <cell r="BE74">
            <v>3.104863216227173</v>
          </cell>
          <cell r="BF74">
            <v>3.104863216227173</v>
          </cell>
          <cell r="BG74">
            <v>3.104863216227173</v>
          </cell>
          <cell r="BH74">
            <v>3.104863216227173</v>
          </cell>
          <cell r="BI74">
            <v>3.104863216227173</v>
          </cell>
          <cell r="BJ74">
            <v>3.104863216227173</v>
          </cell>
          <cell r="BK74">
            <v>3.104863216227173</v>
          </cell>
          <cell r="BL74">
            <v>3.104863216227173</v>
          </cell>
          <cell r="BM74">
            <v>3.104863216227173</v>
          </cell>
          <cell r="BN74">
            <v>3.104863216227173</v>
          </cell>
          <cell r="BO74">
            <v>3.104863216227173</v>
          </cell>
        </row>
        <row r="75">
          <cell r="B75" t="str">
            <v>Propane</v>
          </cell>
          <cell r="G75">
            <v>1.5149999999999999</v>
          </cell>
          <cell r="H75">
            <v>1.5149999999999999</v>
          </cell>
          <cell r="I75">
            <v>1.5149999999999999</v>
          </cell>
          <cell r="J75">
            <v>1.5149999999999999</v>
          </cell>
          <cell r="K75">
            <v>1.5149999999999999</v>
          </cell>
          <cell r="L75">
            <v>1.5149999999999999</v>
          </cell>
          <cell r="M75">
            <v>1.5149999999999999</v>
          </cell>
          <cell r="N75">
            <v>1.5149999999999999</v>
          </cell>
          <cell r="O75">
            <v>1.5149999999999999</v>
          </cell>
          <cell r="P75">
            <v>1.5149999999999999</v>
          </cell>
          <cell r="Q75">
            <v>1.5149999999999999</v>
          </cell>
          <cell r="R75">
            <v>1.5149999999999999</v>
          </cell>
          <cell r="S75">
            <v>1.5149999999999999</v>
          </cell>
          <cell r="T75">
            <v>1.5149999999999999</v>
          </cell>
          <cell r="U75">
            <v>1.5149999999999999</v>
          </cell>
          <cell r="V75">
            <v>1.5149999999999999</v>
          </cell>
          <cell r="W75">
            <v>1.5149999999999999</v>
          </cell>
          <cell r="X75">
            <v>1.5149999999999999</v>
          </cell>
          <cell r="Y75">
            <v>1.5149999999999999</v>
          </cell>
          <cell r="Z75">
            <v>1.5149999999999999</v>
          </cell>
          <cell r="AA75">
            <v>1.5149999999999999</v>
          </cell>
          <cell r="AB75">
            <v>1.5149999999999999</v>
          </cell>
          <cell r="AC75">
            <v>1.5149999999999999</v>
          </cell>
          <cell r="AD75">
            <v>1.5149999999999999</v>
          </cell>
          <cell r="AE75">
            <v>1.5149999999999999</v>
          </cell>
          <cell r="AF75">
            <v>1.5149999999999999</v>
          </cell>
          <cell r="AG75">
            <v>1.5149999999999999</v>
          </cell>
          <cell r="AH75">
            <v>1.5149999999999999</v>
          </cell>
          <cell r="AI75">
            <v>1.5149999999999999</v>
          </cell>
          <cell r="AJ75">
            <v>1.5149999999999999</v>
          </cell>
          <cell r="AK75">
            <v>1.5149999999999999</v>
          </cell>
          <cell r="AL75">
            <v>1.5149999999999999</v>
          </cell>
          <cell r="AM75">
            <v>1.5149999999999999</v>
          </cell>
          <cell r="AN75">
            <v>1.5149999999999999</v>
          </cell>
          <cell r="AO75">
            <v>1.5149999999999999</v>
          </cell>
          <cell r="AP75">
            <v>1.5149999999999999</v>
          </cell>
          <cell r="AQ75">
            <v>1.5149999999999999</v>
          </cell>
          <cell r="AR75">
            <v>1.5149999999999999</v>
          </cell>
          <cell r="AS75">
            <v>1.5149999999999999</v>
          </cell>
          <cell r="AT75">
            <v>1.5149999999999999</v>
          </cell>
          <cell r="AU75">
            <v>1.5149999999999999</v>
          </cell>
          <cell r="AV75">
            <v>1.5149999999999999</v>
          </cell>
          <cell r="AW75">
            <v>1.5149999999999999</v>
          </cell>
          <cell r="AX75">
            <v>1.5149999999999999</v>
          </cell>
          <cell r="AY75">
            <v>1.5149999999999999</v>
          </cell>
          <cell r="AZ75">
            <v>1.5149999999999999</v>
          </cell>
          <cell r="BA75">
            <v>1.5149999999999999</v>
          </cell>
          <cell r="BB75">
            <v>1.5149999999999999</v>
          </cell>
          <cell r="BC75">
            <v>1.5149999999999999</v>
          </cell>
          <cell r="BD75">
            <v>1.5149999999999999</v>
          </cell>
          <cell r="BE75">
            <v>1.5149999999999999</v>
          </cell>
          <cell r="BF75">
            <v>1.5149999999999999</v>
          </cell>
          <cell r="BG75">
            <v>1.5149999999999999</v>
          </cell>
          <cell r="BH75">
            <v>1.5149999999999999</v>
          </cell>
          <cell r="BI75">
            <v>1.5149999999999999</v>
          </cell>
          <cell r="BJ75">
            <v>1.5149999999999999</v>
          </cell>
          <cell r="BK75">
            <v>1.5149999999999999</v>
          </cell>
          <cell r="BL75">
            <v>1.5149999999999999</v>
          </cell>
          <cell r="BM75">
            <v>1.5149999999999999</v>
          </cell>
          <cell r="BN75">
            <v>1.5149999999999999</v>
          </cell>
          <cell r="BO75">
            <v>1.5149999999999999</v>
          </cell>
        </row>
        <row r="76">
          <cell r="B76" t="str">
            <v>Refinery fuel gas</v>
          </cell>
          <cell r="G76">
            <v>1.8494518723793572</v>
          </cell>
          <cell r="H76">
            <v>1.8339926754117768</v>
          </cell>
          <cell r="I76">
            <v>1.8419673741712774</v>
          </cell>
          <cell r="J76">
            <v>1.8335053530967245</v>
          </cell>
          <cell r="K76">
            <v>1.8596015799628636</v>
          </cell>
          <cell r="L76">
            <v>1.8893887906894378</v>
          </cell>
          <cell r="M76">
            <v>1.9111828690527857</v>
          </cell>
          <cell r="N76">
            <v>1.9136852010490295</v>
          </cell>
          <cell r="O76">
            <v>1.8668835941730286</v>
          </cell>
          <cell r="P76">
            <v>1.9029020888735626</v>
          </cell>
          <cell r="Q76">
            <v>1.9711678259820682</v>
          </cell>
          <cell r="R76">
            <v>1.9743163373414683</v>
          </cell>
          <cell r="S76">
            <v>2.1044307867433405</v>
          </cell>
          <cell r="T76">
            <v>2.1183749776719312</v>
          </cell>
          <cell r="U76">
            <v>2.1249483833590146</v>
          </cell>
          <cell r="V76">
            <v>2.137335090240787</v>
          </cell>
          <cell r="W76">
            <v>2.149636649357622</v>
          </cell>
          <cell r="X76">
            <v>2.1758690213465193</v>
          </cell>
          <cell r="Y76">
            <v>2.1596368749331902</v>
          </cell>
          <cell r="Z76">
            <v>1.984739946832442</v>
          </cell>
          <cell r="AA76">
            <v>1.9892089711113055</v>
          </cell>
          <cell r="AB76">
            <v>1.9892089711113055</v>
          </cell>
          <cell r="AC76">
            <v>1.9892089711113055</v>
          </cell>
          <cell r="AD76">
            <v>1.9892089711113055</v>
          </cell>
          <cell r="AE76">
            <v>1.9892089711113055</v>
          </cell>
          <cell r="AF76">
            <v>1.9892089711113055</v>
          </cell>
          <cell r="AG76">
            <v>1.9892089711113055</v>
          </cell>
          <cell r="AH76">
            <v>1.9892089711113055</v>
          </cell>
          <cell r="AI76">
            <v>1.9892089711113055</v>
          </cell>
          <cell r="AJ76">
            <v>1.9892089711113055</v>
          </cell>
          <cell r="AK76">
            <v>1.9892089711113055</v>
          </cell>
          <cell r="AL76">
            <v>1.9892089711113055</v>
          </cell>
          <cell r="AM76">
            <v>1.9892089711113055</v>
          </cell>
          <cell r="AN76">
            <v>1.9892089711113055</v>
          </cell>
          <cell r="AO76">
            <v>1.9892089711113055</v>
          </cell>
          <cell r="AP76">
            <v>1.9892089711113055</v>
          </cell>
          <cell r="AQ76">
            <v>1.9892089711113055</v>
          </cell>
          <cell r="AR76">
            <v>1.9892089711113055</v>
          </cell>
          <cell r="AS76">
            <v>1.9892089711113055</v>
          </cell>
          <cell r="AT76">
            <v>1.9892089711113055</v>
          </cell>
          <cell r="AU76">
            <v>1.9892089711113055</v>
          </cell>
          <cell r="AV76">
            <v>1.9892089711113055</v>
          </cell>
          <cell r="AW76">
            <v>1.9892089711113055</v>
          </cell>
          <cell r="AX76">
            <v>1.9892089711113055</v>
          </cell>
          <cell r="AY76">
            <v>1.9892089711113055</v>
          </cell>
          <cell r="AZ76">
            <v>1.9892089711113055</v>
          </cell>
          <cell r="BA76">
            <v>1.9892089711113055</v>
          </cell>
          <cell r="BB76">
            <v>1.9892089711113055</v>
          </cell>
          <cell r="BC76">
            <v>1.9892089711113055</v>
          </cell>
          <cell r="BD76">
            <v>1.9892089711113055</v>
          </cell>
          <cell r="BE76">
            <v>1.9892089711113055</v>
          </cell>
          <cell r="BF76">
            <v>1.9892089711113055</v>
          </cell>
          <cell r="BG76">
            <v>1.9892089711113055</v>
          </cell>
          <cell r="BH76">
            <v>1.9892089711113055</v>
          </cell>
          <cell r="BI76">
            <v>1.9892089711113055</v>
          </cell>
          <cell r="BJ76">
            <v>1.9892089711113055</v>
          </cell>
          <cell r="BK76">
            <v>1.9892089711113055</v>
          </cell>
          <cell r="BL76">
            <v>1.9892089711113055</v>
          </cell>
          <cell r="BM76">
            <v>1.9892089711113055</v>
          </cell>
          <cell r="BN76">
            <v>1.9892089711113055</v>
          </cell>
          <cell r="BO76">
            <v>1.9892089711113055</v>
          </cell>
        </row>
        <row r="77">
          <cell r="B77" t="str">
            <v>Solid biomass</v>
          </cell>
          <cell r="G77">
            <v>1.5102739726027397</v>
          </cell>
          <cell r="H77">
            <v>1.5102739726027397</v>
          </cell>
          <cell r="I77">
            <v>1.5102739726027397</v>
          </cell>
          <cell r="J77">
            <v>1.5102739726027397</v>
          </cell>
          <cell r="K77">
            <v>1.5102739726027397</v>
          </cell>
          <cell r="L77">
            <v>1.5102739726027397</v>
          </cell>
          <cell r="M77">
            <v>1.5102739726027397</v>
          </cell>
          <cell r="N77">
            <v>1.5102739726027397</v>
          </cell>
          <cell r="O77">
            <v>1.5102739726027397</v>
          </cell>
          <cell r="P77">
            <v>1.5102739726027397</v>
          </cell>
          <cell r="Q77">
            <v>1.5102739726027397</v>
          </cell>
          <cell r="R77">
            <v>1.5102739726027397</v>
          </cell>
          <cell r="S77">
            <v>1.5102739726027397</v>
          </cell>
          <cell r="T77">
            <v>1.5102739726027397</v>
          </cell>
          <cell r="U77">
            <v>1.5102739726027397</v>
          </cell>
          <cell r="V77">
            <v>1.5102739726027397</v>
          </cell>
          <cell r="W77">
            <v>1.5102739726027397</v>
          </cell>
          <cell r="X77">
            <v>1.5102739726027397</v>
          </cell>
          <cell r="Y77">
            <v>1.5102739726027397</v>
          </cell>
          <cell r="Z77">
            <v>1.5102739726027397</v>
          </cell>
          <cell r="AA77">
            <v>1.5102739726027397</v>
          </cell>
          <cell r="AB77">
            <v>1.5102739726027397</v>
          </cell>
          <cell r="AC77">
            <v>1.5102739726027397</v>
          </cell>
          <cell r="AD77">
            <v>1.5102739726027397</v>
          </cell>
          <cell r="AE77">
            <v>1.5102739726027397</v>
          </cell>
          <cell r="AF77">
            <v>1.5102739726027397</v>
          </cell>
          <cell r="AG77">
            <v>1.5102739726027397</v>
          </cell>
          <cell r="AH77">
            <v>1.5102739726027397</v>
          </cell>
          <cell r="AI77">
            <v>1.5102739726027397</v>
          </cell>
          <cell r="AJ77">
            <v>1.5102739726027397</v>
          </cell>
          <cell r="AK77">
            <v>1.5102739726027397</v>
          </cell>
          <cell r="AL77">
            <v>1.5102739726027397</v>
          </cell>
          <cell r="AM77">
            <v>1.5102739726027397</v>
          </cell>
          <cell r="AN77">
            <v>1.5102739726027397</v>
          </cell>
          <cell r="AO77">
            <v>1.5102739726027397</v>
          </cell>
          <cell r="AP77">
            <v>1.5102739726027397</v>
          </cell>
          <cell r="AQ77">
            <v>1.5102739726027397</v>
          </cell>
          <cell r="AR77">
            <v>1.5102739726027397</v>
          </cell>
          <cell r="AS77">
            <v>1.5102739726027397</v>
          </cell>
          <cell r="AT77">
            <v>1.5102739726027397</v>
          </cell>
          <cell r="AU77">
            <v>1.5102739726027397</v>
          </cell>
          <cell r="AV77">
            <v>1.5102739726027397</v>
          </cell>
          <cell r="AW77">
            <v>1.5102739726027397</v>
          </cell>
          <cell r="AX77">
            <v>1.5102739726027397</v>
          </cell>
          <cell r="AY77">
            <v>1.5102739726027397</v>
          </cell>
          <cell r="AZ77">
            <v>1.5102739726027397</v>
          </cell>
          <cell r="BA77">
            <v>1.5102739726027397</v>
          </cell>
          <cell r="BB77">
            <v>1.5102739726027397</v>
          </cell>
          <cell r="BC77">
            <v>1.5102739726027397</v>
          </cell>
          <cell r="BD77">
            <v>1.5102739726027397</v>
          </cell>
          <cell r="BE77">
            <v>1.5102739726027397</v>
          </cell>
          <cell r="BF77">
            <v>1.5102739726027397</v>
          </cell>
          <cell r="BG77">
            <v>1.5102739726027397</v>
          </cell>
          <cell r="BH77">
            <v>1.5102739726027397</v>
          </cell>
          <cell r="BI77">
            <v>1.5102739726027397</v>
          </cell>
          <cell r="BJ77">
            <v>1.5102739726027397</v>
          </cell>
          <cell r="BK77">
            <v>1.5102739726027397</v>
          </cell>
          <cell r="BL77">
            <v>1.5102739726027397</v>
          </cell>
          <cell r="BM77">
            <v>1.5102739726027397</v>
          </cell>
          <cell r="BN77">
            <v>1.5102739726027397</v>
          </cell>
          <cell r="BO77">
            <v>1.5102739726027397</v>
          </cell>
        </row>
        <row r="78">
          <cell r="B78" t="str">
            <v>Uranium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0</v>
          </cell>
          <cell r="AJ78">
            <v>0</v>
          </cell>
          <cell r="AK78">
            <v>0</v>
          </cell>
          <cell r="AL78">
            <v>0</v>
          </cell>
          <cell r="AM78">
            <v>0</v>
          </cell>
          <cell r="AN78">
            <v>0</v>
          </cell>
          <cell r="AO78">
            <v>0</v>
          </cell>
          <cell r="AP78">
            <v>0</v>
          </cell>
          <cell r="AQ78">
            <v>0</v>
          </cell>
          <cell r="AR78">
            <v>0</v>
          </cell>
          <cell r="AS78">
            <v>0</v>
          </cell>
          <cell r="AT78">
            <v>0</v>
          </cell>
          <cell r="AU78">
            <v>0</v>
          </cell>
          <cell r="AV78">
            <v>0</v>
          </cell>
          <cell r="AW78">
            <v>0</v>
          </cell>
          <cell r="AX78">
            <v>0</v>
          </cell>
          <cell r="AY78">
            <v>0</v>
          </cell>
          <cell r="AZ78">
            <v>0</v>
          </cell>
          <cell r="BA78">
            <v>0</v>
          </cell>
          <cell r="BB78">
            <v>0</v>
          </cell>
          <cell r="BC78">
            <v>0</v>
          </cell>
          <cell r="BD78">
            <v>0</v>
          </cell>
          <cell r="BE78">
            <v>0</v>
          </cell>
          <cell r="BF78">
            <v>0</v>
          </cell>
          <cell r="BG78">
            <v>0</v>
          </cell>
          <cell r="BH78">
            <v>0</v>
          </cell>
          <cell r="BI78">
            <v>0</v>
          </cell>
          <cell r="BJ78">
            <v>0</v>
          </cell>
          <cell r="BK78">
            <v>0</v>
          </cell>
          <cell r="BL78">
            <v>0</v>
          </cell>
          <cell r="BM78">
            <v>0</v>
          </cell>
          <cell r="BN78">
            <v>0</v>
          </cell>
          <cell r="BO78">
            <v>0</v>
          </cell>
        </row>
        <row r="79">
          <cell r="B79" t="str">
            <v>Waste fuel</v>
          </cell>
          <cell r="G79">
            <v>7.7600000000000002E-2</v>
          </cell>
          <cell r="H79">
            <v>7.8600000000000003E-2</v>
          </cell>
          <cell r="I79">
            <v>8.0600000000000005E-2</v>
          </cell>
          <cell r="J79">
            <v>8.2600000000000007E-2</v>
          </cell>
          <cell r="K79">
            <v>8.1500000000000003E-2</v>
          </cell>
          <cell r="L79">
            <v>8.1199999999999994E-2</v>
          </cell>
          <cell r="M79">
            <v>8.3799999999999999E-2</v>
          </cell>
          <cell r="N79">
            <v>8.77E-2</v>
          </cell>
          <cell r="O79">
            <v>8.6300000000000002E-2</v>
          </cell>
          <cell r="P79">
            <v>7.9200000000000007E-2</v>
          </cell>
          <cell r="Q79">
            <v>8.0100000000000005E-2</v>
          </cell>
          <cell r="R79">
            <v>8.0100000000000005E-2</v>
          </cell>
          <cell r="S79">
            <v>8.0100000000000005E-2</v>
          </cell>
          <cell r="T79">
            <v>8.0100000000000005E-2</v>
          </cell>
          <cell r="U79">
            <v>8.0100000000000005E-2</v>
          </cell>
          <cell r="V79">
            <v>8.0100000000000005E-2</v>
          </cell>
          <cell r="W79">
            <v>8.0100000000000005E-2</v>
          </cell>
          <cell r="X79">
            <v>8.0100000000000005E-2</v>
          </cell>
          <cell r="Y79">
            <v>8.0100000000000005E-2</v>
          </cell>
          <cell r="Z79">
            <v>8.0100000000000005E-2</v>
          </cell>
          <cell r="AA79">
            <v>8.0100000000000005E-2</v>
          </cell>
          <cell r="AB79">
            <v>8.0100000000000005E-2</v>
          </cell>
          <cell r="AC79">
            <v>8.0100000000000005E-2</v>
          </cell>
          <cell r="AD79">
            <v>8.0100000000000005E-2</v>
          </cell>
          <cell r="AE79">
            <v>8.0100000000000005E-2</v>
          </cell>
          <cell r="AF79">
            <v>8.0100000000000005E-2</v>
          </cell>
          <cell r="AG79">
            <v>8.0100000000000005E-2</v>
          </cell>
          <cell r="AH79">
            <v>8.0100000000000005E-2</v>
          </cell>
          <cell r="AI79">
            <v>8.0100000000000005E-2</v>
          </cell>
          <cell r="AJ79">
            <v>8.0100000000000005E-2</v>
          </cell>
          <cell r="AK79">
            <v>8.0100000000000005E-2</v>
          </cell>
          <cell r="AL79">
            <v>8.0100000000000005E-2</v>
          </cell>
          <cell r="AM79">
            <v>8.0100000000000005E-2</v>
          </cell>
          <cell r="AN79">
            <v>8.0100000000000005E-2</v>
          </cell>
          <cell r="AO79">
            <v>8.0100000000000005E-2</v>
          </cell>
          <cell r="AP79">
            <v>8.0100000000000005E-2</v>
          </cell>
          <cell r="AQ79">
            <v>8.0100000000000005E-2</v>
          </cell>
          <cell r="AR79">
            <v>8.0100000000000005E-2</v>
          </cell>
          <cell r="AS79">
            <v>8.0100000000000005E-2</v>
          </cell>
          <cell r="AT79">
            <v>8.0100000000000005E-2</v>
          </cell>
          <cell r="AU79">
            <v>8.0100000000000005E-2</v>
          </cell>
          <cell r="AV79">
            <v>8.0100000000000005E-2</v>
          </cell>
          <cell r="AW79">
            <v>8.0100000000000005E-2</v>
          </cell>
          <cell r="AX79">
            <v>8.0100000000000005E-2</v>
          </cell>
          <cell r="AY79">
            <v>8.0100000000000005E-2</v>
          </cell>
          <cell r="AZ79">
            <v>8.0100000000000005E-2</v>
          </cell>
          <cell r="BA79">
            <v>8.0100000000000005E-2</v>
          </cell>
          <cell r="BB79">
            <v>8.0100000000000005E-2</v>
          </cell>
          <cell r="BC79">
            <v>8.0100000000000005E-2</v>
          </cell>
          <cell r="BD79">
            <v>8.0100000000000005E-2</v>
          </cell>
          <cell r="BE79">
            <v>8.0100000000000005E-2</v>
          </cell>
          <cell r="BF79">
            <v>8.0100000000000005E-2</v>
          </cell>
          <cell r="BG79">
            <v>8.0100000000000005E-2</v>
          </cell>
          <cell r="BH79">
            <v>8.0100000000000005E-2</v>
          </cell>
          <cell r="BI79">
            <v>8.0100000000000005E-2</v>
          </cell>
          <cell r="BJ79">
            <v>8.0100000000000005E-2</v>
          </cell>
          <cell r="BK79">
            <v>8.0100000000000005E-2</v>
          </cell>
          <cell r="BL79">
            <v>8.0100000000000005E-2</v>
          </cell>
          <cell r="BM79">
            <v>8.0100000000000005E-2</v>
          </cell>
          <cell r="BN79">
            <v>8.0100000000000005E-2</v>
          </cell>
          <cell r="BO79">
            <v>8.0100000000000005E-2</v>
          </cell>
        </row>
        <row r="132">
          <cell r="B132" t="str">
            <v>Biodiesel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  <cell r="V132">
            <v>0</v>
          </cell>
          <cell r="W132">
            <v>0</v>
          </cell>
          <cell r="X132">
            <v>0</v>
          </cell>
          <cell r="Y132">
            <v>0</v>
          </cell>
          <cell r="Z132">
            <v>0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  <cell r="AE132">
            <v>0</v>
          </cell>
          <cell r="AF132">
            <v>0</v>
          </cell>
          <cell r="AG132">
            <v>0</v>
          </cell>
          <cell r="AH132">
            <v>0</v>
          </cell>
          <cell r="AI132">
            <v>0</v>
          </cell>
          <cell r="AJ132">
            <v>0</v>
          </cell>
          <cell r="AK132">
            <v>0</v>
          </cell>
          <cell r="AL132">
            <v>0</v>
          </cell>
          <cell r="AM132">
            <v>0</v>
          </cell>
          <cell r="AN132">
            <v>0</v>
          </cell>
          <cell r="AO132">
            <v>0</v>
          </cell>
          <cell r="AP132">
            <v>0</v>
          </cell>
          <cell r="AQ132">
            <v>0</v>
          </cell>
          <cell r="AR132">
            <v>0</v>
          </cell>
          <cell r="AS132">
            <v>0</v>
          </cell>
          <cell r="AT132">
            <v>0</v>
          </cell>
          <cell r="AU132">
            <v>0</v>
          </cell>
          <cell r="AV132">
            <v>0</v>
          </cell>
          <cell r="AW132">
            <v>0</v>
          </cell>
          <cell r="AX132">
            <v>0</v>
          </cell>
          <cell r="AY132">
            <v>0</v>
          </cell>
          <cell r="AZ132">
            <v>0</v>
          </cell>
          <cell r="BA132">
            <v>0</v>
          </cell>
          <cell r="BB132">
            <v>0</v>
          </cell>
          <cell r="BC132">
            <v>0</v>
          </cell>
          <cell r="BD132">
            <v>0</v>
          </cell>
          <cell r="BE132">
            <v>0</v>
          </cell>
          <cell r="BF132">
            <v>0</v>
          </cell>
          <cell r="BG132">
            <v>0</v>
          </cell>
          <cell r="BH132">
            <v>0</v>
          </cell>
          <cell r="BI132">
            <v>0</v>
          </cell>
          <cell r="BJ132">
            <v>0</v>
          </cell>
          <cell r="BK132">
            <v>0</v>
          </cell>
          <cell r="BL132">
            <v>0</v>
          </cell>
          <cell r="BM132">
            <v>0</v>
          </cell>
          <cell r="BN132">
            <v>0</v>
          </cell>
          <cell r="BO132">
            <v>0</v>
          </cell>
        </row>
        <row r="133">
          <cell r="B133" t="str">
            <v>Biogas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0</v>
          </cell>
          <cell r="V133">
            <v>0</v>
          </cell>
          <cell r="W133">
            <v>0</v>
          </cell>
          <cell r="X133">
            <v>0</v>
          </cell>
          <cell r="Y133">
            <v>0</v>
          </cell>
          <cell r="Z133">
            <v>0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  <cell r="AE133">
            <v>0</v>
          </cell>
          <cell r="AF133">
            <v>0</v>
          </cell>
          <cell r="AG133">
            <v>0</v>
          </cell>
          <cell r="AH133">
            <v>0</v>
          </cell>
          <cell r="AI133">
            <v>0</v>
          </cell>
          <cell r="AJ133">
            <v>0</v>
          </cell>
          <cell r="AK133">
            <v>0</v>
          </cell>
          <cell r="AL133">
            <v>0</v>
          </cell>
          <cell r="AM133">
            <v>0</v>
          </cell>
          <cell r="AN133">
            <v>0</v>
          </cell>
          <cell r="AO133">
            <v>0</v>
          </cell>
          <cell r="AP133">
            <v>0</v>
          </cell>
          <cell r="AQ133">
            <v>0</v>
          </cell>
          <cell r="AR133">
            <v>0</v>
          </cell>
          <cell r="AS133">
            <v>0</v>
          </cell>
          <cell r="AT133">
            <v>0</v>
          </cell>
          <cell r="AU133">
            <v>0</v>
          </cell>
          <cell r="AV133">
            <v>0</v>
          </cell>
          <cell r="AW133">
            <v>0</v>
          </cell>
          <cell r="AX133">
            <v>0</v>
          </cell>
          <cell r="AY133">
            <v>0</v>
          </cell>
          <cell r="AZ133">
            <v>0</v>
          </cell>
          <cell r="BA133">
            <v>0</v>
          </cell>
          <cell r="BB133">
            <v>0</v>
          </cell>
          <cell r="BC133">
            <v>0</v>
          </cell>
          <cell r="BD133">
            <v>0</v>
          </cell>
          <cell r="BE133">
            <v>0</v>
          </cell>
          <cell r="BF133">
            <v>0</v>
          </cell>
          <cell r="BG133">
            <v>0</v>
          </cell>
          <cell r="BH133">
            <v>0</v>
          </cell>
          <cell r="BI133">
            <v>0</v>
          </cell>
          <cell r="BJ133">
            <v>0</v>
          </cell>
          <cell r="BK133">
            <v>0</v>
          </cell>
          <cell r="BL133">
            <v>0</v>
          </cell>
          <cell r="BM133">
            <v>0</v>
          </cell>
          <cell r="BN133">
            <v>0</v>
          </cell>
          <cell r="BO133">
            <v>0</v>
          </cell>
        </row>
        <row r="134">
          <cell r="B134" t="str">
            <v>Black liquor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  <cell r="Z134">
            <v>0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  <cell r="AH134">
            <v>0</v>
          </cell>
          <cell r="AI134">
            <v>0</v>
          </cell>
          <cell r="AJ134">
            <v>0</v>
          </cell>
          <cell r="AK134">
            <v>0</v>
          </cell>
          <cell r="AL134">
            <v>0</v>
          </cell>
          <cell r="AM134">
            <v>0</v>
          </cell>
          <cell r="AN134">
            <v>0</v>
          </cell>
          <cell r="AO134">
            <v>0</v>
          </cell>
          <cell r="AP134">
            <v>0</v>
          </cell>
          <cell r="AQ134">
            <v>0</v>
          </cell>
          <cell r="AR134">
            <v>0</v>
          </cell>
          <cell r="AS134">
            <v>0</v>
          </cell>
          <cell r="AT134">
            <v>0</v>
          </cell>
          <cell r="AU134">
            <v>0</v>
          </cell>
          <cell r="AV134">
            <v>0</v>
          </cell>
          <cell r="AW134">
            <v>0</v>
          </cell>
          <cell r="AX134">
            <v>0</v>
          </cell>
          <cell r="AY134">
            <v>0</v>
          </cell>
          <cell r="AZ134">
            <v>0</v>
          </cell>
          <cell r="BA134">
            <v>0</v>
          </cell>
          <cell r="BB134">
            <v>0</v>
          </cell>
          <cell r="BC134">
            <v>0</v>
          </cell>
          <cell r="BD134">
            <v>0</v>
          </cell>
          <cell r="BE134">
            <v>0</v>
          </cell>
          <cell r="BF134">
            <v>0</v>
          </cell>
          <cell r="BG134">
            <v>0</v>
          </cell>
          <cell r="BH134">
            <v>0</v>
          </cell>
          <cell r="BI134">
            <v>0</v>
          </cell>
          <cell r="BJ134">
            <v>0</v>
          </cell>
          <cell r="BK134">
            <v>0</v>
          </cell>
          <cell r="BL134">
            <v>0</v>
          </cell>
          <cell r="BM134">
            <v>0</v>
          </cell>
          <cell r="BN134">
            <v>0</v>
          </cell>
          <cell r="BO134">
            <v>0</v>
          </cell>
        </row>
        <row r="135">
          <cell r="B135" t="str">
            <v>Coal</v>
          </cell>
          <cell r="G135">
            <v>8.0091975639588225E-2</v>
          </cell>
          <cell r="H135">
            <v>7.9958948753608206E-2</v>
          </cell>
          <cell r="I135">
            <v>8.0127601178990121E-2</v>
          </cell>
          <cell r="J135">
            <v>8.1989862470665781E-2</v>
          </cell>
          <cell r="K135">
            <v>8.2650362961002519E-2</v>
          </cell>
          <cell r="L135">
            <v>8.3828873070901838E-2</v>
          </cell>
          <cell r="M135">
            <v>8.4163103508091114E-2</v>
          </cell>
          <cell r="N135">
            <v>8.5582184843443168E-2</v>
          </cell>
          <cell r="O135">
            <v>8.4548441907527708E-2</v>
          </cell>
          <cell r="P135">
            <v>8.1551085528052555E-2</v>
          </cell>
          <cell r="Q135">
            <v>8.1571494077919054E-2</v>
          </cell>
          <cell r="R135">
            <v>8.3496895533151316E-2</v>
          </cell>
          <cell r="S135">
            <v>8.1958094040299578E-2</v>
          </cell>
          <cell r="T135">
            <v>8.0877278405640629E-2</v>
          </cell>
          <cell r="U135">
            <v>8.0993584032994795E-2</v>
          </cell>
          <cell r="V135">
            <v>8.0767021208888012E-2</v>
          </cell>
          <cell r="W135">
            <v>8.0439232589319384E-2</v>
          </cell>
          <cell r="X135">
            <v>8.1635621350235096E-2</v>
          </cell>
          <cell r="Y135">
            <v>8.103314159428246E-2</v>
          </cell>
          <cell r="Z135">
            <v>8.0423465684477016E-2</v>
          </cell>
          <cell r="AA135">
            <v>8.1419557348284474E-2</v>
          </cell>
          <cell r="AB135">
            <v>8.1419557348284474E-2</v>
          </cell>
          <cell r="AC135">
            <v>8.1419557348284474E-2</v>
          </cell>
          <cell r="AD135">
            <v>8.1419557348284474E-2</v>
          </cell>
          <cell r="AE135">
            <v>8.1419557348284474E-2</v>
          </cell>
          <cell r="AF135">
            <v>8.1419557348284474E-2</v>
          </cell>
          <cell r="AG135">
            <v>8.1419557348284474E-2</v>
          </cell>
          <cell r="AH135">
            <v>8.1419557348284474E-2</v>
          </cell>
          <cell r="AI135">
            <v>8.1419557348284474E-2</v>
          </cell>
          <cell r="AJ135">
            <v>8.1419557348284474E-2</v>
          </cell>
          <cell r="AK135">
            <v>8.1419557348284474E-2</v>
          </cell>
          <cell r="AL135">
            <v>8.1419557348284474E-2</v>
          </cell>
          <cell r="AM135">
            <v>8.1419557348284474E-2</v>
          </cell>
          <cell r="AN135">
            <v>8.1419557348284474E-2</v>
          </cell>
          <cell r="AO135">
            <v>8.1419557348284474E-2</v>
          </cell>
          <cell r="AP135">
            <v>8.1419557348284474E-2</v>
          </cell>
          <cell r="AQ135">
            <v>8.1419557348284474E-2</v>
          </cell>
          <cell r="AR135">
            <v>8.1419557348284474E-2</v>
          </cell>
          <cell r="AS135">
            <v>8.1419557348284474E-2</v>
          </cell>
          <cell r="AT135">
            <v>8.1419557348284474E-2</v>
          </cell>
          <cell r="AU135">
            <v>8.1419557348284474E-2</v>
          </cell>
          <cell r="AV135">
            <v>8.1419557348284474E-2</v>
          </cell>
          <cell r="AW135">
            <v>8.1419557348284474E-2</v>
          </cell>
          <cell r="AX135">
            <v>8.1419557348284474E-2</v>
          </cell>
          <cell r="AY135">
            <v>8.1419557348284474E-2</v>
          </cell>
          <cell r="AZ135">
            <v>8.1419557348284474E-2</v>
          </cell>
          <cell r="BA135">
            <v>8.1419557348284474E-2</v>
          </cell>
          <cell r="BB135">
            <v>8.1419557348284474E-2</v>
          </cell>
          <cell r="BC135">
            <v>8.1419557348284474E-2</v>
          </cell>
          <cell r="BD135">
            <v>8.1419557348284474E-2</v>
          </cell>
          <cell r="BE135">
            <v>8.1419557348284474E-2</v>
          </cell>
          <cell r="BF135">
            <v>8.1419557348284474E-2</v>
          </cell>
          <cell r="BG135">
            <v>8.1419557348284474E-2</v>
          </cell>
          <cell r="BH135">
            <v>8.1419557348284474E-2</v>
          </cell>
          <cell r="BI135">
            <v>8.1419557348284474E-2</v>
          </cell>
          <cell r="BJ135">
            <v>8.1419557348284474E-2</v>
          </cell>
          <cell r="BK135">
            <v>8.1419557348284474E-2</v>
          </cell>
          <cell r="BL135">
            <v>8.1419557348284474E-2</v>
          </cell>
          <cell r="BM135">
            <v>8.1419557348284474E-2</v>
          </cell>
          <cell r="BN135">
            <v>8.1419557348284474E-2</v>
          </cell>
          <cell r="BO135">
            <v>8.1419557348284474E-2</v>
          </cell>
        </row>
        <row r="136">
          <cell r="B136" t="str">
            <v>Coke</v>
          </cell>
          <cell r="G136">
            <v>0.11005896543936709</v>
          </cell>
          <cell r="H136">
            <v>0.11005896652585481</v>
          </cell>
          <cell r="I136">
            <v>0.11005896629550976</v>
          </cell>
          <cell r="J136">
            <v>0.11005896655734179</v>
          </cell>
          <cell r="K136">
            <v>0.1100589667316114</v>
          </cell>
          <cell r="L136">
            <v>0.11005896611747185</v>
          </cell>
          <cell r="M136">
            <v>0.1100589786035286</v>
          </cell>
          <cell r="N136">
            <v>0.11005898048751428</v>
          </cell>
          <cell r="O136">
            <v>0.11005897316757957</v>
          </cell>
          <cell r="P136">
            <v>0.11005895843000511</v>
          </cell>
          <cell r="Q136">
            <v>0.11005898524737921</v>
          </cell>
          <cell r="R136">
            <v>0.11005897874386295</v>
          </cell>
          <cell r="S136">
            <v>0.11005896989140068</v>
          </cell>
          <cell r="T136">
            <v>0.1100589468098807</v>
          </cell>
          <cell r="U136">
            <v>0.11005895716733316</v>
          </cell>
          <cell r="V136">
            <v>0.11005896964909377</v>
          </cell>
          <cell r="W136">
            <v>0.110058948582673</v>
          </cell>
          <cell r="X136">
            <v>0.11005897203929586</v>
          </cell>
          <cell r="Y136">
            <v>0.11005895471315355</v>
          </cell>
          <cell r="Z136">
            <v>0.11005897961950141</v>
          </cell>
          <cell r="AA136">
            <v>0.11005896413461123</v>
          </cell>
          <cell r="AB136">
            <v>0.11005896413461123</v>
          </cell>
          <cell r="AC136">
            <v>0.11005896413461123</v>
          </cell>
          <cell r="AD136">
            <v>0.11005896413461123</v>
          </cell>
          <cell r="AE136">
            <v>0.11005896413461123</v>
          </cell>
          <cell r="AF136">
            <v>0.11005896413461123</v>
          </cell>
          <cell r="AG136">
            <v>0.11005896413461123</v>
          </cell>
          <cell r="AH136">
            <v>0.11005896413461123</v>
          </cell>
          <cell r="AI136">
            <v>0.11005896413461123</v>
          </cell>
          <cell r="AJ136">
            <v>0.11005896413461123</v>
          </cell>
          <cell r="AK136">
            <v>0.11005896413461123</v>
          </cell>
          <cell r="AL136">
            <v>0.11005896413461123</v>
          </cell>
          <cell r="AM136">
            <v>0.11005896413461123</v>
          </cell>
          <cell r="AN136">
            <v>0.11005896413461123</v>
          </cell>
          <cell r="AO136">
            <v>0.11005896413461123</v>
          </cell>
          <cell r="AP136">
            <v>0.11005896413461123</v>
          </cell>
          <cell r="AQ136">
            <v>0.11005896413461123</v>
          </cell>
          <cell r="AR136">
            <v>0.11005896413461123</v>
          </cell>
          <cell r="AS136">
            <v>0.11005896413461123</v>
          </cell>
          <cell r="AT136">
            <v>0.11005896413461123</v>
          </cell>
          <cell r="AU136">
            <v>0.11005896413461123</v>
          </cell>
          <cell r="AV136">
            <v>0.11005896413461123</v>
          </cell>
          <cell r="AW136">
            <v>0.11005896413461123</v>
          </cell>
          <cell r="AX136">
            <v>0.11005896413461123</v>
          </cell>
          <cell r="AY136">
            <v>0.11005896413461123</v>
          </cell>
          <cell r="AZ136">
            <v>0.11005896413461123</v>
          </cell>
          <cell r="BA136">
            <v>0.11005896413461123</v>
          </cell>
          <cell r="BB136">
            <v>0.11005896413461123</v>
          </cell>
          <cell r="BC136">
            <v>0.11005896413461123</v>
          </cell>
          <cell r="BD136">
            <v>0.11005896413461123</v>
          </cell>
          <cell r="BE136">
            <v>0.11005896413461123</v>
          </cell>
          <cell r="BF136">
            <v>0.11005896413461123</v>
          </cell>
          <cell r="BG136">
            <v>0.11005896413461123</v>
          </cell>
          <cell r="BH136">
            <v>0.11005896413461123</v>
          </cell>
          <cell r="BI136">
            <v>0.11005896413461123</v>
          </cell>
          <cell r="BJ136">
            <v>0.11005896413461123</v>
          </cell>
          <cell r="BK136">
            <v>0.11005896413461123</v>
          </cell>
          <cell r="BL136">
            <v>0.11005896413461123</v>
          </cell>
          <cell r="BM136">
            <v>0.11005896413461123</v>
          </cell>
          <cell r="BN136">
            <v>0.11005896413461123</v>
          </cell>
          <cell r="BO136">
            <v>0.11005896413461123</v>
          </cell>
        </row>
        <row r="137">
          <cell r="B137" t="str">
            <v>Diesel</v>
          </cell>
          <cell r="G137">
            <v>6.9545118551339213E-2</v>
          </cell>
          <cell r="H137">
            <v>6.9544866769800692E-2</v>
          </cell>
          <cell r="I137">
            <v>7.0235068234452872E-2</v>
          </cell>
          <cell r="J137">
            <v>7.0234951432833093E-2</v>
          </cell>
          <cell r="K137">
            <v>7.0234989879409349E-2</v>
          </cell>
          <cell r="L137">
            <v>7.0235111930450358E-2</v>
          </cell>
          <cell r="M137">
            <v>7.023498275069226E-2</v>
          </cell>
          <cell r="N137">
            <v>7.0234945598971504E-2</v>
          </cell>
          <cell r="O137">
            <v>7.0235109488034964E-2</v>
          </cell>
          <cell r="P137">
            <v>7.0235066902473872E-2</v>
          </cell>
          <cell r="Q137">
            <v>7.0235079897689179E-2</v>
          </cell>
          <cell r="R137">
            <v>7.0234932432201913E-2</v>
          </cell>
          <cell r="S137">
            <v>7.0234935930416256E-2</v>
          </cell>
          <cell r="T137">
            <v>7.023506966117464E-2</v>
          </cell>
          <cell r="U137">
            <v>7.0234940539771321E-2</v>
          </cell>
          <cell r="V137">
            <v>7.023507865734982E-2</v>
          </cell>
          <cell r="W137">
            <v>7.023504468990828E-2</v>
          </cell>
          <cell r="X137">
            <v>7.0234916130364963E-2</v>
          </cell>
          <cell r="Y137">
            <v>7.0235047094140871E-2</v>
          </cell>
          <cell r="Z137">
            <v>7.023505170427996E-2</v>
          </cell>
          <cell r="AA137">
            <v>7.023511852444228E-2</v>
          </cell>
          <cell r="AB137">
            <v>7.023511852444228E-2</v>
          </cell>
          <cell r="AC137">
            <v>7.023511852444228E-2</v>
          </cell>
          <cell r="AD137">
            <v>7.023511852444228E-2</v>
          </cell>
          <cell r="AE137">
            <v>7.023511852444228E-2</v>
          </cell>
          <cell r="AF137">
            <v>7.023511852444228E-2</v>
          </cell>
          <cell r="AG137">
            <v>7.023511852444228E-2</v>
          </cell>
          <cell r="AH137">
            <v>7.023511852444228E-2</v>
          </cell>
          <cell r="AI137">
            <v>7.023511852444228E-2</v>
          </cell>
          <cell r="AJ137">
            <v>7.023511852444228E-2</v>
          </cell>
          <cell r="AK137">
            <v>7.023511852444228E-2</v>
          </cell>
          <cell r="AL137">
            <v>7.023511852444228E-2</v>
          </cell>
          <cell r="AM137">
            <v>7.023511852444228E-2</v>
          </cell>
          <cell r="AN137">
            <v>7.023511852444228E-2</v>
          </cell>
          <cell r="AO137">
            <v>7.023511852444228E-2</v>
          </cell>
          <cell r="AP137">
            <v>7.023511852444228E-2</v>
          </cell>
          <cell r="AQ137">
            <v>7.023511852444228E-2</v>
          </cell>
          <cell r="AR137">
            <v>7.023511852444228E-2</v>
          </cell>
          <cell r="AS137">
            <v>7.023511852444228E-2</v>
          </cell>
          <cell r="AT137">
            <v>7.023511852444228E-2</v>
          </cell>
          <cell r="AU137">
            <v>7.023511852444228E-2</v>
          </cell>
          <cell r="AV137">
            <v>7.023511852444228E-2</v>
          </cell>
          <cell r="AW137">
            <v>7.023511852444228E-2</v>
          </cell>
          <cell r="AX137">
            <v>7.023511852444228E-2</v>
          </cell>
          <cell r="AY137">
            <v>7.023511852444228E-2</v>
          </cell>
          <cell r="AZ137">
            <v>7.023511852444228E-2</v>
          </cell>
          <cell r="BA137">
            <v>7.023511852444228E-2</v>
          </cell>
          <cell r="BB137">
            <v>7.023511852444228E-2</v>
          </cell>
          <cell r="BC137">
            <v>7.023511852444228E-2</v>
          </cell>
          <cell r="BD137">
            <v>7.023511852444228E-2</v>
          </cell>
          <cell r="BE137">
            <v>7.023511852444228E-2</v>
          </cell>
          <cell r="BF137">
            <v>7.023511852444228E-2</v>
          </cell>
          <cell r="BG137">
            <v>7.023511852444228E-2</v>
          </cell>
          <cell r="BH137">
            <v>7.023511852444228E-2</v>
          </cell>
          <cell r="BI137">
            <v>7.023511852444228E-2</v>
          </cell>
          <cell r="BJ137">
            <v>7.023511852444228E-2</v>
          </cell>
          <cell r="BK137">
            <v>7.023511852444228E-2</v>
          </cell>
          <cell r="BL137">
            <v>7.023511852444228E-2</v>
          </cell>
          <cell r="BM137">
            <v>7.023511852444228E-2</v>
          </cell>
          <cell r="BN137">
            <v>7.023511852444228E-2</v>
          </cell>
          <cell r="BO137">
            <v>7.023511852444228E-2</v>
          </cell>
        </row>
        <row r="138">
          <cell r="B138" t="str">
            <v>Electricity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  <cell r="V138">
            <v>0</v>
          </cell>
          <cell r="W138">
            <v>0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  <cell r="AB138">
            <v>0</v>
          </cell>
          <cell r="AC138">
            <v>0</v>
          </cell>
          <cell r="AD138">
            <v>0</v>
          </cell>
          <cell r="AE138">
            <v>0</v>
          </cell>
          <cell r="AF138">
            <v>0</v>
          </cell>
          <cell r="AG138">
            <v>0</v>
          </cell>
          <cell r="AH138">
            <v>0</v>
          </cell>
          <cell r="AI138">
            <v>0</v>
          </cell>
          <cell r="AJ138">
            <v>0</v>
          </cell>
          <cell r="AK138">
            <v>0</v>
          </cell>
          <cell r="AL138">
            <v>0</v>
          </cell>
          <cell r="AM138">
            <v>0</v>
          </cell>
          <cell r="AN138">
            <v>0</v>
          </cell>
          <cell r="AO138">
            <v>0</v>
          </cell>
          <cell r="AP138">
            <v>0</v>
          </cell>
          <cell r="AQ138">
            <v>0</v>
          </cell>
          <cell r="AR138">
            <v>0</v>
          </cell>
          <cell r="AS138">
            <v>0</v>
          </cell>
          <cell r="AT138">
            <v>0</v>
          </cell>
          <cell r="AU138">
            <v>0</v>
          </cell>
          <cell r="AV138">
            <v>0</v>
          </cell>
          <cell r="AW138">
            <v>0</v>
          </cell>
          <cell r="AX138">
            <v>0</v>
          </cell>
          <cell r="AY138">
            <v>0</v>
          </cell>
          <cell r="AZ138">
            <v>0</v>
          </cell>
          <cell r="BA138">
            <v>0</v>
          </cell>
          <cell r="BB138">
            <v>0</v>
          </cell>
          <cell r="BC138">
            <v>0</v>
          </cell>
          <cell r="BD138">
            <v>0</v>
          </cell>
          <cell r="BE138">
            <v>0</v>
          </cell>
          <cell r="BF138">
            <v>0</v>
          </cell>
          <cell r="BG138">
            <v>0</v>
          </cell>
          <cell r="BH138">
            <v>0</v>
          </cell>
          <cell r="BI138">
            <v>0</v>
          </cell>
          <cell r="BJ138">
            <v>0</v>
          </cell>
          <cell r="BK138">
            <v>0</v>
          </cell>
          <cell r="BL138">
            <v>0</v>
          </cell>
          <cell r="BM138">
            <v>0</v>
          </cell>
          <cell r="BN138">
            <v>0</v>
          </cell>
          <cell r="BO138">
            <v>0</v>
          </cell>
        </row>
        <row r="139">
          <cell r="B139" t="str">
            <v>Ethanol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0</v>
          </cell>
          <cell r="V139">
            <v>0</v>
          </cell>
          <cell r="W139">
            <v>0</v>
          </cell>
          <cell r="X139">
            <v>0</v>
          </cell>
          <cell r="Y139">
            <v>0</v>
          </cell>
          <cell r="Z139">
            <v>0</v>
          </cell>
          <cell r="AA139">
            <v>0</v>
          </cell>
          <cell r="AB139">
            <v>0</v>
          </cell>
          <cell r="AC139">
            <v>0</v>
          </cell>
          <cell r="AD139">
            <v>0</v>
          </cell>
          <cell r="AE139">
            <v>0</v>
          </cell>
          <cell r="AF139">
            <v>0</v>
          </cell>
          <cell r="AG139">
            <v>0</v>
          </cell>
          <cell r="AH139">
            <v>0</v>
          </cell>
          <cell r="AI139">
            <v>0</v>
          </cell>
          <cell r="AJ139">
            <v>0</v>
          </cell>
          <cell r="AK139">
            <v>0</v>
          </cell>
          <cell r="AL139">
            <v>0</v>
          </cell>
          <cell r="AM139">
            <v>0</v>
          </cell>
          <cell r="AN139">
            <v>0</v>
          </cell>
          <cell r="AO139">
            <v>0</v>
          </cell>
          <cell r="AP139">
            <v>0</v>
          </cell>
          <cell r="AQ139">
            <v>0</v>
          </cell>
          <cell r="AR139">
            <v>0</v>
          </cell>
          <cell r="AS139">
            <v>0</v>
          </cell>
          <cell r="AT139">
            <v>0</v>
          </cell>
          <cell r="AU139">
            <v>0</v>
          </cell>
          <cell r="AV139">
            <v>0</v>
          </cell>
          <cell r="AW139">
            <v>0</v>
          </cell>
          <cell r="AX139">
            <v>0</v>
          </cell>
          <cell r="AY139">
            <v>0</v>
          </cell>
          <cell r="AZ139">
            <v>0</v>
          </cell>
          <cell r="BA139">
            <v>0</v>
          </cell>
          <cell r="BB139">
            <v>0</v>
          </cell>
          <cell r="BC139">
            <v>0</v>
          </cell>
          <cell r="BD139">
            <v>0</v>
          </cell>
          <cell r="BE139">
            <v>0</v>
          </cell>
          <cell r="BF139">
            <v>0</v>
          </cell>
          <cell r="BG139">
            <v>0</v>
          </cell>
          <cell r="BH139">
            <v>0</v>
          </cell>
          <cell r="BI139">
            <v>0</v>
          </cell>
          <cell r="BJ139">
            <v>0</v>
          </cell>
          <cell r="BK139">
            <v>0</v>
          </cell>
          <cell r="BL139">
            <v>0</v>
          </cell>
          <cell r="BM139">
            <v>0</v>
          </cell>
          <cell r="BN139">
            <v>0</v>
          </cell>
          <cell r="BO139">
            <v>0</v>
          </cell>
        </row>
        <row r="140">
          <cell r="B140" t="str">
            <v>Fuel oil</v>
          </cell>
          <cell r="G140">
            <v>7.4258820594561403E-2</v>
          </cell>
          <cell r="H140">
            <v>7.4258821131410427E-2</v>
          </cell>
          <cell r="I140">
            <v>7.4258820290991456E-2</v>
          </cell>
          <cell r="J140">
            <v>7.4258823261709017E-2</v>
          </cell>
          <cell r="K140">
            <v>7.4258820810821136E-2</v>
          </cell>
          <cell r="L140">
            <v>7.4258832926937329E-2</v>
          </cell>
          <cell r="M140">
            <v>7.4258835413609309E-2</v>
          </cell>
          <cell r="N140">
            <v>7.4258809666008924E-2</v>
          </cell>
          <cell r="O140">
            <v>7.4258816710636805E-2</v>
          </cell>
          <cell r="P140">
            <v>7.4258813171681759E-2</v>
          </cell>
          <cell r="Q140">
            <v>7.4258830425409775E-2</v>
          </cell>
          <cell r="R140">
            <v>7.4258809406683585E-2</v>
          </cell>
          <cell r="S140">
            <v>7.4258776849610381E-2</v>
          </cell>
          <cell r="T140">
            <v>7.4258813837745491E-2</v>
          </cell>
          <cell r="U140">
            <v>7.4258813837745491E-2</v>
          </cell>
          <cell r="V140">
            <v>7.4258813837745491E-2</v>
          </cell>
          <cell r="W140">
            <v>7.42587860301228E-2</v>
          </cell>
          <cell r="X140">
            <v>7.4258770418941841E-2</v>
          </cell>
          <cell r="Y140">
            <v>7.4258770418941841E-2</v>
          </cell>
          <cell r="Z140">
            <v>7.4258809893426092E-2</v>
          </cell>
          <cell r="AA140">
            <v>7.4259150432924262E-2</v>
          </cell>
          <cell r="AB140">
            <v>7.4259150432924262E-2</v>
          </cell>
          <cell r="AC140">
            <v>7.4259150432924262E-2</v>
          </cell>
          <cell r="AD140">
            <v>7.4259150432924262E-2</v>
          </cell>
          <cell r="AE140">
            <v>7.4259150432924262E-2</v>
          </cell>
          <cell r="AF140">
            <v>7.4259150432924262E-2</v>
          </cell>
          <cell r="AG140">
            <v>7.4259150432924262E-2</v>
          </cell>
          <cell r="AH140">
            <v>7.4259150432924262E-2</v>
          </cell>
          <cell r="AI140">
            <v>7.4259150432924262E-2</v>
          </cell>
          <cell r="AJ140">
            <v>7.4259150432924262E-2</v>
          </cell>
          <cell r="AK140">
            <v>7.4259150432924262E-2</v>
          </cell>
          <cell r="AL140">
            <v>7.4259150432924262E-2</v>
          </cell>
          <cell r="AM140">
            <v>7.4259150432924262E-2</v>
          </cell>
          <cell r="AN140">
            <v>7.4259150432924262E-2</v>
          </cell>
          <cell r="AO140">
            <v>7.4259150432924262E-2</v>
          </cell>
          <cell r="AP140">
            <v>7.4259150432924262E-2</v>
          </cell>
          <cell r="AQ140">
            <v>7.4259150432924262E-2</v>
          </cell>
          <cell r="AR140">
            <v>7.4259150432924262E-2</v>
          </cell>
          <cell r="AS140">
            <v>7.4259150432924262E-2</v>
          </cell>
          <cell r="AT140">
            <v>7.4259150432924262E-2</v>
          </cell>
          <cell r="AU140">
            <v>7.4259150432924262E-2</v>
          </cell>
          <cell r="AV140">
            <v>7.4259150432924262E-2</v>
          </cell>
          <cell r="AW140">
            <v>7.4259150432924262E-2</v>
          </cell>
          <cell r="AX140">
            <v>7.4259150432924262E-2</v>
          </cell>
          <cell r="AY140">
            <v>7.4259150432924262E-2</v>
          </cell>
          <cell r="AZ140">
            <v>7.4259150432924262E-2</v>
          </cell>
          <cell r="BA140">
            <v>7.4259150432924262E-2</v>
          </cell>
          <cell r="BB140">
            <v>7.4259150432924262E-2</v>
          </cell>
          <cell r="BC140">
            <v>7.4259150432924262E-2</v>
          </cell>
          <cell r="BD140">
            <v>7.4259150432924262E-2</v>
          </cell>
          <cell r="BE140">
            <v>7.4259150432924262E-2</v>
          </cell>
          <cell r="BF140">
            <v>7.4259150432924262E-2</v>
          </cell>
          <cell r="BG140">
            <v>7.4259150432924262E-2</v>
          </cell>
          <cell r="BH140">
            <v>7.4259150432924262E-2</v>
          </cell>
          <cell r="BI140">
            <v>7.4259150432924262E-2</v>
          </cell>
          <cell r="BJ140">
            <v>7.4259150432924262E-2</v>
          </cell>
          <cell r="BK140">
            <v>7.4259150432924262E-2</v>
          </cell>
          <cell r="BL140">
            <v>7.4259150432924262E-2</v>
          </cell>
          <cell r="BM140">
            <v>7.4259150432924262E-2</v>
          </cell>
          <cell r="BN140">
            <v>7.4259150432924262E-2</v>
          </cell>
          <cell r="BO140">
            <v>7.4259150432924262E-2</v>
          </cell>
        </row>
        <row r="141">
          <cell r="B141" t="str">
            <v>Gasoline</v>
          </cell>
          <cell r="G141">
            <v>6.6820544015017649E-2</v>
          </cell>
          <cell r="H141">
            <v>6.6820633927679091E-2</v>
          </cell>
          <cell r="I141">
            <v>6.6171524409407753E-2</v>
          </cell>
          <cell r="J141">
            <v>6.6171381411793712E-2</v>
          </cell>
          <cell r="K141">
            <v>6.6171428571428562E-2</v>
          </cell>
          <cell r="L141">
            <v>6.617145172090251E-2</v>
          </cell>
          <cell r="M141">
            <v>6.6171428571428562E-2</v>
          </cell>
          <cell r="N141">
            <v>6.6171428571428562E-2</v>
          </cell>
          <cell r="O141">
            <v>6.6171405906735953E-2</v>
          </cell>
          <cell r="P141">
            <v>6.6171473324762045E-2</v>
          </cell>
          <cell r="Q141">
            <v>6.6171385002939842E-2</v>
          </cell>
          <cell r="R141">
            <v>6.6171428571428562E-2</v>
          </cell>
          <cell r="S141">
            <v>6.6171450538287629E-2</v>
          </cell>
          <cell r="T141">
            <v>6.617145004751443E-2</v>
          </cell>
          <cell r="U141">
            <v>6.6171470251618958E-2</v>
          </cell>
          <cell r="V141">
            <v>6.6171491685726766E-2</v>
          </cell>
          <cell r="W141">
            <v>6.6171408165782652E-2</v>
          </cell>
          <cell r="X141">
            <v>6.6171489270102815E-2</v>
          </cell>
          <cell r="Y141">
            <v>6.6171428571428562E-2</v>
          </cell>
          <cell r="Z141">
            <v>6.6171488045768861E-2</v>
          </cell>
          <cell r="AA141">
            <v>6.6171498750999591E-2</v>
          </cell>
          <cell r="AB141">
            <v>6.6171498750999591E-2</v>
          </cell>
          <cell r="AC141">
            <v>6.6171498750999591E-2</v>
          </cell>
          <cell r="AD141">
            <v>6.6171498750999591E-2</v>
          </cell>
          <cell r="AE141">
            <v>6.6171498750999591E-2</v>
          </cell>
          <cell r="AF141">
            <v>6.6171498750999591E-2</v>
          </cell>
          <cell r="AG141">
            <v>6.6171498750999591E-2</v>
          </cell>
          <cell r="AH141">
            <v>6.6171498750999591E-2</v>
          </cell>
          <cell r="AI141">
            <v>6.6171498750999591E-2</v>
          </cell>
          <cell r="AJ141">
            <v>6.6171498750999591E-2</v>
          </cell>
          <cell r="AK141">
            <v>6.6171498750999591E-2</v>
          </cell>
          <cell r="AL141">
            <v>6.6171498750999591E-2</v>
          </cell>
          <cell r="AM141">
            <v>6.6171498750999591E-2</v>
          </cell>
          <cell r="AN141">
            <v>6.6171498750999591E-2</v>
          </cell>
          <cell r="AO141">
            <v>6.6171498750999591E-2</v>
          </cell>
          <cell r="AP141">
            <v>6.6171498750999591E-2</v>
          </cell>
          <cell r="AQ141">
            <v>6.6171498750999591E-2</v>
          </cell>
          <cell r="AR141">
            <v>6.6171498750999591E-2</v>
          </cell>
          <cell r="AS141">
            <v>6.6171498750999591E-2</v>
          </cell>
          <cell r="AT141">
            <v>6.6171498750999591E-2</v>
          </cell>
          <cell r="AU141">
            <v>6.6171498750999591E-2</v>
          </cell>
          <cell r="AV141">
            <v>6.6171498750999591E-2</v>
          </cell>
          <cell r="AW141">
            <v>6.6171498750999591E-2</v>
          </cell>
          <cell r="AX141">
            <v>6.6171498750999591E-2</v>
          </cell>
          <cell r="AY141">
            <v>6.6171498750999591E-2</v>
          </cell>
          <cell r="AZ141">
            <v>6.6171498750999591E-2</v>
          </cell>
          <cell r="BA141">
            <v>6.6171498750999591E-2</v>
          </cell>
          <cell r="BB141">
            <v>6.6171498750999591E-2</v>
          </cell>
          <cell r="BC141">
            <v>6.6171498750999591E-2</v>
          </cell>
          <cell r="BD141">
            <v>6.6171498750999591E-2</v>
          </cell>
          <cell r="BE141">
            <v>6.6171498750999591E-2</v>
          </cell>
          <cell r="BF141">
            <v>6.6171498750999591E-2</v>
          </cell>
          <cell r="BG141">
            <v>6.6171498750999591E-2</v>
          </cell>
          <cell r="BH141">
            <v>6.6171498750999591E-2</v>
          </cell>
          <cell r="BI141">
            <v>6.6171498750999591E-2</v>
          </cell>
          <cell r="BJ141">
            <v>6.6171498750999591E-2</v>
          </cell>
          <cell r="BK141">
            <v>6.6171498750999591E-2</v>
          </cell>
          <cell r="BL141">
            <v>6.6171498750999591E-2</v>
          </cell>
          <cell r="BM141">
            <v>6.6171498750999591E-2</v>
          </cell>
          <cell r="BN141">
            <v>6.6171498750999591E-2</v>
          </cell>
          <cell r="BO141">
            <v>6.6171498750999591E-2</v>
          </cell>
        </row>
        <row r="142">
          <cell r="B142" t="str">
            <v>Hydrogen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  <cell r="V142">
            <v>0</v>
          </cell>
          <cell r="W142">
            <v>0</v>
          </cell>
          <cell r="X142">
            <v>0</v>
          </cell>
          <cell r="Y142">
            <v>0</v>
          </cell>
          <cell r="Z142">
            <v>0</v>
          </cell>
          <cell r="AA142">
            <v>0</v>
          </cell>
          <cell r="AB142">
            <v>0</v>
          </cell>
          <cell r="AC142">
            <v>0</v>
          </cell>
          <cell r="AD142">
            <v>0</v>
          </cell>
          <cell r="AE142">
            <v>0</v>
          </cell>
          <cell r="AF142">
            <v>0</v>
          </cell>
          <cell r="AG142">
            <v>0</v>
          </cell>
          <cell r="AH142">
            <v>0</v>
          </cell>
          <cell r="AI142">
            <v>0</v>
          </cell>
          <cell r="AJ142">
            <v>0</v>
          </cell>
          <cell r="AK142">
            <v>0</v>
          </cell>
          <cell r="AL142">
            <v>0</v>
          </cell>
          <cell r="AM142">
            <v>0</v>
          </cell>
          <cell r="AN142">
            <v>0</v>
          </cell>
          <cell r="AO142">
            <v>0</v>
          </cell>
          <cell r="AP142">
            <v>0</v>
          </cell>
          <cell r="AQ142">
            <v>0</v>
          </cell>
          <cell r="AR142">
            <v>0</v>
          </cell>
          <cell r="AS142">
            <v>0</v>
          </cell>
          <cell r="AT142">
            <v>0</v>
          </cell>
          <cell r="AU142">
            <v>0</v>
          </cell>
          <cell r="AV142">
            <v>0</v>
          </cell>
          <cell r="AW142">
            <v>0</v>
          </cell>
          <cell r="AX142">
            <v>0</v>
          </cell>
          <cell r="AY142">
            <v>0</v>
          </cell>
          <cell r="AZ142">
            <v>0</v>
          </cell>
          <cell r="BA142">
            <v>0</v>
          </cell>
          <cell r="BB142">
            <v>0</v>
          </cell>
          <cell r="BC142">
            <v>0</v>
          </cell>
          <cell r="BD142">
            <v>0</v>
          </cell>
          <cell r="BE142">
            <v>0</v>
          </cell>
          <cell r="BF142">
            <v>0</v>
          </cell>
          <cell r="BG142">
            <v>0</v>
          </cell>
          <cell r="BH142">
            <v>0</v>
          </cell>
          <cell r="BI142">
            <v>0</v>
          </cell>
          <cell r="BJ142">
            <v>0</v>
          </cell>
          <cell r="BK142">
            <v>0</v>
          </cell>
          <cell r="BL142">
            <v>0</v>
          </cell>
          <cell r="BM142">
            <v>0</v>
          </cell>
          <cell r="BN142">
            <v>0</v>
          </cell>
          <cell r="BO142">
            <v>0</v>
          </cell>
        </row>
        <row r="143">
          <cell r="B143" t="str">
            <v>Jet fuel</v>
          </cell>
          <cell r="G143">
            <v>7.0387861677160102E-2</v>
          </cell>
          <cell r="H143">
            <v>7.038766164708854E-2</v>
          </cell>
          <cell r="I143">
            <v>6.8449106435268872E-2</v>
          </cell>
          <cell r="J143">
            <v>6.8449074802353335E-2</v>
          </cell>
          <cell r="K143">
            <v>6.8449231891022991E-2</v>
          </cell>
          <cell r="L143">
            <v>6.844885998589674E-2</v>
          </cell>
          <cell r="M143">
            <v>6.8449089228254351E-2</v>
          </cell>
          <cell r="N143">
            <v>6.8448909129256275E-2</v>
          </cell>
          <cell r="O143">
            <v>6.844912385752186E-2</v>
          </cell>
          <cell r="P143">
            <v>6.844907291205557E-2</v>
          </cell>
          <cell r="Q143">
            <v>6.8448873072360611E-2</v>
          </cell>
          <cell r="R143">
            <v>6.8448760759375782E-2</v>
          </cell>
          <cell r="S143">
            <v>6.8449310384507897E-2</v>
          </cell>
          <cell r="T143">
            <v>6.84489029436392E-2</v>
          </cell>
          <cell r="U143">
            <v>6.8449049551762967E-2</v>
          </cell>
          <cell r="V143">
            <v>6.8448884545662614E-2</v>
          </cell>
          <cell r="W143">
            <v>6.8448862506745436E-2</v>
          </cell>
          <cell r="X143">
            <v>6.8448945147679324E-2</v>
          </cell>
          <cell r="Y143">
            <v>6.8449125526181376E-2</v>
          </cell>
          <cell r="Z143">
            <v>6.8449427110876079E-2</v>
          </cell>
          <cell r="AA143">
            <v>6.8449580905341784E-2</v>
          </cell>
          <cell r="AB143">
            <v>6.8449580905341784E-2</v>
          </cell>
          <cell r="AC143">
            <v>6.8449580905341784E-2</v>
          </cell>
          <cell r="AD143">
            <v>6.8449580905341784E-2</v>
          </cell>
          <cell r="AE143">
            <v>6.8449580905341784E-2</v>
          </cell>
          <cell r="AF143">
            <v>6.8449580905341784E-2</v>
          </cell>
          <cell r="AG143">
            <v>6.8449580905341784E-2</v>
          </cell>
          <cell r="AH143">
            <v>6.8449580905341784E-2</v>
          </cell>
          <cell r="AI143">
            <v>6.8449580905341784E-2</v>
          </cell>
          <cell r="AJ143">
            <v>6.8449580905341784E-2</v>
          </cell>
          <cell r="AK143">
            <v>6.8449580905341784E-2</v>
          </cell>
          <cell r="AL143">
            <v>6.8449580905341784E-2</v>
          </cell>
          <cell r="AM143">
            <v>6.8449580905341784E-2</v>
          </cell>
          <cell r="AN143">
            <v>6.8449580905341784E-2</v>
          </cell>
          <cell r="AO143">
            <v>6.8449580905341784E-2</v>
          </cell>
          <cell r="AP143">
            <v>6.8449580905341784E-2</v>
          </cell>
          <cell r="AQ143">
            <v>6.8449580905341784E-2</v>
          </cell>
          <cell r="AR143">
            <v>6.8449580905341784E-2</v>
          </cell>
          <cell r="AS143">
            <v>6.8449580905341784E-2</v>
          </cell>
          <cell r="AT143">
            <v>6.8449580905341784E-2</v>
          </cell>
          <cell r="AU143">
            <v>6.8449580905341784E-2</v>
          </cell>
          <cell r="AV143">
            <v>6.8449580905341784E-2</v>
          </cell>
          <cell r="AW143">
            <v>6.8449580905341784E-2</v>
          </cell>
          <cell r="AX143">
            <v>6.8449580905341784E-2</v>
          </cell>
          <cell r="AY143">
            <v>6.8449580905341784E-2</v>
          </cell>
          <cell r="AZ143">
            <v>6.8449580905341784E-2</v>
          </cell>
          <cell r="BA143">
            <v>6.8449580905341784E-2</v>
          </cell>
          <cell r="BB143">
            <v>6.8449580905341784E-2</v>
          </cell>
          <cell r="BC143">
            <v>6.8449580905341784E-2</v>
          </cell>
          <cell r="BD143">
            <v>6.8449580905341784E-2</v>
          </cell>
          <cell r="BE143">
            <v>6.8449580905341784E-2</v>
          </cell>
          <cell r="BF143">
            <v>6.8449580905341784E-2</v>
          </cell>
          <cell r="BG143">
            <v>6.8449580905341784E-2</v>
          </cell>
          <cell r="BH143">
            <v>6.8449580905341784E-2</v>
          </cell>
          <cell r="BI143">
            <v>6.8449580905341784E-2</v>
          </cell>
          <cell r="BJ143">
            <v>6.8449580905341784E-2</v>
          </cell>
          <cell r="BK143">
            <v>6.8449580905341784E-2</v>
          </cell>
          <cell r="BL143">
            <v>6.8449580905341784E-2</v>
          </cell>
          <cell r="BM143">
            <v>6.8449580905341784E-2</v>
          </cell>
          <cell r="BN143">
            <v>6.8449580905341784E-2</v>
          </cell>
          <cell r="BO143">
            <v>6.8449580905341784E-2</v>
          </cell>
        </row>
        <row r="144">
          <cell r="B144" t="str">
            <v>LPG</v>
          </cell>
          <cell r="G144">
            <v>5.6428552456839302E-2</v>
          </cell>
          <cell r="H144">
            <v>5.6428552456839302E-2</v>
          </cell>
          <cell r="I144">
            <v>5.6428552456839302E-2</v>
          </cell>
          <cell r="J144">
            <v>5.6529676494613379E-2</v>
          </cell>
          <cell r="K144">
            <v>5.6530067848684633E-2</v>
          </cell>
          <cell r="L144">
            <v>5.6530067848684633E-2</v>
          </cell>
          <cell r="M144">
            <v>5.6530067848684633E-2</v>
          </cell>
          <cell r="N144">
            <v>5.6530067848684633E-2</v>
          </cell>
          <cell r="O144">
            <v>5.6530067848684633E-2</v>
          </cell>
          <cell r="P144">
            <v>5.6530067848684633E-2</v>
          </cell>
          <cell r="Q144">
            <v>5.6530067848684633E-2</v>
          </cell>
          <cell r="R144">
            <v>5.6530067848684633E-2</v>
          </cell>
          <cell r="S144">
            <v>5.6530067848684633E-2</v>
          </cell>
          <cell r="T144">
            <v>5.6530067848684633E-2</v>
          </cell>
          <cell r="U144">
            <v>5.6530067848684633E-2</v>
          </cell>
          <cell r="V144">
            <v>5.6530067848684633E-2</v>
          </cell>
          <cell r="W144">
            <v>5.6530067848684633E-2</v>
          </cell>
          <cell r="X144">
            <v>5.6530067848684633E-2</v>
          </cell>
          <cell r="Y144">
            <v>5.6530067848684633E-2</v>
          </cell>
          <cell r="Z144">
            <v>5.6530067848684633E-2</v>
          </cell>
          <cell r="AA144">
            <v>5.6530067848684633E-2</v>
          </cell>
          <cell r="AB144">
            <v>5.6530067848684633E-2</v>
          </cell>
          <cell r="AC144">
            <v>5.6530067848684633E-2</v>
          </cell>
          <cell r="AD144">
            <v>5.6530067848684633E-2</v>
          </cell>
          <cell r="AE144">
            <v>5.6530067848684633E-2</v>
          </cell>
          <cell r="AF144">
            <v>5.6530067848684633E-2</v>
          </cell>
          <cell r="AG144">
            <v>5.6530067848684633E-2</v>
          </cell>
          <cell r="AH144">
            <v>5.6530067848684633E-2</v>
          </cell>
          <cell r="AI144">
            <v>5.6530067848684633E-2</v>
          </cell>
          <cell r="AJ144">
            <v>5.6530067848684633E-2</v>
          </cell>
          <cell r="AK144">
            <v>5.6530067848684633E-2</v>
          </cell>
          <cell r="AL144">
            <v>5.6530067848684633E-2</v>
          </cell>
          <cell r="AM144">
            <v>5.6530067848684633E-2</v>
          </cell>
          <cell r="AN144">
            <v>5.6530067848684633E-2</v>
          </cell>
          <cell r="AO144">
            <v>5.6530067848684633E-2</v>
          </cell>
          <cell r="AP144">
            <v>5.6530067848684633E-2</v>
          </cell>
          <cell r="AQ144">
            <v>5.6530067848684633E-2</v>
          </cell>
          <cell r="AR144">
            <v>5.6530067848684633E-2</v>
          </cell>
          <cell r="AS144">
            <v>5.6530067848684633E-2</v>
          </cell>
          <cell r="AT144">
            <v>5.6530067848684633E-2</v>
          </cell>
          <cell r="AU144">
            <v>5.6530067848684633E-2</v>
          </cell>
          <cell r="AV144">
            <v>5.6530067848684633E-2</v>
          </cell>
          <cell r="AW144">
            <v>5.6530067848684633E-2</v>
          </cell>
          <cell r="AX144">
            <v>5.6530067848684633E-2</v>
          </cell>
          <cell r="AY144">
            <v>5.6530067848684633E-2</v>
          </cell>
          <cell r="AZ144">
            <v>5.6530067848684633E-2</v>
          </cell>
          <cell r="BA144">
            <v>5.6530067848684633E-2</v>
          </cell>
          <cell r="BB144">
            <v>5.6530067848684633E-2</v>
          </cell>
          <cell r="BC144">
            <v>5.6530067848684633E-2</v>
          </cell>
          <cell r="BD144">
            <v>5.6530067848684633E-2</v>
          </cell>
          <cell r="BE144">
            <v>5.6530067848684633E-2</v>
          </cell>
          <cell r="BF144">
            <v>5.6530067848684633E-2</v>
          </cell>
          <cell r="BG144">
            <v>5.6530067848684633E-2</v>
          </cell>
          <cell r="BH144">
            <v>5.6530067848684633E-2</v>
          </cell>
          <cell r="BI144">
            <v>5.6530067848684633E-2</v>
          </cell>
          <cell r="BJ144">
            <v>5.6530067848684633E-2</v>
          </cell>
          <cell r="BK144">
            <v>5.6530067848684633E-2</v>
          </cell>
          <cell r="BL144">
            <v>5.6530067848684633E-2</v>
          </cell>
          <cell r="BM144">
            <v>5.6530067848684633E-2</v>
          </cell>
          <cell r="BN144">
            <v>5.6530067848684633E-2</v>
          </cell>
          <cell r="BO144">
            <v>5.6530067848684633E-2</v>
          </cell>
        </row>
        <row r="145">
          <cell r="B145" t="str">
            <v>Natural gas</v>
          </cell>
          <cell r="G145">
            <v>5.0659506393256851E-2</v>
          </cell>
          <cell r="H145">
            <v>5.0563545142469413E-2</v>
          </cell>
          <cell r="I145">
            <v>5.0546715697022571E-2</v>
          </cell>
          <cell r="J145">
            <v>5.0385318609503758E-2</v>
          </cell>
          <cell r="K145">
            <v>5.0347658470392923E-2</v>
          </cell>
          <cell r="L145">
            <v>5.0269095405659998E-2</v>
          </cell>
          <cell r="M145">
            <v>5.0254891822230627E-2</v>
          </cell>
          <cell r="N145">
            <v>5.0462665427550374E-2</v>
          </cell>
          <cell r="O145">
            <v>5.0057851325731519E-2</v>
          </cell>
          <cell r="P145">
            <v>5.0034906876201039E-2</v>
          </cell>
          <cell r="Q145">
            <v>4.9926715324116293E-2</v>
          </cell>
          <cell r="R145">
            <v>4.988537678850781E-2</v>
          </cell>
          <cell r="S145">
            <v>4.9650695555296109E-2</v>
          </cell>
          <cell r="T145">
            <v>4.9512983723467754E-2</v>
          </cell>
          <cell r="U145">
            <v>4.931529886787344E-2</v>
          </cell>
          <cell r="V145">
            <v>4.9020411139724628E-2</v>
          </cell>
          <cell r="W145">
            <v>4.9284172440741937E-2</v>
          </cell>
          <cell r="X145">
            <v>4.9045418544392809E-2</v>
          </cell>
          <cell r="Y145">
            <v>4.9183351497997463E-2</v>
          </cell>
          <cell r="Z145">
            <v>4.897044095617098E-2</v>
          </cell>
          <cell r="AA145">
            <v>4.8970518393498863E-2</v>
          </cell>
          <cell r="AB145">
            <v>4.8970518393498863E-2</v>
          </cell>
          <cell r="AC145">
            <v>4.8970518393498863E-2</v>
          </cell>
          <cell r="AD145">
            <v>4.8970518393498863E-2</v>
          </cell>
          <cell r="AE145">
            <v>4.8970518393498863E-2</v>
          </cell>
          <cell r="AF145">
            <v>4.8970518393498863E-2</v>
          </cell>
          <cell r="AG145">
            <v>4.8970518393498863E-2</v>
          </cell>
          <cell r="AH145">
            <v>4.8970518393498863E-2</v>
          </cell>
          <cell r="AI145">
            <v>4.8970518393498863E-2</v>
          </cell>
          <cell r="AJ145">
            <v>4.8970518393498863E-2</v>
          </cell>
          <cell r="AK145">
            <v>4.8970518393498863E-2</v>
          </cell>
          <cell r="AL145">
            <v>4.8970518393498863E-2</v>
          </cell>
          <cell r="AM145">
            <v>4.8970518393498863E-2</v>
          </cell>
          <cell r="AN145">
            <v>4.8970518393498863E-2</v>
          </cell>
          <cell r="AO145">
            <v>4.8970518393498863E-2</v>
          </cell>
          <cell r="AP145">
            <v>4.8970518393498863E-2</v>
          </cell>
          <cell r="AQ145">
            <v>4.8970518393498863E-2</v>
          </cell>
          <cell r="AR145">
            <v>4.8970518393498863E-2</v>
          </cell>
          <cell r="AS145">
            <v>4.8970518393498863E-2</v>
          </cell>
          <cell r="AT145">
            <v>4.8970518393498863E-2</v>
          </cell>
          <cell r="AU145">
            <v>4.8970518393498863E-2</v>
          </cell>
          <cell r="AV145">
            <v>4.8970518393498863E-2</v>
          </cell>
          <cell r="AW145">
            <v>4.8970518393498863E-2</v>
          </cell>
          <cell r="AX145">
            <v>4.8970518393498863E-2</v>
          </cell>
          <cell r="AY145">
            <v>4.8970518393498863E-2</v>
          </cell>
          <cell r="AZ145">
            <v>4.8970518393498863E-2</v>
          </cell>
          <cell r="BA145">
            <v>4.8970518393498863E-2</v>
          </cell>
          <cell r="BB145">
            <v>4.8970518393498863E-2</v>
          </cell>
          <cell r="BC145">
            <v>4.8970518393498863E-2</v>
          </cell>
          <cell r="BD145">
            <v>4.8970518393498863E-2</v>
          </cell>
          <cell r="BE145">
            <v>4.8970518393498863E-2</v>
          </cell>
          <cell r="BF145">
            <v>4.8970518393498863E-2</v>
          </cell>
          <cell r="BG145">
            <v>4.8970518393498863E-2</v>
          </cell>
          <cell r="BH145">
            <v>4.8970518393498863E-2</v>
          </cell>
          <cell r="BI145">
            <v>4.8970518393498863E-2</v>
          </cell>
          <cell r="BJ145">
            <v>4.8970518393498863E-2</v>
          </cell>
          <cell r="BK145">
            <v>4.8970518393498863E-2</v>
          </cell>
          <cell r="BL145">
            <v>4.8970518393498863E-2</v>
          </cell>
          <cell r="BM145">
            <v>4.8970518393498863E-2</v>
          </cell>
          <cell r="BN145">
            <v>4.8970518393498863E-2</v>
          </cell>
          <cell r="BO145">
            <v>4.8970518393498863E-2</v>
          </cell>
        </row>
        <row r="146">
          <cell r="B146" t="str">
            <v>Petroleum coke</v>
          </cell>
          <cell r="G146">
            <v>7.762551786473218E-2</v>
          </cell>
          <cell r="H146">
            <v>7.8741751426506149E-2</v>
          </cell>
          <cell r="I146">
            <v>7.949115348168917E-2</v>
          </cell>
          <cell r="J146">
            <v>8.0345671220659026E-2</v>
          </cell>
          <cell r="K146">
            <v>8.0190075949177125E-2</v>
          </cell>
          <cell r="L146">
            <v>7.9901480514705525E-2</v>
          </cell>
          <cell r="M146">
            <v>7.9941715444622169E-2</v>
          </cell>
          <cell r="N146">
            <v>8.0267769627742694E-2</v>
          </cell>
          <cell r="O146">
            <v>8.0509768026177791E-2</v>
          </cell>
          <cell r="P146">
            <v>8.0450793284979602E-2</v>
          </cell>
          <cell r="Q146">
            <v>8.0477022875806686E-2</v>
          </cell>
          <cell r="R146">
            <v>7.9880307713901838E-2</v>
          </cell>
          <cell r="S146">
            <v>8.0031393407524173E-2</v>
          </cell>
          <cell r="T146">
            <v>7.9660051607346113E-2</v>
          </cell>
          <cell r="U146">
            <v>7.8655374729668215E-2</v>
          </cell>
          <cell r="V146">
            <v>7.9010927100618897E-2</v>
          </cell>
          <cell r="W146">
            <v>7.9118881918575537E-2</v>
          </cell>
          <cell r="X146">
            <v>7.9562066109371554E-2</v>
          </cell>
          <cell r="Y146">
            <v>7.8905434918984968E-2</v>
          </cell>
          <cell r="Z146">
            <v>7.9046642188295102E-2</v>
          </cell>
          <cell r="AA146">
            <v>8.0332825143026143E-2</v>
          </cell>
          <cell r="AB146">
            <v>8.0332825143026143E-2</v>
          </cell>
          <cell r="AC146">
            <v>8.0332825143026143E-2</v>
          </cell>
          <cell r="AD146">
            <v>8.0332825143026143E-2</v>
          </cell>
          <cell r="AE146">
            <v>8.0332825143026143E-2</v>
          </cell>
          <cell r="AF146">
            <v>8.0332825143026143E-2</v>
          </cell>
          <cell r="AG146">
            <v>8.0332825143026143E-2</v>
          </cell>
          <cell r="AH146">
            <v>8.0332825143026143E-2</v>
          </cell>
          <cell r="AI146">
            <v>8.0332825143026143E-2</v>
          </cell>
          <cell r="AJ146">
            <v>8.0332825143026143E-2</v>
          </cell>
          <cell r="AK146">
            <v>8.0332825143026143E-2</v>
          </cell>
          <cell r="AL146">
            <v>8.0332825143026143E-2</v>
          </cell>
          <cell r="AM146">
            <v>8.0332825143026143E-2</v>
          </cell>
          <cell r="AN146">
            <v>8.0332825143026143E-2</v>
          </cell>
          <cell r="AO146">
            <v>8.0332825143026143E-2</v>
          </cell>
          <cell r="AP146">
            <v>8.0332825143026143E-2</v>
          </cell>
          <cell r="AQ146">
            <v>8.0332825143026143E-2</v>
          </cell>
          <cell r="AR146">
            <v>8.0332825143026143E-2</v>
          </cell>
          <cell r="AS146">
            <v>8.0332825143026143E-2</v>
          </cell>
          <cell r="AT146">
            <v>8.0332825143026143E-2</v>
          </cell>
          <cell r="AU146">
            <v>8.0332825143026143E-2</v>
          </cell>
          <cell r="AV146">
            <v>8.0332825143026143E-2</v>
          </cell>
          <cell r="AW146">
            <v>8.0332825143026143E-2</v>
          </cell>
          <cell r="AX146">
            <v>8.0332825143026143E-2</v>
          </cell>
          <cell r="AY146">
            <v>8.0332825143026143E-2</v>
          </cell>
          <cell r="AZ146">
            <v>8.0332825143026143E-2</v>
          </cell>
          <cell r="BA146">
            <v>8.0332825143026143E-2</v>
          </cell>
          <cell r="BB146">
            <v>8.0332825143026143E-2</v>
          </cell>
          <cell r="BC146">
            <v>8.0332825143026143E-2</v>
          </cell>
          <cell r="BD146">
            <v>8.0332825143026143E-2</v>
          </cell>
          <cell r="BE146">
            <v>8.0332825143026143E-2</v>
          </cell>
          <cell r="BF146">
            <v>8.0332825143026143E-2</v>
          </cell>
          <cell r="BG146">
            <v>8.0332825143026143E-2</v>
          </cell>
          <cell r="BH146">
            <v>8.0332825143026143E-2</v>
          </cell>
          <cell r="BI146">
            <v>8.0332825143026143E-2</v>
          </cell>
          <cell r="BJ146">
            <v>8.0332825143026143E-2</v>
          </cell>
          <cell r="BK146">
            <v>8.0332825143026143E-2</v>
          </cell>
          <cell r="BL146">
            <v>8.0332825143026143E-2</v>
          </cell>
          <cell r="BM146">
            <v>8.0332825143026143E-2</v>
          </cell>
          <cell r="BN146">
            <v>8.0332825143026143E-2</v>
          </cell>
          <cell r="BO146">
            <v>8.0332825143026143E-2</v>
          </cell>
        </row>
        <row r="147">
          <cell r="B147" t="str">
            <v>Propane</v>
          </cell>
          <cell r="G147">
            <v>5.9857766397253279E-2</v>
          </cell>
          <cell r="H147">
            <v>5.9857761469151567E-2</v>
          </cell>
          <cell r="I147">
            <v>5.9857772727671905E-2</v>
          </cell>
          <cell r="J147">
            <v>5.9857762186262486E-2</v>
          </cell>
          <cell r="K147">
            <v>5.9857764363268735E-2</v>
          </cell>
          <cell r="L147">
            <v>5.985775273523862E-2</v>
          </cell>
          <cell r="M147">
            <v>5.9857742592133653E-2</v>
          </cell>
          <cell r="N147">
            <v>5.9857846442529061E-2</v>
          </cell>
          <cell r="O147">
            <v>5.9857725653359922E-2</v>
          </cell>
          <cell r="P147">
            <v>5.9857869132092109E-2</v>
          </cell>
          <cell r="Q147">
            <v>5.9857810547601559E-2</v>
          </cell>
          <cell r="R147">
            <v>5.9857731382435463E-2</v>
          </cell>
          <cell r="S147">
            <v>5.9857814030780346E-2</v>
          </cell>
          <cell r="T147">
            <v>5.9857814030780346E-2</v>
          </cell>
          <cell r="U147">
            <v>5.9857814030780346E-2</v>
          </cell>
          <cell r="V147">
            <v>5.9857814030780346E-2</v>
          </cell>
          <cell r="W147">
            <v>5.9858185914249296E-2</v>
          </cell>
          <cell r="X147">
            <v>5.9857946720182582E-2</v>
          </cell>
          <cell r="Y147">
            <v>5.9857919987150926E-2</v>
          </cell>
          <cell r="Z147">
            <v>5.9860457516754152E-2</v>
          </cell>
          <cell r="AA147">
            <v>5.9860457516754152E-2</v>
          </cell>
          <cell r="AB147">
            <v>5.9860457516754152E-2</v>
          </cell>
          <cell r="AC147">
            <v>5.9860457516754152E-2</v>
          </cell>
          <cell r="AD147">
            <v>5.9860457516754152E-2</v>
          </cell>
          <cell r="AE147">
            <v>5.9860457516754152E-2</v>
          </cell>
          <cell r="AF147">
            <v>5.9860457516754152E-2</v>
          </cell>
          <cell r="AG147">
            <v>5.9860457516754152E-2</v>
          </cell>
          <cell r="AH147">
            <v>5.9860457516754152E-2</v>
          </cell>
          <cell r="AI147">
            <v>5.9860457516754152E-2</v>
          </cell>
          <cell r="AJ147">
            <v>5.9860457516754152E-2</v>
          </cell>
          <cell r="AK147">
            <v>5.9860457516754152E-2</v>
          </cell>
          <cell r="AL147">
            <v>5.9860457516754152E-2</v>
          </cell>
          <cell r="AM147">
            <v>5.9860457516754152E-2</v>
          </cell>
          <cell r="AN147">
            <v>5.9860457516754152E-2</v>
          </cell>
          <cell r="AO147">
            <v>5.9860457516754152E-2</v>
          </cell>
          <cell r="AP147">
            <v>5.9860457516754152E-2</v>
          </cell>
          <cell r="AQ147">
            <v>5.9860457516754152E-2</v>
          </cell>
          <cell r="AR147">
            <v>5.9860457516754152E-2</v>
          </cell>
          <cell r="AS147">
            <v>5.9860457516754152E-2</v>
          </cell>
          <cell r="AT147">
            <v>5.9860457516754152E-2</v>
          </cell>
          <cell r="AU147">
            <v>5.9860457516754152E-2</v>
          </cell>
          <cell r="AV147">
            <v>5.9860457516754152E-2</v>
          </cell>
          <cell r="AW147">
            <v>5.9860457516754152E-2</v>
          </cell>
          <cell r="AX147">
            <v>5.9860457516754152E-2</v>
          </cell>
          <cell r="AY147">
            <v>5.9860457516754152E-2</v>
          </cell>
          <cell r="AZ147">
            <v>5.9860457516754152E-2</v>
          </cell>
          <cell r="BA147">
            <v>5.9860457516754152E-2</v>
          </cell>
          <cell r="BB147">
            <v>5.9860457516754152E-2</v>
          </cell>
          <cell r="BC147">
            <v>5.9860457516754152E-2</v>
          </cell>
          <cell r="BD147">
            <v>5.9860457516754152E-2</v>
          </cell>
          <cell r="BE147">
            <v>5.9860457516754152E-2</v>
          </cell>
          <cell r="BF147">
            <v>5.9860457516754152E-2</v>
          </cell>
          <cell r="BG147">
            <v>5.9860457516754152E-2</v>
          </cell>
          <cell r="BH147">
            <v>5.9860457516754152E-2</v>
          </cell>
          <cell r="BI147">
            <v>5.9860457516754152E-2</v>
          </cell>
          <cell r="BJ147">
            <v>5.9860457516754152E-2</v>
          </cell>
          <cell r="BK147">
            <v>5.9860457516754152E-2</v>
          </cell>
          <cell r="BL147">
            <v>5.9860457516754152E-2</v>
          </cell>
          <cell r="BM147">
            <v>5.9860457516754152E-2</v>
          </cell>
          <cell r="BN147">
            <v>5.9860457516754152E-2</v>
          </cell>
          <cell r="BO147">
            <v>5.9860457516754152E-2</v>
          </cell>
        </row>
        <row r="148">
          <cell r="B148" t="str">
            <v>Refinery fuel gas</v>
          </cell>
          <cell r="G148">
            <v>5.1259752560403472E-2</v>
          </cell>
          <cell r="H148">
            <v>5.0831282577931729E-2</v>
          </cell>
          <cell r="I148">
            <v>5.1052310814059795E-2</v>
          </cell>
          <cell r="J148">
            <v>5.0817775861882609E-2</v>
          </cell>
          <cell r="K148">
            <v>5.1541063746199101E-2</v>
          </cell>
          <cell r="L148">
            <v>5.2366651626647394E-2</v>
          </cell>
          <cell r="M148">
            <v>5.297070036177344E-2</v>
          </cell>
          <cell r="N148">
            <v>5.3040055461447605E-2</v>
          </cell>
          <cell r="O148">
            <v>5.1742893408343371E-2</v>
          </cell>
          <cell r="P148">
            <v>5.2741188716007838E-2</v>
          </cell>
          <cell r="Q148">
            <v>5.4633254600389917E-2</v>
          </cell>
          <cell r="R148">
            <v>5.4720519327646017E-2</v>
          </cell>
          <cell r="S148">
            <v>5.8326795641445141E-2</v>
          </cell>
          <cell r="T148">
            <v>5.8713275434366163E-2</v>
          </cell>
          <cell r="U148">
            <v>5.8895465170704396E-2</v>
          </cell>
          <cell r="V148">
            <v>5.9238777445698089E-2</v>
          </cell>
          <cell r="W148">
            <v>5.9579729749379771E-2</v>
          </cell>
          <cell r="X148">
            <v>6.0306791057276037E-2</v>
          </cell>
          <cell r="Y148">
            <v>5.9856897864001953E-2</v>
          </cell>
          <cell r="Z148">
            <v>5.5009422029724003E-2</v>
          </cell>
          <cell r="AA148">
            <v>5.513328633900514E-2</v>
          </cell>
          <cell r="AB148">
            <v>5.513328633900514E-2</v>
          </cell>
          <cell r="AC148">
            <v>5.513328633900514E-2</v>
          </cell>
          <cell r="AD148">
            <v>5.513328633900514E-2</v>
          </cell>
          <cell r="AE148">
            <v>5.513328633900514E-2</v>
          </cell>
          <cell r="AF148">
            <v>5.513328633900514E-2</v>
          </cell>
          <cell r="AG148">
            <v>5.513328633900514E-2</v>
          </cell>
          <cell r="AH148">
            <v>5.513328633900514E-2</v>
          </cell>
          <cell r="AI148">
            <v>5.513328633900514E-2</v>
          </cell>
          <cell r="AJ148">
            <v>5.513328633900514E-2</v>
          </cell>
          <cell r="AK148">
            <v>5.513328633900514E-2</v>
          </cell>
          <cell r="AL148">
            <v>5.513328633900514E-2</v>
          </cell>
          <cell r="AM148">
            <v>5.513328633900514E-2</v>
          </cell>
          <cell r="AN148">
            <v>5.513328633900514E-2</v>
          </cell>
          <cell r="AO148">
            <v>5.513328633900514E-2</v>
          </cell>
          <cell r="AP148">
            <v>5.513328633900514E-2</v>
          </cell>
          <cell r="AQ148">
            <v>5.513328633900514E-2</v>
          </cell>
          <cell r="AR148">
            <v>5.513328633900514E-2</v>
          </cell>
          <cell r="AS148">
            <v>5.513328633900514E-2</v>
          </cell>
          <cell r="AT148">
            <v>5.513328633900514E-2</v>
          </cell>
          <cell r="AU148">
            <v>5.513328633900514E-2</v>
          </cell>
          <cell r="AV148">
            <v>5.513328633900514E-2</v>
          </cell>
          <cell r="AW148">
            <v>5.513328633900514E-2</v>
          </cell>
          <cell r="AX148">
            <v>5.513328633900514E-2</v>
          </cell>
          <cell r="AY148">
            <v>5.513328633900514E-2</v>
          </cell>
          <cell r="AZ148">
            <v>5.513328633900514E-2</v>
          </cell>
          <cell r="BA148">
            <v>5.513328633900514E-2</v>
          </cell>
          <cell r="BB148">
            <v>5.513328633900514E-2</v>
          </cell>
          <cell r="BC148">
            <v>5.513328633900514E-2</v>
          </cell>
          <cell r="BD148">
            <v>5.513328633900514E-2</v>
          </cell>
          <cell r="BE148">
            <v>5.513328633900514E-2</v>
          </cell>
          <cell r="BF148">
            <v>5.513328633900514E-2</v>
          </cell>
          <cell r="BG148">
            <v>5.513328633900514E-2</v>
          </cell>
          <cell r="BH148">
            <v>5.513328633900514E-2</v>
          </cell>
          <cell r="BI148">
            <v>5.513328633900514E-2</v>
          </cell>
          <cell r="BJ148">
            <v>5.513328633900514E-2</v>
          </cell>
          <cell r="BK148">
            <v>5.513328633900514E-2</v>
          </cell>
          <cell r="BL148">
            <v>5.513328633900514E-2</v>
          </cell>
          <cell r="BM148">
            <v>5.513328633900514E-2</v>
          </cell>
          <cell r="BN148">
            <v>5.513328633900514E-2</v>
          </cell>
          <cell r="BO148">
            <v>5.513328633900514E-2</v>
          </cell>
        </row>
        <row r="149">
          <cell r="B149" t="str">
            <v>Solid biomass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0</v>
          </cell>
          <cell r="AJ149">
            <v>0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O149">
            <v>0</v>
          </cell>
          <cell r="AP149">
            <v>0</v>
          </cell>
          <cell r="AQ149">
            <v>0</v>
          </cell>
          <cell r="AR149">
            <v>0</v>
          </cell>
          <cell r="AS149">
            <v>0</v>
          </cell>
          <cell r="AT149">
            <v>0</v>
          </cell>
          <cell r="AU149">
            <v>0</v>
          </cell>
          <cell r="AV149">
            <v>0</v>
          </cell>
          <cell r="AW149">
            <v>0</v>
          </cell>
          <cell r="AX149">
            <v>0</v>
          </cell>
          <cell r="AY149">
            <v>0</v>
          </cell>
          <cell r="AZ149">
            <v>0</v>
          </cell>
          <cell r="BA149">
            <v>0</v>
          </cell>
          <cell r="BB149">
            <v>0</v>
          </cell>
          <cell r="BC149">
            <v>0</v>
          </cell>
          <cell r="BD149">
            <v>0</v>
          </cell>
          <cell r="BE149">
            <v>0</v>
          </cell>
          <cell r="BF149">
            <v>0</v>
          </cell>
          <cell r="BG149">
            <v>0</v>
          </cell>
          <cell r="BH149">
            <v>0</v>
          </cell>
          <cell r="BI149">
            <v>0</v>
          </cell>
          <cell r="BJ149">
            <v>0</v>
          </cell>
          <cell r="BK149">
            <v>0</v>
          </cell>
          <cell r="BL149">
            <v>0</v>
          </cell>
          <cell r="BM149">
            <v>0</v>
          </cell>
          <cell r="BN149">
            <v>0</v>
          </cell>
          <cell r="BO149">
            <v>0</v>
          </cell>
        </row>
        <row r="150">
          <cell r="B150" t="str">
            <v>Uranium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0</v>
          </cell>
          <cell r="AJ150">
            <v>0</v>
          </cell>
          <cell r="AK150">
            <v>0</v>
          </cell>
          <cell r="AL150">
            <v>0</v>
          </cell>
          <cell r="AM150">
            <v>0</v>
          </cell>
          <cell r="AN150">
            <v>0</v>
          </cell>
          <cell r="AO150">
            <v>0</v>
          </cell>
          <cell r="AP150">
            <v>0</v>
          </cell>
          <cell r="AQ150">
            <v>0</v>
          </cell>
          <cell r="AR150">
            <v>0</v>
          </cell>
          <cell r="AS150">
            <v>0</v>
          </cell>
          <cell r="AT150">
            <v>0</v>
          </cell>
          <cell r="AU150">
            <v>0</v>
          </cell>
          <cell r="AV150">
            <v>0</v>
          </cell>
          <cell r="AW150">
            <v>0</v>
          </cell>
          <cell r="AX150">
            <v>0</v>
          </cell>
          <cell r="AY150">
            <v>0</v>
          </cell>
          <cell r="AZ150">
            <v>0</v>
          </cell>
          <cell r="BA150">
            <v>0</v>
          </cell>
          <cell r="BB150">
            <v>0</v>
          </cell>
          <cell r="BC150">
            <v>0</v>
          </cell>
          <cell r="BD150">
            <v>0</v>
          </cell>
          <cell r="BE150">
            <v>0</v>
          </cell>
          <cell r="BF150">
            <v>0</v>
          </cell>
          <cell r="BG150">
            <v>0</v>
          </cell>
          <cell r="BH150">
            <v>0</v>
          </cell>
          <cell r="BI150">
            <v>0</v>
          </cell>
          <cell r="BJ150">
            <v>0</v>
          </cell>
          <cell r="BK150">
            <v>0</v>
          </cell>
          <cell r="BL150">
            <v>0</v>
          </cell>
          <cell r="BM150">
            <v>0</v>
          </cell>
          <cell r="BN150">
            <v>0</v>
          </cell>
          <cell r="BO150">
            <v>0</v>
          </cell>
        </row>
        <row r="151">
          <cell r="B151" t="str">
            <v>Waste fuel</v>
          </cell>
          <cell r="G151">
            <v>3.2569673040020032E-3</v>
          </cell>
          <cell r="H151">
            <v>3.2989385321463586E-3</v>
          </cell>
          <cell r="I151">
            <v>3.3828809884350703E-3</v>
          </cell>
          <cell r="J151">
            <v>3.4668234447237816E-3</v>
          </cell>
          <cell r="K151">
            <v>3.4206550937649904E-3</v>
          </cell>
          <cell r="L151">
            <v>3.4080637253216832E-3</v>
          </cell>
          <cell r="M151">
            <v>3.5171889184970081E-3</v>
          </cell>
          <cell r="N151">
            <v>3.6808767082599958E-3</v>
          </cell>
          <cell r="O151">
            <v>3.6221169888578978E-3</v>
          </cell>
          <cell r="P151">
            <v>3.3241212690329723E-3</v>
          </cell>
          <cell r="Q151">
            <v>3.3618953743628924E-3</v>
          </cell>
          <cell r="R151">
            <v>3.3618953743628924E-3</v>
          </cell>
          <cell r="S151">
            <v>3.1063874204094732E-3</v>
          </cell>
          <cell r="T151">
            <v>3.1892467380943879E-3</v>
          </cell>
          <cell r="U151">
            <v>4.026586082905655E-3</v>
          </cell>
          <cell r="V151">
            <v>4.2543029606378771E-3</v>
          </cell>
          <cell r="W151">
            <v>4.1091433060819037E-3</v>
          </cell>
          <cell r="X151">
            <v>4.2175738397222775E-3</v>
          </cell>
          <cell r="Y151">
            <v>4.01921914846071E-3</v>
          </cell>
          <cell r="Z151">
            <v>4.3081124064428527E-3</v>
          </cell>
          <cell r="AA151">
            <v>4.3081124064428527E-3</v>
          </cell>
          <cell r="AB151">
            <v>4.3081124064428527E-3</v>
          </cell>
          <cell r="AC151">
            <v>4.3081124064428527E-3</v>
          </cell>
          <cell r="AD151">
            <v>4.3081124064428527E-3</v>
          </cell>
          <cell r="AE151">
            <v>4.3081124064428527E-3</v>
          </cell>
          <cell r="AF151">
            <v>4.3081124064428527E-3</v>
          </cell>
          <cell r="AG151">
            <v>4.3081124064428527E-3</v>
          </cell>
          <cell r="AH151">
            <v>4.3081124064428527E-3</v>
          </cell>
          <cell r="AI151">
            <v>4.3081124064428527E-3</v>
          </cell>
          <cell r="AJ151">
            <v>4.3081124064428527E-3</v>
          </cell>
          <cell r="AK151">
            <v>4.3081124064428527E-3</v>
          </cell>
          <cell r="AL151">
            <v>4.3081124064428527E-3</v>
          </cell>
          <cell r="AM151">
            <v>4.3081124064428527E-3</v>
          </cell>
          <cell r="AN151">
            <v>4.3081124064428527E-3</v>
          </cell>
          <cell r="AO151">
            <v>4.3081124064428527E-3</v>
          </cell>
          <cell r="AP151">
            <v>4.3081124064428527E-3</v>
          </cell>
          <cell r="AQ151">
            <v>4.3081124064428527E-3</v>
          </cell>
          <cell r="AR151">
            <v>4.3081124064428527E-3</v>
          </cell>
          <cell r="AS151">
            <v>4.3081124064428527E-3</v>
          </cell>
          <cell r="AT151">
            <v>4.3081124064428527E-3</v>
          </cell>
          <cell r="AU151">
            <v>4.3081124064428527E-3</v>
          </cell>
          <cell r="AV151">
            <v>4.3081124064428527E-3</v>
          </cell>
          <cell r="AW151">
            <v>4.3081124064428527E-3</v>
          </cell>
          <cell r="AX151">
            <v>4.3081124064428527E-3</v>
          </cell>
          <cell r="AY151">
            <v>4.3081124064428527E-3</v>
          </cell>
          <cell r="AZ151">
            <v>4.3081124064428527E-3</v>
          </cell>
          <cell r="BA151">
            <v>4.3081124064428527E-3</v>
          </cell>
          <cell r="BB151">
            <v>4.3081124064428527E-3</v>
          </cell>
          <cell r="BC151">
            <v>4.3081124064428527E-3</v>
          </cell>
          <cell r="BD151">
            <v>4.3081124064428527E-3</v>
          </cell>
          <cell r="BE151">
            <v>4.3081124064428527E-3</v>
          </cell>
          <cell r="BF151">
            <v>4.3081124064428527E-3</v>
          </cell>
          <cell r="BG151">
            <v>4.3081124064428527E-3</v>
          </cell>
          <cell r="BH151">
            <v>4.3081124064428527E-3</v>
          </cell>
          <cell r="BI151">
            <v>4.3081124064428527E-3</v>
          </cell>
          <cell r="BJ151">
            <v>4.3081124064428527E-3</v>
          </cell>
          <cell r="BK151">
            <v>4.3081124064428527E-3</v>
          </cell>
          <cell r="BL151">
            <v>4.3081124064428527E-3</v>
          </cell>
          <cell r="BM151">
            <v>4.3081124064428527E-3</v>
          </cell>
          <cell r="BN151">
            <v>4.3081124064428527E-3</v>
          </cell>
          <cell r="BO151">
            <v>4.3081124064428527E-3</v>
          </cell>
        </row>
      </sheetData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2044C-7BAF-4E30-82E6-908CED97D84A}">
  <dimension ref="A1:X50"/>
  <sheetViews>
    <sheetView tabSelected="1" workbookViewId="0">
      <selection sqref="A1:X50"/>
    </sheetView>
  </sheetViews>
  <sheetFormatPr defaultRowHeight="14.4" x14ac:dyDescent="0.3"/>
  <sheetData>
    <row r="1" spans="1:24" x14ac:dyDescent="0.3">
      <c r="B1" t="s">
        <v>0</v>
      </c>
    </row>
    <row r="2" spans="1:24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>
        <v>2000</v>
      </c>
      <c r="N2">
        <v>2005</v>
      </c>
      <c r="O2">
        <v>2010</v>
      </c>
      <c r="P2">
        <v>2015</v>
      </c>
      <c r="Q2">
        <v>2020</v>
      </c>
      <c r="R2">
        <v>2025</v>
      </c>
      <c r="S2">
        <v>2030</v>
      </c>
      <c r="T2">
        <v>2035</v>
      </c>
      <c r="U2">
        <v>2040</v>
      </c>
      <c r="V2">
        <v>2045</v>
      </c>
      <c r="W2">
        <v>2050</v>
      </c>
      <c r="X2" t="s">
        <v>13</v>
      </c>
    </row>
    <row r="3" spans="1:24" x14ac:dyDescent="0.3">
      <c r="A3" t="s">
        <v>14</v>
      </c>
      <c r="B3" t="s">
        <v>4</v>
      </c>
      <c r="C3" t="s">
        <v>15</v>
      </c>
      <c r="E3" t="s">
        <v>16</v>
      </c>
      <c r="G3" t="s">
        <v>17</v>
      </c>
      <c r="J3" t="s">
        <v>18</v>
      </c>
      <c r="K3" t="s">
        <v>19</v>
      </c>
      <c r="M3">
        <f>INDEX([1]!CER_prices,MATCH($C3&amp;INDEX([1]!sector_CER,MATCH($E3,[1]!sector_CIMS,0))&amp;$J3,[1]!CER_prices_index,0),MATCH(M$2,[1]!CER_year,0))/INDEX([1]!CER_prod_cost,MATCH($C3&amp;"Production cost"&amp;$J3,[1]Prices!$CJ$11:$CJ$23,0),MATCH(M$2,[1]!CER_year,0))</f>
        <v>19.956853847056909</v>
      </c>
      <c r="N3">
        <f>INDEX([1]!CER_prices,MATCH($C3&amp;INDEX([1]!sector_CER,MATCH($E3,[1]!sector_CIMS,0))&amp;$J3,[1]!CER_prices_index,0),MATCH(N$2,[1]!CER_year,0))/INDEX([1]!CER_prod_cost,MATCH($C3&amp;"Production cost"&amp;$J3,[1]Prices!$CJ$11:$CJ$23,0),MATCH(N$2,[1]!CER_year,0))</f>
        <v>19.956853847056909</v>
      </c>
      <c r="O3">
        <f>INDEX([1]!CER_prices,MATCH($C3&amp;INDEX([1]!sector_CER,MATCH($E3,[1]!sector_CIMS,0))&amp;$J3,[1]!CER_prices_index,0),MATCH(O$2,[1]!CER_year,0))/INDEX([1]!CER_prod_cost,MATCH($C3&amp;"Production cost"&amp;$J3,[1]Prices!$CJ$11:$CJ$23,0),MATCH(O$2,[1]!CER_year,0))</f>
        <v>19.208042476467543</v>
      </c>
      <c r="P3">
        <f>INDEX([1]!CER_prices,MATCH($C3&amp;INDEX([1]!sector_CER,MATCH($E3,[1]!sector_CIMS,0))&amp;$J3,[1]!CER_prices_index,0),MATCH(P$2,[1]!CER_year,0))/INDEX([1]!CER_prod_cost,MATCH($C3&amp;"Production cost"&amp;$J3,[1]Prices!$CJ$11:$CJ$23,0),MATCH(P$2,[1]!CER_year,0))</f>
        <v>16.936973315943771</v>
      </c>
      <c r="Q3">
        <f>INDEX([1]!CER_prices,MATCH($C3&amp;INDEX([1]!sector_CER,MATCH($E3,[1]!sector_CIMS,0))&amp;$J3,[1]!CER_prices_index,0),MATCH(Q$2,[1]!CER_year,0))/INDEX([1]!CER_prod_cost,MATCH($C3&amp;"Production cost"&amp;$J3,[1]Prices!$CJ$11:$CJ$23,0),MATCH(Q$2,[1]!CER_year,0))</f>
        <v>41.691054132223151</v>
      </c>
      <c r="R3">
        <f>INDEX([1]!CER_prices,MATCH($C3&amp;INDEX([1]!sector_CER,MATCH($E3,[1]!sector_CIMS,0))&amp;$J3,[1]!CER_prices_index,0),MATCH(R$2,[1]!CER_year,0))/INDEX([1]!CER_prod_cost,MATCH($C3&amp;"Production cost"&amp;$J3,[1]Prices!$CJ$11:$CJ$23,0),MATCH(R$2,[1]!CER_year,0))</f>
        <v>43.805354433424604</v>
      </c>
      <c r="S3">
        <f>INDEX([1]!CER_prices,MATCH($C3&amp;INDEX([1]!sector_CER,MATCH($E3,[1]!sector_CIMS,0))&amp;$J3,[1]!CER_prices_index,0),MATCH(S$2,[1]!CER_year,0))/INDEX([1]!CER_prod_cost,MATCH($C3&amp;"Production cost"&amp;$J3,[1]Prices!$CJ$11:$CJ$23,0),MATCH(S$2,[1]!CER_year,0))</f>
        <v>42.841039398065</v>
      </c>
      <c r="T3">
        <f>INDEX([1]!CER_prices,MATCH($C3&amp;INDEX([1]!sector_CER,MATCH($E3,[1]!sector_CIMS,0))&amp;$J3,[1]!CER_prices_index,0),MATCH(T$2,[1]!CER_year,0))/INDEX([1]!CER_prod_cost,MATCH($C3&amp;"Production cost"&amp;$J3,[1]Prices!$CJ$11:$CJ$23,0),MATCH(T$2,[1]!CER_year,0))</f>
        <v>42.308628132420303</v>
      </c>
      <c r="U3">
        <f>INDEX([1]!CER_prices,MATCH($C3&amp;INDEX([1]!sector_CER,MATCH($E3,[1]!sector_CIMS,0))&amp;$J3,[1]!CER_prices_index,0),MATCH(U$2,[1]!CER_year,0))/INDEX([1]!CER_prod_cost,MATCH($C3&amp;"Production cost"&amp;$J3,[1]Prices!$CJ$11:$CJ$23,0),MATCH(U$2,[1]!CER_year,0))</f>
        <v>45.493828351546114</v>
      </c>
      <c r="V3">
        <f>INDEX([1]!CER_prices,MATCH($C3&amp;INDEX([1]!sector_CER,MATCH($E3,[1]!sector_CIMS,0))&amp;$J3,[1]!CER_prices_index,0),MATCH(V$2,[1]!CER_year,0))/INDEX([1]!CER_prod_cost,MATCH($C3&amp;"Production cost"&amp;$J3,[1]Prices!$CJ$11:$CJ$23,0),MATCH(V$2,[1]!CER_year,0))</f>
        <v>49.160888712137499</v>
      </c>
      <c r="W3">
        <f>INDEX([1]!CER_prices,MATCH($C3&amp;INDEX([1]!sector_CER,MATCH($E3,[1]!sector_CIMS,0))&amp;$J3,[1]!CER_prices_index,0),MATCH(W$2,[1]!CER_year,0))/INDEX([1]!CER_prod_cost,MATCH($C3&amp;"Production cost"&amp;$J3,[1]Prices!$CJ$11:$CJ$23,0),MATCH(W$2,[1]!CER_year,0))</f>
        <v>51.151035222575786</v>
      </c>
    </row>
    <row r="4" spans="1:24" x14ac:dyDescent="0.3">
      <c r="A4" t="s">
        <v>20</v>
      </c>
      <c r="B4" t="s">
        <v>4</v>
      </c>
      <c r="C4" t="s">
        <v>15</v>
      </c>
      <c r="E4" t="s">
        <v>21</v>
      </c>
      <c r="G4" t="s">
        <v>17</v>
      </c>
      <c r="J4" t="s">
        <v>18</v>
      </c>
      <c r="K4" t="s">
        <v>19</v>
      </c>
      <c r="M4">
        <f>INDEX([1]!CER_prices,MATCH($C4&amp;INDEX([1]!sector_CER,MATCH($E4,[1]!sector_CIMS,0))&amp;$J4,[1]!CER_prices_index,0),MATCH(M$2,[1]!CER_year,0))/INDEX([1]!CER_prod_cost,MATCH($C4&amp;"Production cost"&amp;$J4,[1]Prices!$CJ$11:$CJ$23,0),MATCH(M$2,[1]!CER_year,0))</f>
        <v>19.956853847056909</v>
      </c>
      <c r="N4">
        <f>INDEX([1]!CER_prices,MATCH($C4&amp;INDEX([1]!sector_CER,MATCH($E4,[1]!sector_CIMS,0))&amp;$J4,[1]!CER_prices_index,0),MATCH(N$2,[1]!CER_year,0))/INDEX([1]!CER_prod_cost,MATCH($C4&amp;"Production cost"&amp;$J4,[1]Prices!$CJ$11:$CJ$23,0),MATCH(N$2,[1]!CER_year,0))</f>
        <v>19.956853847056909</v>
      </c>
      <c r="O4">
        <f>INDEX([1]!CER_prices,MATCH($C4&amp;INDEX([1]!sector_CER,MATCH($E4,[1]!sector_CIMS,0))&amp;$J4,[1]!CER_prices_index,0),MATCH(O$2,[1]!CER_year,0))/INDEX([1]!CER_prod_cost,MATCH($C4&amp;"Production cost"&amp;$J4,[1]Prices!$CJ$11:$CJ$23,0),MATCH(O$2,[1]!CER_year,0))</f>
        <v>19.208042476467543</v>
      </c>
      <c r="P4">
        <f>INDEX([1]!CER_prices,MATCH($C4&amp;INDEX([1]!sector_CER,MATCH($E4,[1]!sector_CIMS,0))&amp;$J4,[1]!CER_prices_index,0),MATCH(P$2,[1]!CER_year,0))/INDEX([1]!CER_prod_cost,MATCH($C4&amp;"Production cost"&amp;$J4,[1]Prices!$CJ$11:$CJ$23,0),MATCH(P$2,[1]!CER_year,0))</f>
        <v>16.936973315943771</v>
      </c>
      <c r="Q4">
        <f>INDEX([1]!CER_prices,MATCH($C4&amp;INDEX([1]!sector_CER,MATCH($E4,[1]!sector_CIMS,0))&amp;$J4,[1]!CER_prices_index,0),MATCH(Q$2,[1]!CER_year,0))/INDEX([1]!CER_prod_cost,MATCH($C4&amp;"Production cost"&amp;$J4,[1]Prices!$CJ$11:$CJ$23,0),MATCH(Q$2,[1]!CER_year,0))</f>
        <v>41.691054132223151</v>
      </c>
      <c r="R4">
        <f>INDEX([1]!CER_prices,MATCH($C4&amp;INDEX([1]!sector_CER,MATCH($E4,[1]!sector_CIMS,0))&amp;$J4,[1]!CER_prices_index,0),MATCH(R$2,[1]!CER_year,0))/INDEX([1]!CER_prod_cost,MATCH($C4&amp;"Production cost"&amp;$J4,[1]Prices!$CJ$11:$CJ$23,0),MATCH(R$2,[1]!CER_year,0))</f>
        <v>43.805354433424604</v>
      </c>
      <c r="S4">
        <f>INDEX([1]!CER_prices,MATCH($C4&amp;INDEX([1]!sector_CER,MATCH($E4,[1]!sector_CIMS,0))&amp;$J4,[1]!CER_prices_index,0),MATCH(S$2,[1]!CER_year,0))/INDEX([1]!CER_prod_cost,MATCH($C4&amp;"Production cost"&amp;$J4,[1]Prices!$CJ$11:$CJ$23,0),MATCH(S$2,[1]!CER_year,0))</f>
        <v>42.841039398065</v>
      </c>
      <c r="T4">
        <f>INDEX([1]!CER_prices,MATCH($C4&amp;INDEX([1]!sector_CER,MATCH($E4,[1]!sector_CIMS,0))&amp;$J4,[1]!CER_prices_index,0),MATCH(T$2,[1]!CER_year,0))/INDEX([1]!CER_prod_cost,MATCH($C4&amp;"Production cost"&amp;$J4,[1]Prices!$CJ$11:$CJ$23,0),MATCH(T$2,[1]!CER_year,0))</f>
        <v>42.308628132420303</v>
      </c>
      <c r="U4">
        <f>INDEX([1]!CER_prices,MATCH($C4&amp;INDEX([1]!sector_CER,MATCH($E4,[1]!sector_CIMS,0))&amp;$J4,[1]!CER_prices_index,0),MATCH(U$2,[1]!CER_year,0))/INDEX([1]!CER_prod_cost,MATCH($C4&amp;"Production cost"&amp;$J4,[1]Prices!$CJ$11:$CJ$23,0),MATCH(U$2,[1]!CER_year,0))</f>
        <v>45.493828351546114</v>
      </c>
      <c r="V4">
        <f>INDEX([1]!CER_prices,MATCH($C4&amp;INDEX([1]!sector_CER,MATCH($E4,[1]!sector_CIMS,0))&amp;$J4,[1]!CER_prices_index,0),MATCH(V$2,[1]!CER_year,0))/INDEX([1]!CER_prod_cost,MATCH($C4&amp;"Production cost"&amp;$J4,[1]Prices!$CJ$11:$CJ$23,0),MATCH(V$2,[1]!CER_year,0))</f>
        <v>49.160888712137499</v>
      </c>
      <c r="W4">
        <f>INDEX([1]!CER_prices,MATCH($C4&amp;INDEX([1]!sector_CER,MATCH($E4,[1]!sector_CIMS,0))&amp;$J4,[1]!CER_prices_index,0),MATCH(W$2,[1]!CER_year,0))/INDEX([1]!CER_prod_cost,MATCH($C4&amp;"Production cost"&amp;$J4,[1]Prices!$CJ$11:$CJ$23,0),MATCH(W$2,[1]!CER_year,0))</f>
        <v>51.151035222575786</v>
      </c>
    </row>
    <row r="5" spans="1:24" x14ac:dyDescent="0.3">
      <c r="A5" t="s">
        <v>22</v>
      </c>
      <c r="B5" t="s">
        <v>4</v>
      </c>
      <c r="C5" t="s">
        <v>15</v>
      </c>
      <c r="E5" t="s">
        <v>23</v>
      </c>
      <c r="G5" t="s">
        <v>17</v>
      </c>
      <c r="J5" t="s">
        <v>18</v>
      </c>
      <c r="K5" t="s">
        <v>19</v>
      </c>
      <c r="M5">
        <f>INDEX([1]!CER_prices,MATCH($C5&amp;INDEX([1]!sector_CER,MATCH($E5,[1]!sector_CIMS,0))&amp;$J5,[1]!CER_prices_index,0),MATCH(M$2,[1]!CER_year,0))/INDEX([1]!CER_prod_cost,MATCH($C5&amp;"Production cost"&amp;$J5,[1]Prices!$CJ$11:$CJ$23,0),MATCH(M$2,[1]!CER_year,0))</f>
        <v>19.956853847056909</v>
      </c>
      <c r="N5">
        <f>INDEX([1]!CER_prices,MATCH($C5&amp;INDEX([1]!sector_CER,MATCH($E5,[1]!sector_CIMS,0))&amp;$J5,[1]!CER_prices_index,0),MATCH(N$2,[1]!CER_year,0))/INDEX([1]!CER_prod_cost,MATCH($C5&amp;"Production cost"&amp;$J5,[1]Prices!$CJ$11:$CJ$23,0),MATCH(N$2,[1]!CER_year,0))</f>
        <v>19.956853847056909</v>
      </c>
      <c r="O5">
        <f>INDEX([1]!CER_prices,MATCH($C5&amp;INDEX([1]!sector_CER,MATCH($E5,[1]!sector_CIMS,0))&amp;$J5,[1]!CER_prices_index,0),MATCH(O$2,[1]!CER_year,0))/INDEX([1]!CER_prod_cost,MATCH($C5&amp;"Production cost"&amp;$J5,[1]Prices!$CJ$11:$CJ$23,0),MATCH(O$2,[1]!CER_year,0))</f>
        <v>19.208042476467543</v>
      </c>
      <c r="P5">
        <f>INDEX([1]!CER_prices,MATCH($C5&amp;INDEX([1]!sector_CER,MATCH($E5,[1]!sector_CIMS,0))&amp;$J5,[1]!CER_prices_index,0),MATCH(P$2,[1]!CER_year,0))/INDEX([1]!CER_prod_cost,MATCH($C5&amp;"Production cost"&amp;$J5,[1]Prices!$CJ$11:$CJ$23,0),MATCH(P$2,[1]!CER_year,0))</f>
        <v>16.936973315943771</v>
      </c>
      <c r="Q5">
        <f>INDEX([1]!CER_prices,MATCH($C5&amp;INDEX([1]!sector_CER,MATCH($E5,[1]!sector_CIMS,0))&amp;$J5,[1]!CER_prices_index,0),MATCH(Q$2,[1]!CER_year,0))/INDEX([1]!CER_prod_cost,MATCH($C5&amp;"Production cost"&amp;$J5,[1]Prices!$CJ$11:$CJ$23,0),MATCH(Q$2,[1]!CER_year,0))</f>
        <v>41.691054132223151</v>
      </c>
      <c r="R5">
        <f>INDEX([1]!CER_prices,MATCH($C5&amp;INDEX([1]!sector_CER,MATCH($E5,[1]!sector_CIMS,0))&amp;$J5,[1]!CER_prices_index,0),MATCH(R$2,[1]!CER_year,0))/INDEX([1]!CER_prod_cost,MATCH($C5&amp;"Production cost"&amp;$J5,[1]Prices!$CJ$11:$CJ$23,0),MATCH(R$2,[1]!CER_year,0))</f>
        <v>43.805354433424604</v>
      </c>
      <c r="S5">
        <f>INDEX([1]!CER_prices,MATCH($C5&amp;INDEX([1]!sector_CER,MATCH($E5,[1]!sector_CIMS,0))&amp;$J5,[1]!CER_prices_index,0),MATCH(S$2,[1]!CER_year,0))/INDEX([1]!CER_prod_cost,MATCH($C5&amp;"Production cost"&amp;$J5,[1]Prices!$CJ$11:$CJ$23,0),MATCH(S$2,[1]!CER_year,0))</f>
        <v>42.841039398065</v>
      </c>
      <c r="T5">
        <f>INDEX([1]!CER_prices,MATCH($C5&amp;INDEX([1]!sector_CER,MATCH($E5,[1]!sector_CIMS,0))&amp;$J5,[1]!CER_prices_index,0),MATCH(T$2,[1]!CER_year,0))/INDEX([1]!CER_prod_cost,MATCH($C5&amp;"Production cost"&amp;$J5,[1]Prices!$CJ$11:$CJ$23,0),MATCH(T$2,[1]!CER_year,0))</f>
        <v>42.308628132420303</v>
      </c>
      <c r="U5">
        <f>INDEX([1]!CER_prices,MATCH($C5&amp;INDEX([1]!sector_CER,MATCH($E5,[1]!sector_CIMS,0))&amp;$J5,[1]!CER_prices_index,0),MATCH(U$2,[1]!CER_year,0))/INDEX([1]!CER_prod_cost,MATCH($C5&amp;"Production cost"&amp;$J5,[1]Prices!$CJ$11:$CJ$23,0),MATCH(U$2,[1]!CER_year,0))</f>
        <v>45.493828351546114</v>
      </c>
      <c r="V5">
        <f>INDEX([1]!CER_prices,MATCH($C5&amp;INDEX([1]!sector_CER,MATCH($E5,[1]!sector_CIMS,0))&amp;$J5,[1]!CER_prices_index,0),MATCH(V$2,[1]!CER_year,0))/INDEX([1]!CER_prod_cost,MATCH($C5&amp;"Production cost"&amp;$J5,[1]Prices!$CJ$11:$CJ$23,0),MATCH(V$2,[1]!CER_year,0))</f>
        <v>49.160888712137499</v>
      </c>
      <c r="W5">
        <f>INDEX([1]!CER_prices,MATCH($C5&amp;INDEX([1]!sector_CER,MATCH($E5,[1]!sector_CIMS,0))&amp;$J5,[1]!CER_prices_index,0),MATCH(W$2,[1]!CER_year,0))/INDEX([1]!CER_prod_cost,MATCH($C5&amp;"Production cost"&amp;$J5,[1]Prices!$CJ$11:$CJ$23,0),MATCH(W$2,[1]!CER_year,0))</f>
        <v>51.151035222575786</v>
      </c>
    </row>
    <row r="6" spans="1:24" x14ac:dyDescent="0.3">
      <c r="A6" t="s">
        <v>18</v>
      </c>
      <c r="B6" t="s">
        <v>4</v>
      </c>
      <c r="C6" t="s">
        <v>15</v>
      </c>
      <c r="E6" t="s">
        <v>24</v>
      </c>
      <c r="G6" t="s">
        <v>17</v>
      </c>
      <c r="J6" t="s">
        <v>18</v>
      </c>
      <c r="K6" t="s">
        <v>25</v>
      </c>
      <c r="M6">
        <f>IFERROR(INDEX([1]!FuelMult_JCIMS,MATCH($C6&amp;$E6&amp;$H6,[1]!FuelMult_JCIMS_Index,0),MATCH(M$2,$M$2:$W$2,0)),1)</f>
        <v>1</v>
      </c>
      <c r="N6">
        <f>IFERROR(INDEX([1]!FuelMult_JCIMS,MATCH($C6&amp;$E6&amp;$H6,[1]!FuelMult_JCIMS_Index,0),MATCH(N$2,$M$2:$W$2,0)),1)</f>
        <v>1</v>
      </c>
      <c r="O6">
        <f>IFERROR(INDEX([1]!FuelMult_JCIMS,MATCH($C6&amp;$E6&amp;$H6,[1]!FuelMult_JCIMS_Index,0),MATCH(O$2,$M$2:$W$2,0)),1)</f>
        <v>1</v>
      </c>
      <c r="P6">
        <f>IFERROR(INDEX([1]!FuelMult_JCIMS,MATCH($C6&amp;$E6&amp;$H6,[1]!FuelMult_JCIMS_Index,0),MATCH(P$2,$M$2:$W$2,0)),1)</f>
        <v>1</v>
      </c>
      <c r="Q6">
        <f>IFERROR(INDEX([1]!FuelMult_JCIMS,MATCH($C6&amp;$E6&amp;$H6,[1]!FuelMult_JCIMS_Index,0),MATCH(Q$2,$M$2:$W$2,0)),1)</f>
        <v>1</v>
      </c>
      <c r="R6">
        <f>IFERROR(INDEX([1]!FuelMult_JCIMS,MATCH($C6&amp;$E6&amp;$H6,[1]!FuelMult_JCIMS_Index,0),MATCH(R$2,$M$2:$W$2,0)),1)</f>
        <v>1</v>
      </c>
      <c r="S6">
        <f>IFERROR(INDEX([1]!FuelMult_JCIMS,MATCH($C6&amp;$E6&amp;$H6,[1]!FuelMult_JCIMS_Index,0),MATCH(S$2,$M$2:$W$2,0)),1)</f>
        <v>1</v>
      </c>
      <c r="T6">
        <f>IFERROR(INDEX([1]!FuelMult_JCIMS,MATCH($C6&amp;$E6&amp;$H6,[1]!FuelMult_JCIMS_Index,0),MATCH(T$2,$M$2:$W$2,0)),1)</f>
        <v>1</v>
      </c>
      <c r="U6">
        <f>IFERROR(INDEX([1]!FuelMult_JCIMS,MATCH($C6&amp;$E6&amp;$H6,[1]!FuelMult_JCIMS_Index,0),MATCH(U$2,$M$2:$W$2,0)),1)</f>
        <v>1</v>
      </c>
      <c r="V6">
        <f>IFERROR(INDEX([1]!FuelMult_JCIMS,MATCH($C6&amp;$E6&amp;$H6,[1]!FuelMult_JCIMS_Index,0),MATCH(V$2,$M$2:$W$2,0)),1)</f>
        <v>1</v>
      </c>
      <c r="W6">
        <f>IFERROR(INDEX([1]!FuelMult_JCIMS,MATCH($C6&amp;$E6&amp;$H6,[1]!FuelMult_JCIMS_Index,0),MATCH(W$2,$M$2:$W$2,0)),1)</f>
        <v>1</v>
      </c>
    </row>
    <row r="7" spans="1:24" x14ac:dyDescent="0.3">
      <c r="A7" t="s">
        <v>26</v>
      </c>
      <c r="B7" t="s">
        <v>4</v>
      </c>
      <c r="C7" t="s">
        <v>15</v>
      </c>
      <c r="E7" t="s">
        <v>27</v>
      </c>
      <c r="G7" t="s">
        <v>17</v>
      </c>
      <c r="J7" t="s">
        <v>18</v>
      </c>
      <c r="K7" t="s">
        <v>19</v>
      </c>
      <c r="M7">
        <f>INDEX([1]!CER_prices,MATCH($C7&amp;INDEX([1]!sector_CER,MATCH($E7,[1]!sector_CIMS,0))&amp;$J7,[1]!CER_prices_index,0),MATCH(M$2,[1]!CER_year,0))/INDEX([1]!CER_prod_cost,MATCH($C7&amp;"Production cost"&amp;$J7,[1]Prices!$CJ$11:$CJ$23,0),MATCH(M$2,[1]!CER_year,0))</f>
        <v>19.956853847056909</v>
      </c>
      <c r="N7">
        <f>INDEX([1]!CER_prices,MATCH($C7&amp;INDEX([1]!sector_CER,MATCH($E7,[1]!sector_CIMS,0))&amp;$J7,[1]!CER_prices_index,0),MATCH(N$2,[1]!CER_year,0))/INDEX([1]!CER_prod_cost,MATCH($C7&amp;"Production cost"&amp;$J7,[1]Prices!$CJ$11:$CJ$23,0),MATCH(N$2,[1]!CER_year,0))</f>
        <v>19.956853847056909</v>
      </c>
      <c r="O7">
        <f>INDEX([1]!CER_prices,MATCH($C7&amp;INDEX([1]!sector_CER,MATCH($E7,[1]!sector_CIMS,0))&amp;$J7,[1]!CER_prices_index,0),MATCH(O$2,[1]!CER_year,0))/INDEX([1]!CER_prod_cost,MATCH($C7&amp;"Production cost"&amp;$J7,[1]Prices!$CJ$11:$CJ$23,0),MATCH(O$2,[1]!CER_year,0))</f>
        <v>19.208042476467543</v>
      </c>
      <c r="P7">
        <f>INDEX([1]!CER_prices,MATCH($C7&amp;INDEX([1]!sector_CER,MATCH($E7,[1]!sector_CIMS,0))&amp;$J7,[1]!CER_prices_index,0),MATCH(P$2,[1]!CER_year,0))/INDEX([1]!CER_prod_cost,MATCH($C7&amp;"Production cost"&amp;$J7,[1]Prices!$CJ$11:$CJ$23,0),MATCH(P$2,[1]!CER_year,0))</f>
        <v>16.936973315943771</v>
      </c>
      <c r="Q7">
        <f>INDEX([1]!CER_prices,MATCH($C7&amp;INDEX([1]!sector_CER,MATCH($E7,[1]!sector_CIMS,0))&amp;$J7,[1]!CER_prices_index,0),MATCH(Q$2,[1]!CER_year,0))/INDEX([1]!CER_prod_cost,MATCH($C7&amp;"Production cost"&amp;$J7,[1]Prices!$CJ$11:$CJ$23,0),MATCH(Q$2,[1]!CER_year,0))</f>
        <v>41.691054132223151</v>
      </c>
      <c r="R7">
        <f>INDEX([1]!CER_prices,MATCH($C7&amp;INDEX([1]!sector_CER,MATCH($E7,[1]!sector_CIMS,0))&amp;$J7,[1]!CER_prices_index,0),MATCH(R$2,[1]!CER_year,0))/INDEX([1]!CER_prod_cost,MATCH($C7&amp;"Production cost"&amp;$J7,[1]Prices!$CJ$11:$CJ$23,0),MATCH(R$2,[1]!CER_year,0))</f>
        <v>43.805354433424604</v>
      </c>
      <c r="S7">
        <f>INDEX([1]!CER_prices,MATCH($C7&amp;INDEX([1]!sector_CER,MATCH($E7,[1]!sector_CIMS,0))&amp;$J7,[1]!CER_prices_index,0),MATCH(S$2,[1]!CER_year,0))/INDEX([1]!CER_prod_cost,MATCH($C7&amp;"Production cost"&amp;$J7,[1]Prices!$CJ$11:$CJ$23,0),MATCH(S$2,[1]!CER_year,0))</f>
        <v>42.841039398065</v>
      </c>
      <c r="T7">
        <f>INDEX([1]!CER_prices,MATCH($C7&amp;INDEX([1]!sector_CER,MATCH($E7,[1]!sector_CIMS,0))&amp;$J7,[1]!CER_prices_index,0),MATCH(T$2,[1]!CER_year,0))/INDEX([1]!CER_prod_cost,MATCH($C7&amp;"Production cost"&amp;$J7,[1]Prices!$CJ$11:$CJ$23,0),MATCH(T$2,[1]!CER_year,0))</f>
        <v>42.308628132420303</v>
      </c>
      <c r="U7">
        <f>INDEX([1]!CER_prices,MATCH($C7&amp;INDEX([1]!sector_CER,MATCH($E7,[1]!sector_CIMS,0))&amp;$J7,[1]!CER_prices_index,0),MATCH(U$2,[1]!CER_year,0))/INDEX([1]!CER_prod_cost,MATCH($C7&amp;"Production cost"&amp;$J7,[1]Prices!$CJ$11:$CJ$23,0),MATCH(U$2,[1]!CER_year,0))</f>
        <v>45.493828351546114</v>
      </c>
      <c r="V7">
        <f>INDEX([1]!CER_prices,MATCH($C7&amp;INDEX([1]!sector_CER,MATCH($E7,[1]!sector_CIMS,0))&amp;$J7,[1]!CER_prices_index,0),MATCH(V$2,[1]!CER_year,0))/INDEX([1]!CER_prod_cost,MATCH($C7&amp;"Production cost"&amp;$J7,[1]Prices!$CJ$11:$CJ$23,0),MATCH(V$2,[1]!CER_year,0))</f>
        <v>49.160888712137499</v>
      </c>
      <c r="W7">
        <f>INDEX([1]!CER_prices,MATCH($C7&amp;INDEX([1]!sector_CER,MATCH($E7,[1]!sector_CIMS,0))&amp;$J7,[1]!CER_prices_index,0),MATCH(W$2,[1]!CER_year,0))/INDEX([1]!CER_prod_cost,MATCH($C7&amp;"Production cost"&amp;$J7,[1]Prices!$CJ$11:$CJ$23,0),MATCH(W$2,[1]!CER_year,0))</f>
        <v>51.151035222575786</v>
      </c>
    </row>
    <row r="8" spans="1:24" x14ac:dyDescent="0.3">
      <c r="A8" t="s">
        <v>28</v>
      </c>
      <c r="B8" t="s">
        <v>4</v>
      </c>
      <c r="C8" t="s">
        <v>15</v>
      </c>
      <c r="E8" t="s">
        <v>29</v>
      </c>
      <c r="G8" t="s">
        <v>17</v>
      </c>
      <c r="J8" t="s">
        <v>18</v>
      </c>
      <c r="K8" t="s">
        <v>19</v>
      </c>
      <c r="M8">
        <f>INDEX([1]!CER_prices,MATCH($C8&amp;INDEX([1]!sector_CER,MATCH($E8,[1]!sector_CIMS,0))&amp;$J8,[1]!CER_prices_index,0),MATCH(M$2,[1]!CER_year,0))/INDEX([1]!CER_prod_cost,MATCH($C8&amp;"Production cost"&amp;$J8,[1]Prices!$CJ$11:$CJ$23,0),MATCH(M$2,[1]!CER_year,0))</f>
        <v>19.956853847056909</v>
      </c>
      <c r="N8">
        <f>INDEX([1]!CER_prices,MATCH($C8&amp;INDEX([1]!sector_CER,MATCH($E8,[1]!sector_CIMS,0))&amp;$J8,[1]!CER_prices_index,0),MATCH(N$2,[1]!CER_year,0))/INDEX([1]!CER_prod_cost,MATCH($C8&amp;"Production cost"&amp;$J8,[1]Prices!$CJ$11:$CJ$23,0),MATCH(N$2,[1]!CER_year,0))</f>
        <v>19.956853847056909</v>
      </c>
      <c r="O8">
        <f>INDEX([1]!CER_prices,MATCH($C8&amp;INDEX([1]!sector_CER,MATCH($E8,[1]!sector_CIMS,0))&amp;$J8,[1]!CER_prices_index,0),MATCH(O$2,[1]!CER_year,0))/INDEX([1]!CER_prod_cost,MATCH($C8&amp;"Production cost"&amp;$J8,[1]Prices!$CJ$11:$CJ$23,0),MATCH(O$2,[1]!CER_year,0))</f>
        <v>19.208042476467543</v>
      </c>
      <c r="P8">
        <f>INDEX([1]!CER_prices,MATCH($C8&amp;INDEX([1]!sector_CER,MATCH($E8,[1]!sector_CIMS,0))&amp;$J8,[1]!CER_prices_index,0),MATCH(P$2,[1]!CER_year,0))/INDEX([1]!CER_prod_cost,MATCH($C8&amp;"Production cost"&amp;$J8,[1]Prices!$CJ$11:$CJ$23,0),MATCH(P$2,[1]!CER_year,0))</f>
        <v>16.936973315943771</v>
      </c>
      <c r="Q8">
        <f>INDEX([1]!CER_prices,MATCH($C8&amp;INDEX([1]!sector_CER,MATCH($E8,[1]!sector_CIMS,0))&amp;$J8,[1]!CER_prices_index,0),MATCH(Q$2,[1]!CER_year,0))/INDEX([1]!CER_prod_cost,MATCH($C8&amp;"Production cost"&amp;$J8,[1]Prices!$CJ$11:$CJ$23,0),MATCH(Q$2,[1]!CER_year,0))</f>
        <v>41.691054132223151</v>
      </c>
      <c r="R8">
        <f>INDEX([1]!CER_prices,MATCH($C8&amp;INDEX([1]!sector_CER,MATCH($E8,[1]!sector_CIMS,0))&amp;$J8,[1]!CER_prices_index,0),MATCH(R$2,[1]!CER_year,0))/INDEX([1]!CER_prod_cost,MATCH($C8&amp;"Production cost"&amp;$J8,[1]Prices!$CJ$11:$CJ$23,0),MATCH(R$2,[1]!CER_year,0))</f>
        <v>43.805354433424604</v>
      </c>
      <c r="S8">
        <f>INDEX([1]!CER_prices,MATCH($C8&amp;INDEX([1]!sector_CER,MATCH($E8,[1]!sector_CIMS,0))&amp;$J8,[1]!CER_prices_index,0),MATCH(S$2,[1]!CER_year,0))/INDEX([1]!CER_prod_cost,MATCH($C8&amp;"Production cost"&amp;$J8,[1]Prices!$CJ$11:$CJ$23,0),MATCH(S$2,[1]!CER_year,0))</f>
        <v>42.841039398065</v>
      </c>
      <c r="T8">
        <f>INDEX([1]!CER_prices,MATCH($C8&amp;INDEX([1]!sector_CER,MATCH($E8,[1]!sector_CIMS,0))&amp;$J8,[1]!CER_prices_index,0),MATCH(T$2,[1]!CER_year,0))/INDEX([1]!CER_prod_cost,MATCH($C8&amp;"Production cost"&amp;$J8,[1]Prices!$CJ$11:$CJ$23,0),MATCH(T$2,[1]!CER_year,0))</f>
        <v>42.308628132420303</v>
      </c>
      <c r="U8">
        <f>INDEX([1]!CER_prices,MATCH($C8&amp;INDEX([1]!sector_CER,MATCH($E8,[1]!sector_CIMS,0))&amp;$J8,[1]!CER_prices_index,0),MATCH(U$2,[1]!CER_year,0))/INDEX([1]!CER_prod_cost,MATCH($C8&amp;"Production cost"&amp;$J8,[1]Prices!$CJ$11:$CJ$23,0),MATCH(U$2,[1]!CER_year,0))</f>
        <v>45.493828351546114</v>
      </c>
      <c r="V8">
        <f>INDEX([1]!CER_prices,MATCH($C8&amp;INDEX([1]!sector_CER,MATCH($E8,[1]!sector_CIMS,0))&amp;$J8,[1]!CER_prices_index,0),MATCH(V$2,[1]!CER_year,0))/INDEX([1]!CER_prod_cost,MATCH($C8&amp;"Production cost"&amp;$J8,[1]Prices!$CJ$11:$CJ$23,0),MATCH(V$2,[1]!CER_year,0))</f>
        <v>49.160888712137499</v>
      </c>
      <c r="W8">
        <f>INDEX([1]!CER_prices,MATCH($C8&amp;INDEX([1]!sector_CER,MATCH($E8,[1]!sector_CIMS,0))&amp;$J8,[1]!CER_prices_index,0),MATCH(W$2,[1]!CER_year,0))/INDEX([1]!CER_prod_cost,MATCH($C8&amp;"Production cost"&amp;$J8,[1]Prices!$CJ$11:$CJ$23,0),MATCH(W$2,[1]!CER_year,0))</f>
        <v>51.151035222575786</v>
      </c>
    </row>
    <row r="9" spans="1:24" x14ac:dyDescent="0.3">
      <c r="A9" t="s">
        <v>30</v>
      </c>
      <c r="B9" t="s">
        <v>4</v>
      </c>
      <c r="C9" t="s">
        <v>15</v>
      </c>
      <c r="E9" t="s">
        <v>31</v>
      </c>
      <c r="G9" t="s">
        <v>17</v>
      </c>
      <c r="J9" t="s">
        <v>18</v>
      </c>
      <c r="K9" t="s">
        <v>32</v>
      </c>
      <c r="M9">
        <f t="shared" ref="M9:W9" si="0">M10</f>
        <v>19.956853847056909</v>
      </c>
      <c r="N9">
        <f t="shared" si="0"/>
        <v>19.956853847056909</v>
      </c>
      <c r="O9">
        <f t="shared" si="0"/>
        <v>19.208042476467543</v>
      </c>
      <c r="P9">
        <f t="shared" si="0"/>
        <v>16.936973315943771</v>
      </c>
      <c r="Q9">
        <f t="shared" si="0"/>
        <v>41.691054132223151</v>
      </c>
      <c r="R9">
        <f t="shared" si="0"/>
        <v>43.805354433424604</v>
      </c>
      <c r="S9">
        <f t="shared" si="0"/>
        <v>42.841039398065</v>
      </c>
      <c r="T9">
        <f t="shared" si="0"/>
        <v>42.308628132420303</v>
      </c>
      <c r="U9">
        <f t="shared" si="0"/>
        <v>45.493828351546114</v>
      </c>
      <c r="V9">
        <f t="shared" si="0"/>
        <v>49.160888712137499</v>
      </c>
      <c r="W9">
        <f t="shared" si="0"/>
        <v>51.151035222575786</v>
      </c>
      <c r="X9" t="s">
        <v>33</v>
      </c>
    </row>
    <row r="10" spans="1:24" x14ac:dyDescent="0.3">
      <c r="A10" t="s">
        <v>34</v>
      </c>
      <c r="B10" t="s">
        <v>4</v>
      </c>
      <c r="C10" t="s">
        <v>15</v>
      </c>
      <c r="E10" t="s">
        <v>32</v>
      </c>
      <c r="G10" t="s">
        <v>17</v>
      </c>
      <c r="J10" t="s">
        <v>18</v>
      </c>
      <c r="K10" t="s">
        <v>19</v>
      </c>
      <c r="M10">
        <f>INDEX([1]!CER_prices,MATCH($C10&amp;INDEX([1]!sector_CER,MATCH($E10,[1]!sector_CIMS,0))&amp;$J10,[1]!CER_prices_index,0),MATCH(M$2,[1]!CER_year,0))/INDEX([1]!CER_prod_cost,MATCH($C10&amp;"Production cost"&amp;$J10,[1]Prices!$CJ$11:$CJ$23,0),MATCH(M$2,[1]!CER_year,0))</f>
        <v>19.956853847056909</v>
      </c>
      <c r="N10">
        <f>INDEX([1]!CER_prices,MATCH($C10&amp;INDEX([1]!sector_CER,MATCH($E10,[1]!sector_CIMS,0))&amp;$J10,[1]!CER_prices_index,0),MATCH(N$2,[1]!CER_year,0))/INDEX([1]!CER_prod_cost,MATCH($C10&amp;"Production cost"&amp;$J10,[1]Prices!$CJ$11:$CJ$23,0),MATCH(N$2,[1]!CER_year,0))</f>
        <v>19.956853847056909</v>
      </c>
      <c r="O10">
        <f>INDEX([1]!CER_prices,MATCH($C10&amp;INDEX([1]!sector_CER,MATCH($E10,[1]!sector_CIMS,0))&amp;$J10,[1]!CER_prices_index,0),MATCH(O$2,[1]!CER_year,0))/INDEX([1]!CER_prod_cost,MATCH($C10&amp;"Production cost"&amp;$J10,[1]Prices!$CJ$11:$CJ$23,0),MATCH(O$2,[1]!CER_year,0))</f>
        <v>19.208042476467543</v>
      </c>
      <c r="P10">
        <f>INDEX([1]!CER_prices,MATCH($C10&amp;INDEX([1]!sector_CER,MATCH($E10,[1]!sector_CIMS,0))&amp;$J10,[1]!CER_prices_index,0),MATCH(P$2,[1]!CER_year,0))/INDEX([1]!CER_prod_cost,MATCH($C10&amp;"Production cost"&amp;$J10,[1]Prices!$CJ$11:$CJ$23,0),MATCH(P$2,[1]!CER_year,0))</f>
        <v>16.936973315943771</v>
      </c>
      <c r="Q10">
        <f>INDEX([1]!CER_prices,MATCH($C10&amp;INDEX([1]!sector_CER,MATCH($E10,[1]!sector_CIMS,0))&amp;$J10,[1]!CER_prices_index,0),MATCH(Q$2,[1]!CER_year,0))/INDEX([1]!CER_prod_cost,MATCH($C10&amp;"Production cost"&amp;$J10,[1]Prices!$CJ$11:$CJ$23,0),MATCH(Q$2,[1]!CER_year,0))</f>
        <v>41.691054132223151</v>
      </c>
      <c r="R10">
        <f>INDEX([1]!CER_prices,MATCH($C10&amp;INDEX([1]!sector_CER,MATCH($E10,[1]!sector_CIMS,0))&amp;$J10,[1]!CER_prices_index,0),MATCH(R$2,[1]!CER_year,0))/INDEX([1]!CER_prod_cost,MATCH($C10&amp;"Production cost"&amp;$J10,[1]Prices!$CJ$11:$CJ$23,0),MATCH(R$2,[1]!CER_year,0))</f>
        <v>43.805354433424604</v>
      </c>
      <c r="S10">
        <f>INDEX([1]!CER_prices,MATCH($C10&amp;INDEX([1]!sector_CER,MATCH($E10,[1]!sector_CIMS,0))&amp;$J10,[1]!CER_prices_index,0),MATCH(S$2,[1]!CER_year,0))/INDEX([1]!CER_prod_cost,MATCH($C10&amp;"Production cost"&amp;$J10,[1]Prices!$CJ$11:$CJ$23,0),MATCH(S$2,[1]!CER_year,0))</f>
        <v>42.841039398065</v>
      </c>
      <c r="T10">
        <f>INDEX([1]!CER_prices,MATCH($C10&amp;INDEX([1]!sector_CER,MATCH($E10,[1]!sector_CIMS,0))&amp;$J10,[1]!CER_prices_index,0),MATCH(T$2,[1]!CER_year,0))/INDEX([1]!CER_prod_cost,MATCH($C10&amp;"Production cost"&amp;$J10,[1]Prices!$CJ$11:$CJ$23,0),MATCH(T$2,[1]!CER_year,0))</f>
        <v>42.308628132420303</v>
      </c>
      <c r="U10">
        <f>INDEX([1]!CER_prices,MATCH($C10&amp;INDEX([1]!sector_CER,MATCH($E10,[1]!sector_CIMS,0))&amp;$J10,[1]!CER_prices_index,0),MATCH(U$2,[1]!CER_year,0))/INDEX([1]!CER_prod_cost,MATCH($C10&amp;"Production cost"&amp;$J10,[1]Prices!$CJ$11:$CJ$23,0),MATCH(U$2,[1]!CER_year,0))</f>
        <v>45.493828351546114</v>
      </c>
      <c r="V10">
        <f>INDEX([1]!CER_prices,MATCH($C10&amp;INDEX([1]!sector_CER,MATCH($E10,[1]!sector_CIMS,0))&amp;$J10,[1]!CER_prices_index,0),MATCH(V$2,[1]!CER_year,0))/INDEX([1]!CER_prod_cost,MATCH($C10&amp;"Production cost"&amp;$J10,[1]Prices!$CJ$11:$CJ$23,0),MATCH(V$2,[1]!CER_year,0))</f>
        <v>49.160888712137499</v>
      </c>
      <c r="W10">
        <f>INDEX([1]!CER_prices,MATCH($C10&amp;INDEX([1]!sector_CER,MATCH($E10,[1]!sector_CIMS,0))&amp;$J10,[1]!CER_prices_index,0),MATCH(W$2,[1]!CER_year,0))/INDEX([1]!CER_prod_cost,MATCH($C10&amp;"Production cost"&amp;$J10,[1]Prices!$CJ$11:$CJ$23,0),MATCH(W$2,[1]!CER_year,0))</f>
        <v>51.151035222575786</v>
      </c>
    </row>
    <row r="11" spans="1:24" x14ac:dyDescent="0.3">
      <c r="A11" t="s">
        <v>35</v>
      </c>
      <c r="B11" t="s">
        <v>4</v>
      </c>
      <c r="C11" t="s">
        <v>15</v>
      </c>
      <c r="E11" t="s">
        <v>36</v>
      </c>
      <c r="G11" t="s">
        <v>17</v>
      </c>
      <c r="J11" t="s">
        <v>18</v>
      </c>
      <c r="K11" t="s">
        <v>19</v>
      </c>
      <c r="M11">
        <f>INDEX([1]!CER_prices,MATCH($C11&amp;INDEX([1]!sector_CER,MATCH($E11,[1]!sector_CIMS,0))&amp;$J11,[1]!CER_prices_index,0),MATCH(M$2,[1]!CER_year,0))/INDEX([1]!CER_prod_cost,MATCH($C11&amp;"Production cost"&amp;$J11,[1]Prices!$CJ$11:$CJ$23,0),MATCH(M$2,[1]!CER_year,0))</f>
        <v>19.956853847056909</v>
      </c>
      <c r="N11">
        <f>INDEX([1]!CER_prices,MATCH($C11&amp;INDEX([1]!sector_CER,MATCH($E11,[1]!sector_CIMS,0))&amp;$J11,[1]!CER_prices_index,0),MATCH(N$2,[1]!CER_year,0))/INDEX([1]!CER_prod_cost,MATCH($C11&amp;"Production cost"&amp;$J11,[1]Prices!$CJ$11:$CJ$23,0),MATCH(N$2,[1]!CER_year,0))</f>
        <v>19.956853847056909</v>
      </c>
      <c r="O11">
        <f>INDEX([1]!CER_prices,MATCH($C11&amp;INDEX([1]!sector_CER,MATCH($E11,[1]!sector_CIMS,0))&amp;$J11,[1]!CER_prices_index,0),MATCH(O$2,[1]!CER_year,0))/INDEX([1]!CER_prod_cost,MATCH($C11&amp;"Production cost"&amp;$J11,[1]Prices!$CJ$11:$CJ$23,0),MATCH(O$2,[1]!CER_year,0))</f>
        <v>19.208042476467543</v>
      </c>
      <c r="P11">
        <f>INDEX([1]!CER_prices,MATCH($C11&amp;INDEX([1]!sector_CER,MATCH($E11,[1]!sector_CIMS,0))&amp;$J11,[1]!CER_prices_index,0),MATCH(P$2,[1]!CER_year,0))/INDEX([1]!CER_prod_cost,MATCH($C11&amp;"Production cost"&amp;$J11,[1]Prices!$CJ$11:$CJ$23,0),MATCH(P$2,[1]!CER_year,0))</f>
        <v>16.936973315943771</v>
      </c>
      <c r="Q11">
        <f>INDEX([1]!CER_prices,MATCH($C11&amp;INDEX([1]!sector_CER,MATCH($E11,[1]!sector_CIMS,0))&amp;$J11,[1]!CER_prices_index,0),MATCH(Q$2,[1]!CER_year,0))/INDEX([1]!CER_prod_cost,MATCH($C11&amp;"Production cost"&amp;$J11,[1]Prices!$CJ$11:$CJ$23,0),MATCH(Q$2,[1]!CER_year,0))</f>
        <v>41.691054132223151</v>
      </c>
      <c r="R11">
        <f>INDEX([1]!CER_prices,MATCH($C11&amp;INDEX([1]!sector_CER,MATCH($E11,[1]!sector_CIMS,0))&amp;$J11,[1]!CER_prices_index,0),MATCH(R$2,[1]!CER_year,0))/INDEX([1]!CER_prod_cost,MATCH($C11&amp;"Production cost"&amp;$J11,[1]Prices!$CJ$11:$CJ$23,0),MATCH(R$2,[1]!CER_year,0))</f>
        <v>43.805354433424604</v>
      </c>
      <c r="S11">
        <f>INDEX([1]!CER_prices,MATCH($C11&amp;INDEX([1]!sector_CER,MATCH($E11,[1]!sector_CIMS,0))&amp;$J11,[1]!CER_prices_index,0),MATCH(S$2,[1]!CER_year,0))/INDEX([1]!CER_prod_cost,MATCH($C11&amp;"Production cost"&amp;$J11,[1]Prices!$CJ$11:$CJ$23,0),MATCH(S$2,[1]!CER_year,0))</f>
        <v>42.841039398065</v>
      </c>
      <c r="T11">
        <f>INDEX([1]!CER_prices,MATCH($C11&amp;INDEX([1]!sector_CER,MATCH($E11,[1]!sector_CIMS,0))&amp;$J11,[1]!CER_prices_index,0),MATCH(T$2,[1]!CER_year,0))/INDEX([1]!CER_prod_cost,MATCH($C11&amp;"Production cost"&amp;$J11,[1]Prices!$CJ$11:$CJ$23,0),MATCH(T$2,[1]!CER_year,0))</f>
        <v>42.308628132420303</v>
      </c>
      <c r="U11">
        <f>INDEX([1]!CER_prices,MATCH($C11&amp;INDEX([1]!sector_CER,MATCH($E11,[1]!sector_CIMS,0))&amp;$J11,[1]!CER_prices_index,0),MATCH(U$2,[1]!CER_year,0))/INDEX([1]!CER_prod_cost,MATCH($C11&amp;"Production cost"&amp;$J11,[1]Prices!$CJ$11:$CJ$23,0),MATCH(U$2,[1]!CER_year,0))</f>
        <v>45.493828351546114</v>
      </c>
      <c r="V11">
        <f>INDEX([1]!CER_prices,MATCH($C11&amp;INDEX([1]!sector_CER,MATCH($E11,[1]!sector_CIMS,0))&amp;$J11,[1]!CER_prices_index,0),MATCH(V$2,[1]!CER_year,0))/INDEX([1]!CER_prod_cost,MATCH($C11&amp;"Production cost"&amp;$J11,[1]Prices!$CJ$11:$CJ$23,0),MATCH(V$2,[1]!CER_year,0))</f>
        <v>49.160888712137499</v>
      </c>
      <c r="W11">
        <f>INDEX([1]!CER_prices,MATCH($C11&amp;INDEX([1]!sector_CER,MATCH($E11,[1]!sector_CIMS,0))&amp;$J11,[1]!CER_prices_index,0),MATCH(W$2,[1]!CER_year,0))/INDEX([1]!CER_prod_cost,MATCH($C11&amp;"Production cost"&amp;$J11,[1]Prices!$CJ$11:$CJ$23,0),MATCH(W$2,[1]!CER_year,0))</f>
        <v>51.151035222575786</v>
      </c>
    </row>
    <row r="12" spans="1:24" x14ac:dyDescent="0.3">
      <c r="A12" t="s">
        <v>37</v>
      </c>
      <c r="B12" t="s">
        <v>4</v>
      </c>
      <c r="C12" t="s">
        <v>15</v>
      </c>
      <c r="E12" t="s">
        <v>38</v>
      </c>
      <c r="G12" t="s">
        <v>17</v>
      </c>
      <c r="J12" t="s">
        <v>18</v>
      </c>
      <c r="K12" t="s">
        <v>19</v>
      </c>
      <c r="M12">
        <f>INDEX([1]!CER_prices,MATCH($C12&amp;INDEX([1]!sector_CER,MATCH($E12,[1]!sector_CIMS,0))&amp;$J12,[1]!CER_prices_index,0),MATCH(M$2,[1]!CER_year,0))/INDEX([1]!CER_prod_cost,MATCH($C12&amp;"Production cost"&amp;$J12,[1]Prices!$CJ$11:$CJ$23,0),MATCH(M$2,[1]!CER_year,0))</f>
        <v>19.956853847056909</v>
      </c>
      <c r="N12">
        <f>INDEX([1]!CER_prices,MATCH($C12&amp;INDEX([1]!sector_CER,MATCH($E12,[1]!sector_CIMS,0))&amp;$J12,[1]!CER_prices_index,0),MATCH(N$2,[1]!CER_year,0))/INDEX([1]!CER_prod_cost,MATCH($C12&amp;"Production cost"&amp;$J12,[1]Prices!$CJ$11:$CJ$23,0),MATCH(N$2,[1]!CER_year,0))</f>
        <v>19.956853847056909</v>
      </c>
      <c r="O12">
        <f>INDEX([1]!CER_prices,MATCH($C12&amp;INDEX([1]!sector_CER,MATCH($E12,[1]!sector_CIMS,0))&amp;$J12,[1]!CER_prices_index,0),MATCH(O$2,[1]!CER_year,0))/INDEX([1]!CER_prod_cost,MATCH($C12&amp;"Production cost"&amp;$J12,[1]Prices!$CJ$11:$CJ$23,0),MATCH(O$2,[1]!CER_year,0))</f>
        <v>19.208042476467543</v>
      </c>
      <c r="P12">
        <f>INDEX([1]!CER_prices,MATCH($C12&amp;INDEX([1]!sector_CER,MATCH($E12,[1]!sector_CIMS,0))&amp;$J12,[1]!CER_prices_index,0),MATCH(P$2,[1]!CER_year,0))/INDEX([1]!CER_prod_cost,MATCH($C12&amp;"Production cost"&amp;$J12,[1]Prices!$CJ$11:$CJ$23,0),MATCH(P$2,[1]!CER_year,0))</f>
        <v>16.936973315943771</v>
      </c>
      <c r="Q12">
        <f>INDEX([1]!CER_prices,MATCH($C12&amp;INDEX([1]!sector_CER,MATCH($E12,[1]!sector_CIMS,0))&amp;$J12,[1]!CER_prices_index,0),MATCH(Q$2,[1]!CER_year,0))/INDEX([1]!CER_prod_cost,MATCH($C12&amp;"Production cost"&amp;$J12,[1]Prices!$CJ$11:$CJ$23,0),MATCH(Q$2,[1]!CER_year,0))</f>
        <v>41.691054132223151</v>
      </c>
      <c r="R12">
        <f>INDEX([1]!CER_prices,MATCH($C12&amp;INDEX([1]!sector_CER,MATCH($E12,[1]!sector_CIMS,0))&amp;$J12,[1]!CER_prices_index,0),MATCH(R$2,[1]!CER_year,0))/INDEX([1]!CER_prod_cost,MATCH($C12&amp;"Production cost"&amp;$J12,[1]Prices!$CJ$11:$CJ$23,0),MATCH(R$2,[1]!CER_year,0))</f>
        <v>43.805354433424604</v>
      </c>
      <c r="S12">
        <f>INDEX([1]!CER_prices,MATCH($C12&amp;INDEX([1]!sector_CER,MATCH($E12,[1]!sector_CIMS,0))&amp;$J12,[1]!CER_prices_index,0),MATCH(S$2,[1]!CER_year,0))/INDEX([1]!CER_prod_cost,MATCH($C12&amp;"Production cost"&amp;$J12,[1]Prices!$CJ$11:$CJ$23,0),MATCH(S$2,[1]!CER_year,0))</f>
        <v>42.841039398065</v>
      </c>
      <c r="T12">
        <f>INDEX([1]!CER_prices,MATCH($C12&amp;INDEX([1]!sector_CER,MATCH($E12,[1]!sector_CIMS,0))&amp;$J12,[1]!CER_prices_index,0),MATCH(T$2,[1]!CER_year,0))/INDEX([1]!CER_prod_cost,MATCH($C12&amp;"Production cost"&amp;$J12,[1]Prices!$CJ$11:$CJ$23,0),MATCH(T$2,[1]!CER_year,0))</f>
        <v>42.308628132420303</v>
      </c>
      <c r="U12">
        <f>INDEX([1]!CER_prices,MATCH($C12&amp;INDEX([1]!sector_CER,MATCH($E12,[1]!sector_CIMS,0))&amp;$J12,[1]!CER_prices_index,0),MATCH(U$2,[1]!CER_year,0))/INDEX([1]!CER_prod_cost,MATCH($C12&amp;"Production cost"&amp;$J12,[1]Prices!$CJ$11:$CJ$23,0),MATCH(U$2,[1]!CER_year,0))</f>
        <v>45.493828351546114</v>
      </c>
      <c r="V12">
        <f>INDEX([1]!CER_prices,MATCH($C12&amp;INDEX([1]!sector_CER,MATCH($E12,[1]!sector_CIMS,0))&amp;$J12,[1]!CER_prices_index,0),MATCH(V$2,[1]!CER_year,0))/INDEX([1]!CER_prod_cost,MATCH($C12&amp;"Production cost"&amp;$J12,[1]Prices!$CJ$11:$CJ$23,0),MATCH(V$2,[1]!CER_year,0))</f>
        <v>49.160888712137499</v>
      </c>
      <c r="W12">
        <f>INDEX([1]!CER_prices,MATCH($C12&amp;INDEX([1]!sector_CER,MATCH($E12,[1]!sector_CIMS,0))&amp;$J12,[1]!CER_prices_index,0),MATCH(W$2,[1]!CER_year,0))/INDEX([1]!CER_prod_cost,MATCH($C12&amp;"Production cost"&amp;$J12,[1]Prices!$CJ$11:$CJ$23,0),MATCH(W$2,[1]!CER_year,0))</f>
        <v>51.151035222575786</v>
      </c>
    </row>
    <row r="13" spans="1:24" x14ac:dyDescent="0.3">
      <c r="A13" t="s">
        <v>39</v>
      </c>
      <c r="B13" t="s">
        <v>4</v>
      </c>
      <c r="C13" t="s">
        <v>15</v>
      </c>
      <c r="E13" t="s">
        <v>40</v>
      </c>
      <c r="G13" t="s">
        <v>17</v>
      </c>
      <c r="J13" t="s">
        <v>18</v>
      </c>
      <c r="K13" t="s">
        <v>19</v>
      </c>
      <c r="M13">
        <f>INDEX([1]!CER_prices,MATCH($C13&amp;INDEX([1]!sector_CER,MATCH($E13,[1]!sector_CIMS,0))&amp;$J13,[1]!CER_prices_index,0),MATCH(M$2,[1]!CER_year,0))/INDEX([1]!CER_prod_cost,MATCH($C13&amp;"Production cost"&amp;$J13,[1]Prices!$CJ$11:$CJ$23,0),MATCH(M$2,[1]!CER_year,0))</f>
        <v>19.956853847056909</v>
      </c>
      <c r="N13">
        <f>INDEX([1]!CER_prices,MATCH($C13&amp;INDEX([1]!sector_CER,MATCH($E13,[1]!sector_CIMS,0))&amp;$J13,[1]!CER_prices_index,0),MATCH(N$2,[1]!CER_year,0))/INDEX([1]!CER_prod_cost,MATCH($C13&amp;"Production cost"&amp;$J13,[1]Prices!$CJ$11:$CJ$23,0),MATCH(N$2,[1]!CER_year,0))</f>
        <v>19.956853847056909</v>
      </c>
      <c r="O13">
        <f>INDEX([1]!CER_prices,MATCH($C13&amp;INDEX([1]!sector_CER,MATCH($E13,[1]!sector_CIMS,0))&amp;$J13,[1]!CER_prices_index,0),MATCH(O$2,[1]!CER_year,0))/INDEX([1]!CER_prod_cost,MATCH($C13&amp;"Production cost"&amp;$J13,[1]Prices!$CJ$11:$CJ$23,0),MATCH(O$2,[1]!CER_year,0))</f>
        <v>19.208042476467543</v>
      </c>
      <c r="P13">
        <f>INDEX([1]!CER_prices,MATCH($C13&amp;INDEX([1]!sector_CER,MATCH($E13,[1]!sector_CIMS,0))&amp;$J13,[1]!CER_prices_index,0),MATCH(P$2,[1]!CER_year,0))/INDEX([1]!CER_prod_cost,MATCH($C13&amp;"Production cost"&amp;$J13,[1]Prices!$CJ$11:$CJ$23,0),MATCH(P$2,[1]!CER_year,0))</f>
        <v>16.936973315943771</v>
      </c>
      <c r="Q13">
        <f>INDEX([1]!CER_prices,MATCH($C13&amp;INDEX([1]!sector_CER,MATCH($E13,[1]!sector_CIMS,0))&amp;$J13,[1]!CER_prices_index,0),MATCH(Q$2,[1]!CER_year,0))/INDEX([1]!CER_prod_cost,MATCH($C13&amp;"Production cost"&amp;$J13,[1]Prices!$CJ$11:$CJ$23,0),MATCH(Q$2,[1]!CER_year,0))</f>
        <v>41.691054132223151</v>
      </c>
      <c r="R13">
        <f>INDEX([1]!CER_prices,MATCH($C13&amp;INDEX([1]!sector_CER,MATCH($E13,[1]!sector_CIMS,0))&amp;$J13,[1]!CER_prices_index,0),MATCH(R$2,[1]!CER_year,0))/INDEX([1]!CER_prod_cost,MATCH($C13&amp;"Production cost"&amp;$J13,[1]Prices!$CJ$11:$CJ$23,0),MATCH(R$2,[1]!CER_year,0))</f>
        <v>43.805354433424604</v>
      </c>
      <c r="S13">
        <f>INDEX([1]!CER_prices,MATCH($C13&amp;INDEX([1]!sector_CER,MATCH($E13,[1]!sector_CIMS,0))&amp;$J13,[1]!CER_prices_index,0),MATCH(S$2,[1]!CER_year,0))/INDEX([1]!CER_prod_cost,MATCH($C13&amp;"Production cost"&amp;$J13,[1]Prices!$CJ$11:$CJ$23,0),MATCH(S$2,[1]!CER_year,0))</f>
        <v>42.841039398065</v>
      </c>
      <c r="T13">
        <f>INDEX([1]!CER_prices,MATCH($C13&amp;INDEX([1]!sector_CER,MATCH($E13,[1]!sector_CIMS,0))&amp;$J13,[1]!CER_prices_index,0),MATCH(T$2,[1]!CER_year,0))/INDEX([1]!CER_prod_cost,MATCH($C13&amp;"Production cost"&amp;$J13,[1]Prices!$CJ$11:$CJ$23,0),MATCH(T$2,[1]!CER_year,0))</f>
        <v>42.308628132420303</v>
      </c>
      <c r="U13">
        <f>INDEX([1]!CER_prices,MATCH($C13&amp;INDEX([1]!sector_CER,MATCH($E13,[1]!sector_CIMS,0))&amp;$J13,[1]!CER_prices_index,0),MATCH(U$2,[1]!CER_year,0))/INDEX([1]!CER_prod_cost,MATCH($C13&amp;"Production cost"&amp;$J13,[1]Prices!$CJ$11:$CJ$23,0),MATCH(U$2,[1]!CER_year,0))</f>
        <v>45.493828351546114</v>
      </c>
      <c r="V13">
        <f>INDEX([1]!CER_prices,MATCH($C13&amp;INDEX([1]!sector_CER,MATCH($E13,[1]!sector_CIMS,0))&amp;$J13,[1]!CER_prices_index,0),MATCH(V$2,[1]!CER_year,0))/INDEX([1]!CER_prod_cost,MATCH($C13&amp;"Production cost"&amp;$J13,[1]Prices!$CJ$11:$CJ$23,0),MATCH(V$2,[1]!CER_year,0))</f>
        <v>49.160888712137499</v>
      </c>
      <c r="W13">
        <f>INDEX([1]!CER_prices,MATCH($C13&amp;INDEX([1]!sector_CER,MATCH($E13,[1]!sector_CIMS,0))&amp;$J13,[1]!CER_prices_index,0),MATCH(W$2,[1]!CER_year,0))/INDEX([1]!CER_prod_cost,MATCH($C13&amp;"Production cost"&amp;$J13,[1]Prices!$CJ$11:$CJ$23,0),MATCH(W$2,[1]!CER_year,0))</f>
        <v>51.151035222575786</v>
      </c>
    </row>
    <row r="14" spans="1:24" x14ac:dyDescent="0.3">
      <c r="A14" t="s">
        <v>41</v>
      </c>
      <c r="B14" t="s">
        <v>4</v>
      </c>
      <c r="C14" t="s">
        <v>15</v>
      </c>
      <c r="E14" t="s">
        <v>42</v>
      </c>
      <c r="G14" t="s">
        <v>17</v>
      </c>
      <c r="J14" t="s">
        <v>18</v>
      </c>
      <c r="K14" t="s">
        <v>19</v>
      </c>
      <c r="M14">
        <f>INDEX([1]!CER_prices,MATCH($C14&amp;INDEX([1]!sector_CER,MATCH($E14,[1]!sector_CIMS,0))&amp;$J14,[1]!CER_prices_index,0),MATCH(M$2,[1]!CER_year,0))/INDEX([1]!CER_prod_cost,MATCH($C14&amp;"Production cost"&amp;$J14,[1]Prices!$CJ$11:$CJ$23,0),MATCH(M$2,[1]!CER_year,0))</f>
        <v>19.956853847056909</v>
      </c>
      <c r="N14">
        <f>INDEX([1]!CER_prices,MATCH($C14&amp;INDEX([1]!sector_CER,MATCH($E14,[1]!sector_CIMS,0))&amp;$J14,[1]!CER_prices_index,0),MATCH(N$2,[1]!CER_year,0))/INDEX([1]!CER_prod_cost,MATCH($C14&amp;"Production cost"&amp;$J14,[1]Prices!$CJ$11:$CJ$23,0),MATCH(N$2,[1]!CER_year,0))</f>
        <v>19.956853847056909</v>
      </c>
      <c r="O14">
        <f>INDEX([1]!CER_prices,MATCH($C14&amp;INDEX([1]!sector_CER,MATCH($E14,[1]!sector_CIMS,0))&amp;$J14,[1]!CER_prices_index,0),MATCH(O$2,[1]!CER_year,0))/INDEX([1]!CER_prod_cost,MATCH($C14&amp;"Production cost"&amp;$J14,[1]Prices!$CJ$11:$CJ$23,0),MATCH(O$2,[1]!CER_year,0))</f>
        <v>19.208042476467543</v>
      </c>
      <c r="P14">
        <f>INDEX([1]!CER_prices,MATCH($C14&amp;INDEX([1]!sector_CER,MATCH($E14,[1]!sector_CIMS,0))&amp;$J14,[1]!CER_prices_index,0),MATCH(P$2,[1]!CER_year,0))/INDEX([1]!CER_prod_cost,MATCH($C14&amp;"Production cost"&amp;$J14,[1]Prices!$CJ$11:$CJ$23,0),MATCH(P$2,[1]!CER_year,0))</f>
        <v>16.936973315943771</v>
      </c>
      <c r="Q14">
        <f>INDEX([1]!CER_prices,MATCH($C14&amp;INDEX([1]!sector_CER,MATCH($E14,[1]!sector_CIMS,0))&amp;$J14,[1]!CER_prices_index,0),MATCH(Q$2,[1]!CER_year,0))/INDEX([1]!CER_prod_cost,MATCH($C14&amp;"Production cost"&amp;$J14,[1]Prices!$CJ$11:$CJ$23,0),MATCH(Q$2,[1]!CER_year,0))</f>
        <v>41.691054132223151</v>
      </c>
      <c r="R14">
        <f>INDEX([1]!CER_prices,MATCH($C14&amp;INDEX([1]!sector_CER,MATCH($E14,[1]!sector_CIMS,0))&amp;$J14,[1]!CER_prices_index,0),MATCH(R$2,[1]!CER_year,0))/INDEX([1]!CER_prod_cost,MATCH($C14&amp;"Production cost"&amp;$J14,[1]Prices!$CJ$11:$CJ$23,0),MATCH(R$2,[1]!CER_year,0))</f>
        <v>43.805354433424604</v>
      </c>
      <c r="S14">
        <f>INDEX([1]!CER_prices,MATCH($C14&amp;INDEX([1]!sector_CER,MATCH($E14,[1]!sector_CIMS,0))&amp;$J14,[1]!CER_prices_index,0),MATCH(S$2,[1]!CER_year,0))/INDEX([1]!CER_prod_cost,MATCH($C14&amp;"Production cost"&amp;$J14,[1]Prices!$CJ$11:$CJ$23,0),MATCH(S$2,[1]!CER_year,0))</f>
        <v>42.841039398065</v>
      </c>
      <c r="T14">
        <f>INDEX([1]!CER_prices,MATCH($C14&amp;INDEX([1]!sector_CER,MATCH($E14,[1]!sector_CIMS,0))&amp;$J14,[1]!CER_prices_index,0),MATCH(T$2,[1]!CER_year,0))/INDEX([1]!CER_prod_cost,MATCH($C14&amp;"Production cost"&amp;$J14,[1]Prices!$CJ$11:$CJ$23,0),MATCH(T$2,[1]!CER_year,0))</f>
        <v>42.308628132420303</v>
      </c>
      <c r="U14">
        <f>INDEX([1]!CER_prices,MATCH($C14&amp;INDEX([1]!sector_CER,MATCH($E14,[1]!sector_CIMS,0))&amp;$J14,[1]!CER_prices_index,0),MATCH(U$2,[1]!CER_year,0))/INDEX([1]!CER_prod_cost,MATCH($C14&amp;"Production cost"&amp;$J14,[1]Prices!$CJ$11:$CJ$23,0),MATCH(U$2,[1]!CER_year,0))</f>
        <v>45.493828351546114</v>
      </c>
      <c r="V14">
        <f>INDEX([1]!CER_prices,MATCH($C14&amp;INDEX([1]!sector_CER,MATCH($E14,[1]!sector_CIMS,0))&amp;$J14,[1]!CER_prices_index,0),MATCH(V$2,[1]!CER_year,0))/INDEX([1]!CER_prod_cost,MATCH($C14&amp;"Production cost"&amp;$J14,[1]Prices!$CJ$11:$CJ$23,0),MATCH(V$2,[1]!CER_year,0))</f>
        <v>49.160888712137499</v>
      </c>
      <c r="W14">
        <f>INDEX([1]!CER_prices,MATCH($C14&amp;INDEX([1]!sector_CER,MATCH($E14,[1]!sector_CIMS,0))&amp;$J14,[1]!CER_prices_index,0),MATCH(W$2,[1]!CER_year,0))/INDEX([1]!CER_prod_cost,MATCH($C14&amp;"Production cost"&amp;$J14,[1]Prices!$CJ$11:$CJ$23,0),MATCH(W$2,[1]!CER_year,0))</f>
        <v>51.151035222575786</v>
      </c>
    </row>
    <row r="15" spans="1:24" x14ac:dyDescent="0.3">
      <c r="A15" t="s">
        <v>43</v>
      </c>
      <c r="B15" t="s">
        <v>4</v>
      </c>
      <c r="C15" t="s">
        <v>15</v>
      </c>
      <c r="E15" t="s">
        <v>44</v>
      </c>
      <c r="G15" t="s">
        <v>17</v>
      </c>
      <c r="J15" t="s">
        <v>18</v>
      </c>
      <c r="K15" t="s">
        <v>19</v>
      </c>
      <c r="M15">
        <f>INDEX([1]!CER_prices,MATCH($C15&amp;INDEX([1]!sector_CER,MATCH($E15,[1]!sector_CIMS,0))&amp;$J15,[1]!CER_prices_index,0),MATCH(M$2,[1]!CER_year,0))/INDEX([1]!CER_prod_cost,MATCH($C15&amp;"Production cost"&amp;$J15,[1]Prices!$CJ$11:$CJ$23,0),MATCH(M$2,[1]!CER_year,0))</f>
        <v>30.243359651012536</v>
      </c>
      <c r="N15">
        <f>INDEX([1]!CER_prices,MATCH($C15&amp;INDEX([1]!sector_CER,MATCH($E15,[1]!sector_CIMS,0))&amp;$J15,[1]!CER_prices_index,0),MATCH(N$2,[1]!CER_year,0))/INDEX([1]!CER_prod_cost,MATCH($C15&amp;"Production cost"&amp;$J15,[1]Prices!$CJ$11:$CJ$23,0),MATCH(N$2,[1]!CER_year,0))</f>
        <v>30.243359651012536</v>
      </c>
      <c r="O15">
        <f>INDEX([1]!CER_prices,MATCH($C15&amp;INDEX([1]!sector_CER,MATCH($E15,[1]!sector_CIMS,0))&amp;$J15,[1]!CER_prices_index,0),MATCH(O$2,[1]!CER_year,0))/INDEX([1]!CER_prod_cost,MATCH($C15&amp;"Production cost"&amp;$J15,[1]Prices!$CJ$11:$CJ$23,0),MATCH(O$2,[1]!CER_year,0))</f>
        <v>32.924234797299157</v>
      </c>
      <c r="P15">
        <f>INDEX([1]!CER_prices,MATCH($C15&amp;INDEX([1]!sector_CER,MATCH($E15,[1]!sector_CIMS,0))&amp;$J15,[1]!CER_prices_index,0),MATCH(P$2,[1]!CER_year,0))/INDEX([1]!CER_prod_cost,MATCH($C15&amp;"Production cost"&amp;$J15,[1]Prices!$CJ$11:$CJ$23,0),MATCH(P$2,[1]!CER_year,0))</f>
        <v>35.462062606238796</v>
      </c>
      <c r="Q15">
        <f>INDEX([1]!CER_prices,MATCH($C15&amp;INDEX([1]!sector_CER,MATCH($E15,[1]!sector_CIMS,0))&amp;$J15,[1]!CER_prices_index,0),MATCH(Q$2,[1]!CER_year,0))/INDEX([1]!CER_prod_cost,MATCH($C15&amp;"Production cost"&amp;$J15,[1]Prices!$CJ$11:$CJ$23,0),MATCH(Q$2,[1]!CER_year,0))</f>
        <v>53.856530547151216</v>
      </c>
      <c r="R15">
        <f>INDEX([1]!CER_prices,MATCH($C15&amp;INDEX([1]!sector_CER,MATCH($E15,[1]!sector_CIMS,0))&amp;$J15,[1]!CER_prices_index,0),MATCH(R$2,[1]!CER_year,0))/INDEX([1]!CER_prod_cost,MATCH($C15&amp;"Production cost"&amp;$J15,[1]Prices!$CJ$11:$CJ$23,0),MATCH(R$2,[1]!CER_year,0))</f>
        <v>56.092825482002034</v>
      </c>
      <c r="S15">
        <f>INDEX([1]!CER_prices,MATCH($C15&amp;INDEX([1]!sector_CER,MATCH($E15,[1]!sector_CIMS,0))&amp;$J15,[1]!CER_prices_index,0),MATCH(S$2,[1]!CER_year,0))/INDEX([1]!CER_prod_cost,MATCH($C15&amp;"Production cost"&amp;$J15,[1]Prices!$CJ$11:$CJ$23,0),MATCH(S$2,[1]!CER_year,0))</f>
        <v>55.094019310457966</v>
      </c>
      <c r="T15">
        <f>INDEX([1]!CER_prices,MATCH($C15&amp;INDEX([1]!sector_CER,MATCH($E15,[1]!sector_CIMS,0))&amp;$J15,[1]!CER_prices_index,0),MATCH(T$2,[1]!CER_year,0))/INDEX([1]!CER_prod_cost,MATCH($C15&amp;"Production cost"&amp;$J15,[1]Prices!$CJ$11:$CJ$23,0),MATCH(T$2,[1]!CER_year,0))</f>
        <v>54.523257611237256</v>
      </c>
      <c r="U15">
        <f>INDEX([1]!CER_prices,MATCH($C15&amp;INDEX([1]!sector_CER,MATCH($E15,[1]!sector_CIMS,0))&amp;$J15,[1]!CER_prices_index,0),MATCH(U$2,[1]!CER_year,0))/INDEX([1]!CER_prod_cost,MATCH($C15&amp;"Production cost"&amp;$J15,[1]Prices!$CJ$11:$CJ$23,0),MATCH(U$2,[1]!CER_year,0))</f>
        <v>57.833749557299399</v>
      </c>
      <c r="V15">
        <f>INDEX([1]!CER_prices,MATCH($C15&amp;INDEX([1]!sector_CER,MATCH($E15,[1]!sector_CIMS,0))&amp;$J15,[1]!CER_prices_index,0),MATCH(V$2,[1]!CER_year,0))/INDEX([1]!CER_prod_cost,MATCH($C15&amp;"Production cost"&amp;$J15,[1]Prices!$CJ$11:$CJ$23,0),MATCH(V$2,[1]!CER_year,0))</f>
        <v>61.687278678684621</v>
      </c>
      <c r="W15">
        <f>INDEX([1]!CER_prices,MATCH($C15&amp;INDEX([1]!sector_CER,MATCH($E15,[1]!sector_CIMS,0))&amp;$J15,[1]!CER_prices_index,0),MATCH(W$2,[1]!CER_year,0))/INDEX([1]!CER_prod_cost,MATCH($C15&amp;"Production cost"&amp;$J15,[1]Prices!$CJ$11:$CJ$23,0),MATCH(W$2,[1]!CER_year,0))</f>
        <v>63.775899342030478</v>
      </c>
    </row>
    <row r="16" spans="1:24" x14ac:dyDescent="0.3">
      <c r="A16" t="s">
        <v>45</v>
      </c>
      <c r="B16" t="s">
        <v>4</v>
      </c>
      <c r="C16" t="s">
        <v>15</v>
      </c>
      <c r="E16" t="s">
        <v>46</v>
      </c>
      <c r="G16" t="s">
        <v>17</v>
      </c>
      <c r="J16" t="s">
        <v>18</v>
      </c>
      <c r="K16" t="s">
        <v>19</v>
      </c>
      <c r="M16">
        <f>INDEX([1]!CER_prices,MATCH($C16&amp;INDEX([1]!sector_CER,MATCH($E16,[1]!sector_CIMS,0))&amp;$J16,[1]!CER_prices_index,0),MATCH(M$2,[1]!CER_year,0))/INDEX([1]!CER_prod_cost,MATCH($C16&amp;"Production cost"&amp;$J16,[1]Prices!$CJ$11:$CJ$23,0),MATCH(M$2,[1]!CER_year,0))</f>
        <v>24.080604041653089</v>
      </c>
      <c r="N16">
        <f>INDEX([1]!CER_prices,MATCH($C16&amp;INDEX([1]!sector_CER,MATCH($E16,[1]!sector_CIMS,0))&amp;$J16,[1]!CER_prices_index,0),MATCH(N$2,[1]!CER_year,0))/INDEX([1]!CER_prod_cost,MATCH($C16&amp;"Production cost"&amp;$J16,[1]Prices!$CJ$11:$CJ$23,0),MATCH(N$2,[1]!CER_year,0))</f>
        <v>24.080604041653089</v>
      </c>
      <c r="O16">
        <f>INDEX([1]!CER_prices,MATCH($C16&amp;INDEX([1]!sector_CER,MATCH($E16,[1]!sector_CIMS,0))&amp;$J16,[1]!CER_prices_index,0),MATCH(O$2,[1]!CER_year,0))/INDEX([1]!CER_prod_cost,MATCH($C16&amp;"Production cost"&amp;$J16,[1]Prices!$CJ$11:$CJ$23,0),MATCH(O$2,[1]!CER_year,0))</f>
        <v>24.469243737276418</v>
      </c>
      <c r="P16">
        <f>INDEX([1]!CER_prices,MATCH($C16&amp;INDEX([1]!sector_CER,MATCH($E16,[1]!sector_CIMS,0))&amp;$J16,[1]!CER_prices_index,0),MATCH(P$2,[1]!CER_year,0))/INDEX([1]!CER_prod_cost,MATCH($C16&amp;"Production cost"&amp;$J16,[1]Prices!$CJ$11:$CJ$23,0),MATCH(P$2,[1]!CER_year,0))</f>
        <v>21.371350360009057</v>
      </c>
      <c r="Q16">
        <f>INDEX([1]!CER_prices,MATCH($C16&amp;INDEX([1]!sector_CER,MATCH($E16,[1]!sector_CIMS,0))&amp;$J16,[1]!CER_prices_index,0),MATCH(Q$2,[1]!CER_year,0))/INDEX([1]!CER_prod_cost,MATCH($C16&amp;"Production cost"&amp;$J16,[1]Prices!$CJ$11:$CJ$23,0),MATCH(Q$2,[1]!CER_year,0))</f>
        <v>48.870328324591796</v>
      </c>
      <c r="R16">
        <f>INDEX([1]!CER_prices,MATCH($C16&amp;INDEX([1]!sector_CER,MATCH($E16,[1]!sector_CIMS,0))&amp;$J16,[1]!CER_prices_index,0),MATCH(R$2,[1]!CER_year,0))/INDEX([1]!CER_prod_cost,MATCH($C16&amp;"Production cost"&amp;$J16,[1]Prices!$CJ$11:$CJ$23,0),MATCH(R$2,[1]!CER_year,0))</f>
        <v>50.996219607661892</v>
      </c>
      <c r="S16">
        <f>INDEX([1]!CER_prices,MATCH($C16&amp;INDEX([1]!sector_CER,MATCH($E16,[1]!sector_CIMS,0))&amp;$J16,[1]!CER_prices_index,0),MATCH(S$2,[1]!CER_year,0))/INDEX([1]!CER_prod_cost,MATCH($C16&amp;"Production cost"&amp;$J16,[1]Prices!$CJ$11:$CJ$23,0),MATCH(S$2,[1]!CER_year,0))</f>
        <v>50.041681693285703</v>
      </c>
      <c r="T16">
        <f>INDEX([1]!CER_prices,MATCH($C16&amp;INDEX([1]!sector_CER,MATCH($E16,[1]!sector_CIMS,0))&amp;$J16,[1]!CER_prices_index,0),MATCH(T$2,[1]!CER_year,0))/INDEX([1]!CER_prod_cost,MATCH($C16&amp;"Production cost"&amp;$J16,[1]Prices!$CJ$11:$CJ$23,0),MATCH(T$2,[1]!CER_year,0))</f>
        <v>49.500907183888643</v>
      </c>
      <c r="U16">
        <f>INDEX([1]!CER_prices,MATCH($C16&amp;INDEX([1]!sector_CER,MATCH($E16,[1]!sector_CIMS,0))&amp;$J16,[1]!CER_prices_index,0),MATCH(U$2,[1]!CER_year,0))/INDEX([1]!CER_prod_cost,MATCH($C16&amp;"Production cost"&amp;$J16,[1]Prices!$CJ$11:$CJ$23,0),MATCH(U$2,[1]!CER_year,0))</f>
        <v>52.661908249955268</v>
      </c>
      <c r="V16">
        <f>INDEX([1]!CER_prices,MATCH($C16&amp;INDEX([1]!sector_CER,MATCH($E16,[1]!sector_CIMS,0))&amp;$J16,[1]!CER_prices_index,0),MATCH(V$2,[1]!CER_year,0))/INDEX([1]!CER_prod_cost,MATCH($C16&amp;"Production cost"&amp;$J16,[1]Prices!$CJ$11:$CJ$23,0),MATCH(V$2,[1]!CER_year,0))</f>
        <v>56.331188635857316</v>
      </c>
      <c r="W16">
        <f>INDEX([1]!CER_prices,MATCH($C16&amp;INDEX([1]!sector_CER,MATCH($E16,[1]!sector_CIMS,0))&amp;$J16,[1]!CER_prices_index,0),MATCH(W$2,[1]!CER_year,0))/INDEX([1]!CER_prod_cost,MATCH($C16&amp;"Production cost"&amp;$J16,[1]Prices!$CJ$11:$CJ$23,0),MATCH(W$2,[1]!CER_year,0))</f>
        <v>58.320630493062104</v>
      </c>
    </row>
    <row r="17" spans="1:24" x14ac:dyDescent="0.3">
      <c r="A17" t="s">
        <v>47</v>
      </c>
      <c r="B17" t="s">
        <v>4</v>
      </c>
      <c r="C17" t="s">
        <v>15</v>
      </c>
      <c r="E17" t="s">
        <v>48</v>
      </c>
      <c r="G17" t="s">
        <v>17</v>
      </c>
      <c r="J17" t="s">
        <v>18</v>
      </c>
      <c r="K17" t="s">
        <v>44</v>
      </c>
      <c r="M17">
        <f t="shared" ref="M17:W18" si="1">M15</f>
        <v>30.243359651012536</v>
      </c>
      <c r="N17">
        <f t="shared" si="1"/>
        <v>30.243359651012536</v>
      </c>
      <c r="O17">
        <f t="shared" si="1"/>
        <v>32.924234797299157</v>
      </c>
      <c r="P17">
        <f t="shared" si="1"/>
        <v>35.462062606238796</v>
      </c>
      <c r="Q17">
        <f t="shared" si="1"/>
        <v>53.856530547151216</v>
      </c>
      <c r="R17">
        <f t="shared" si="1"/>
        <v>56.092825482002034</v>
      </c>
      <c r="S17">
        <f t="shared" si="1"/>
        <v>55.094019310457966</v>
      </c>
      <c r="T17">
        <f t="shared" si="1"/>
        <v>54.523257611237256</v>
      </c>
      <c r="U17">
        <f t="shared" si="1"/>
        <v>57.833749557299399</v>
      </c>
      <c r="V17">
        <f t="shared" si="1"/>
        <v>61.687278678684621</v>
      </c>
      <c r="W17">
        <f t="shared" si="1"/>
        <v>63.775899342030478</v>
      </c>
    </row>
    <row r="18" spans="1:24" x14ac:dyDescent="0.3">
      <c r="A18" t="s">
        <v>49</v>
      </c>
      <c r="B18" t="s">
        <v>4</v>
      </c>
      <c r="C18" t="s">
        <v>15</v>
      </c>
      <c r="E18" t="s">
        <v>50</v>
      </c>
      <c r="G18" t="s">
        <v>17</v>
      </c>
      <c r="J18" t="s">
        <v>18</v>
      </c>
      <c r="K18" t="s">
        <v>46</v>
      </c>
      <c r="M18">
        <f t="shared" si="1"/>
        <v>24.080604041653089</v>
      </c>
      <c r="N18">
        <f t="shared" si="1"/>
        <v>24.080604041653089</v>
      </c>
      <c r="O18">
        <f t="shared" si="1"/>
        <v>24.469243737276418</v>
      </c>
      <c r="P18">
        <f t="shared" si="1"/>
        <v>21.371350360009057</v>
      </c>
      <c r="Q18">
        <f t="shared" si="1"/>
        <v>48.870328324591796</v>
      </c>
      <c r="R18">
        <f t="shared" si="1"/>
        <v>50.996219607661892</v>
      </c>
      <c r="S18">
        <f t="shared" si="1"/>
        <v>50.041681693285703</v>
      </c>
      <c r="T18">
        <f t="shared" si="1"/>
        <v>49.500907183888643</v>
      </c>
      <c r="U18">
        <f t="shared" si="1"/>
        <v>52.661908249955268</v>
      </c>
      <c r="V18">
        <f t="shared" si="1"/>
        <v>56.331188635857316</v>
      </c>
      <c r="W18">
        <f t="shared" si="1"/>
        <v>58.320630493062104</v>
      </c>
    </row>
    <row r="19" spans="1:24" x14ac:dyDescent="0.3">
      <c r="A19" t="s">
        <v>51</v>
      </c>
      <c r="B19" t="s">
        <v>4</v>
      </c>
      <c r="C19" t="s">
        <v>15</v>
      </c>
      <c r="E19" t="s">
        <v>52</v>
      </c>
      <c r="G19" t="s">
        <v>17</v>
      </c>
      <c r="J19" t="s">
        <v>18</v>
      </c>
      <c r="K19" t="s">
        <v>19</v>
      </c>
      <c r="M19">
        <f>INDEX([1]!CER_prices,MATCH($C19&amp;INDEX([1]!sector_CER,MATCH($E19,[1]!sector_CIMS,0))&amp;$J19,[1]!CER_prices_index,0),MATCH(M$2,[1]!CER_year,0))/INDEX([1]!CER_prod_cost,MATCH($C19&amp;"Production cost"&amp;$J19,[1]Prices!$CJ$11:$CJ$23,0),MATCH(M$2,[1]!CER_year,0))</f>
        <v>19.956853847056909</v>
      </c>
      <c r="N19">
        <f>INDEX([1]!CER_prices,MATCH($C19&amp;INDEX([1]!sector_CER,MATCH($E19,[1]!sector_CIMS,0))&amp;$J19,[1]!CER_prices_index,0),MATCH(N$2,[1]!CER_year,0))/INDEX([1]!CER_prod_cost,MATCH($C19&amp;"Production cost"&amp;$J19,[1]Prices!$CJ$11:$CJ$23,0),MATCH(N$2,[1]!CER_year,0))</f>
        <v>19.956853847056909</v>
      </c>
      <c r="O19">
        <f>INDEX([1]!CER_prices,MATCH($C19&amp;INDEX([1]!sector_CER,MATCH($E19,[1]!sector_CIMS,0))&amp;$J19,[1]!CER_prices_index,0),MATCH(O$2,[1]!CER_year,0))/INDEX([1]!CER_prod_cost,MATCH($C19&amp;"Production cost"&amp;$J19,[1]Prices!$CJ$11:$CJ$23,0),MATCH(O$2,[1]!CER_year,0))</f>
        <v>19.208042476467543</v>
      </c>
      <c r="P19">
        <f>INDEX([1]!CER_prices,MATCH($C19&amp;INDEX([1]!sector_CER,MATCH($E19,[1]!sector_CIMS,0))&amp;$J19,[1]!CER_prices_index,0),MATCH(P$2,[1]!CER_year,0))/INDEX([1]!CER_prod_cost,MATCH($C19&amp;"Production cost"&amp;$J19,[1]Prices!$CJ$11:$CJ$23,0),MATCH(P$2,[1]!CER_year,0))</f>
        <v>16.936973315943771</v>
      </c>
      <c r="Q19">
        <f>INDEX([1]!CER_prices,MATCH($C19&amp;INDEX([1]!sector_CER,MATCH($E19,[1]!sector_CIMS,0))&amp;$J19,[1]!CER_prices_index,0),MATCH(Q$2,[1]!CER_year,0))/INDEX([1]!CER_prod_cost,MATCH($C19&amp;"Production cost"&amp;$J19,[1]Prices!$CJ$11:$CJ$23,0),MATCH(Q$2,[1]!CER_year,0))</f>
        <v>41.691054132223151</v>
      </c>
      <c r="R19">
        <f>INDEX([1]!CER_prices,MATCH($C19&amp;INDEX([1]!sector_CER,MATCH($E19,[1]!sector_CIMS,0))&amp;$J19,[1]!CER_prices_index,0),MATCH(R$2,[1]!CER_year,0))/INDEX([1]!CER_prod_cost,MATCH($C19&amp;"Production cost"&amp;$J19,[1]Prices!$CJ$11:$CJ$23,0),MATCH(R$2,[1]!CER_year,0))</f>
        <v>43.805354433424604</v>
      </c>
      <c r="S19">
        <f>INDEX([1]!CER_prices,MATCH($C19&amp;INDEX([1]!sector_CER,MATCH($E19,[1]!sector_CIMS,0))&amp;$J19,[1]!CER_prices_index,0),MATCH(S$2,[1]!CER_year,0))/INDEX([1]!CER_prod_cost,MATCH($C19&amp;"Production cost"&amp;$J19,[1]Prices!$CJ$11:$CJ$23,0),MATCH(S$2,[1]!CER_year,0))</f>
        <v>42.841039398065</v>
      </c>
      <c r="T19">
        <f>INDEX([1]!CER_prices,MATCH($C19&amp;INDEX([1]!sector_CER,MATCH($E19,[1]!sector_CIMS,0))&amp;$J19,[1]!CER_prices_index,0),MATCH(T$2,[1]!CER_year,0))/INDEX([1]!CER_prod_cost,MATCH($C19&amp;"Production cost"&amp;$J19,[1]Prices!$CJ$11:$CJ$23,0),MATCH(T$2,[1]!CER_year,0))</f>
        <v>42.308628132420303</v>
      </c>
      <c r="U19">
        <f>INDEX([1]!CER_prices,MATCH($C19&amp;INDEX([1]!sector_CER,MATCH($E19,[1]!sector_CIMS,0))&amp;$J19,[1]!CER_prices_index,0),MATCH(U$2,[1]!CER_year,0))/INDEX([1]!CER_prod_cost,MATCH($C19&amp;"Production cost"&amp;$J19,[1]Prices!$CJ$11:$CJ$23,0),MATCH(U$2,[1]!CER_year,0))</f>
        <v>45.493828351546114</v>
      </c>
      <c r="V19">
        <f>INDEX([1]!CER_prices,MATCH($C19&amp;INDEX([1]!sector_CER,MATCH($E19,[1]!sector_CIMS,0))&amp;$J19,[1]!CER_prices_index,0),MATCH(V$2,[1]!CER_year,0))/INDEX([1]!CER_prod_cost,MATCH($C19&amp;"Production cost"&amp;$J19,[1]Prices!$CJ$11:$CJ$23,0),MATCH(V$2,[1]!CER_year,0))</f>
        <v>49.160888712137499</v>
      </c>
      <c r="W19">
        <f>INDEX([1]!CER_prices,MATCH($C19&amp;INDEX([1]!sector_CER,MATCH($E19,[1]!sector_CIMS,0))&amp;$J19,[1]!CER_prices_index,0),MATCH(W$2,[1]!CER_year,0))/INDEX([1]!CER_prod_cost,MATCH($C19&amp;"Production cost"&amp;$J19,[1]Prices!$CJ$11:$CJ$23,0),MATCH(W$2,[1]!CER_year,0))</f>
        <v>51.151035222575786</v>
      </c>
    </row>
    <row r="20" spans="1:24" x14ac:dyDescent="0.3">
      <c r="A20" t="s">
        <v>53</v>
      </c>
      <c r="B20" t="s">
        <v>4</v>
      </c>
      <c r="C20" t="s">
        <v>15</v>
      </c>
      <c r="E20" t="s">
        <v>54</v>
      </c>
      <c r="G20" t="s">
        <v>17</v>
      </c>
      <c r="J20" t="s">
        <v>18</v>
      </c>
      <c r="K20" t="s">
        <v>19</v>
      </c>
      <c r="M20">
        <f>INDEX([1]!CER_prices,MATCH($C20&amp;INDEX([1]!sector_CER,MATCH($E20,[1]!sector_CIMS,0))&amp;$J20,[1]!CER_prices_index,0),MATCH(M$2,[1]!CER_year,0))/INDEX([1]!CER_prod_cost,MATCH($C20&amp;"Production cost"&amp;$J20,[1]Prices!$CJ$11:$CJ$23,0),MATCH(M$2,[1]!CER_year,0))</f>
        <v>19.956853847056909</v>
      </c>
      <c r="N20">
        <f>INDEX([1]!CER_prices,MATCH($C20&amp;INDEX([1]!sector_CER,MATCH($E20,[1]!sector_CIMS,0))&amp;$J20,[1]!CER_prices_index,0),MATCH(N$2,[1]!CER_year,0))/INDEX([1]!CER_prod_cost,MATCH($C20&amp;"Production cost"&amp;$J20,[1]Prices!$CJ$11:$CJ$23,0),MATCH(N$2,[1]!CER_year,0))</f>
        <v>19.956853847056909</v>
      </c>
      <c r="O20">
        <f>INDEX([1]!CER_prices,MATCH($C20&amp;INDEX([1]!sector_CER,MATCH($E20,[1]!sector_CIMS,0))&amp;$J20,[1]!CER_prices_index,0),MATCH(O$2,[1]!CER_year,0))/INDEX([1]!CER_prod_cost,MATCH($C20&amp;"Production cost"&amp;$J20,[1]Prices!$CJ$11:$CJ$23,0),MATCH(O$2,[1]!CER_year,0))</f>
        <v>19.208042476467543</v>
      </c>
      <c r="P20">
        <f>INDEX([1]!CER_prices,MATCH($C20&amp;INDEX([1]!sector_CER,MATCH($E20,[1]!sector_CIMS,0))&amp;$J20,[1]!CER_prices_index,0),MATCH(P$2,[1]!CER_year,0))/INDEX([1]!CER_prod_cost,MATCH($C20&amp;"Production cost"&amp;$J20,[1]Prices!$CJ$11:$CJ$23,0),MATCH(P$2,[1]!CER_year,0))</f>
        <v>16.936973315943771</v>
      </c>
      <c r="Q20">
        <f>INDEX([1]!CER_prices,MATCH($C20&amp;INDEX([1]!sector_CER,MATCH($E20,[1]!sector_CIMS,0))&amp;$J20,[1]!CER_prices_index,0),MATCH(Q$2,[1]!CER_year,0))/INDEX([1]!CER_prod_cost,MATCH($C20&amp;"Production cost"&amp;$J20,[1]Prices!$CJ$11:$CJ$23,0),MATCH(Q$2,[1]!CER_year,0))</f>
        <v>41.691054132223151</v>
      </c>
      <c r="R20">
        <f>INDEX([1]!CER_prices,MATCH($C20&amp;INDEX([1]!sector_CER,MATCH($E20,[1]!sector_CIMS,0))&amp;$J20,[1]!CER_prices_index,0),MATCH(R$2,[1]!CER_year,0))/INDEX([1]!CER_prod_cost,MATCH($C20&amp;"Production cost"&amp;$J20,[1]Prices!$CJ$11:$CJ$23,0),MATCH(R$2,[1]!CER_year,0))</f>
        <v>43.805354433424604</v>
      </c>
      <c r="S20">
        <f>INDEX([1]!CER_prices,MATCH($C20&amp;INDEX([1]!sector_CER,MATCH($E20,[1]!sector_CIMS,0))&amp;$J20,[1]!CER_prices_index,0),MATCH(S$2,[1]!CER_year,0))/INDEX([1]!CER_prod_cost,MATCH($C20&amp;"Production cost"&amp;$J20,[1]Prices!$CJ$11:$CJ$23,0),MATCH(S$2,[1]!CER_year,0))</f>
        <v>42.841039398065</v>
      </c>
      <c r="T20">
        <f>INDEX([1]!CER_prices,MATCH($C20&amp;INDEX([1]!sector_CER,MATCH($E20,[1]!sector_CIMS,0))&amp;$J20,[1]!CER_prices_index,0),MATCH(T$2,[1]!CER_year,0))/INDEX([1]!CER_prod_cost,MATCH($C20&amp;"Production cost"&amp;$J20,[1]Prices!$CJ$11:$CJ$23,0),MATCH(T$2,[1]!CER_year,0))</f>
        <v>42.308628132420303</v>
      </c>
      <c r="U20">
        <f>INDEX([1]!CER_prices,MATCH($C20&amp;INDEX([1]!sector_CER,MATCH($E20,[1]!sector_CIMS,0))&amp;$J20,[1]!CER_prices_index,0),MATCH(U$2,[1]!CER_year,0))/INDEX([1]!CER_prod_cost,MATCH($C20&amp;"Production cost"&amp;$J20,[1]Prices!$CJ$11:$CJ$23,0),MATCH(U$2,[1]!CER_year,0))</f>
        <v>45.493828351546114</v>
      </c>
      <c r="V20">
        <f>INDEX([1]!CER_prices,MATCH($C20&amp;INDEX([1]!sector_CER,MATCH($E20,[1]!sector_CIMS,0))&amp;$J20,[1]!CER_prices_index,0),MATCH(V$2,[1]!CER_year,0))/INDEX([1]!CER_prod_cost,MATCH($C20&amp;"Production cost"&amp;$J20,[1]Prices!$CJ$11:$CJ$23,0),MATCH(V$2,[1]!CER_year,0))</f>
        <v>49.160888712137499</v>
      </c>
      <c r="W20">
        <f>INDEX([1]!CER_prices,MATCH($C20&amp;INDEX([1]!sector_CER,MATCH($E20,[1]!sector_CIMS,0))&amp;$J20,[1]!CER_prices_index,0),MATCH(W$2,[1]!CER_year,0))/INDEX([1]!CER_prod_cost,MATCH($C20&amp;"Production cost"&amp;$J20,[1]Prices!$CJ$11:$CJ$23,0),MATCH(W$2,[1]!CER_year,0))</f>
        <v>51.151035222575786</v>
      </c>
    </row>
    <row r="21" spans="1:24" x14ac:dyDescent="0.3">
      <c r="A21" t="s">
        <v>18</v>
      </c>
      <c r="B21" t="s">
        <v>4</v>
      </c>
      <c r="C21" t="s">
        <v>15</v>
      </c>
      <c r="E21" t="s">
        <v>24</v>
      </c>
      <c r="G21" t="s">
        <v>55</v>
      </c>
      <c r="L21" t="s">
        <v>56</v>
      </c>
    </row>
    <row r="22" spans="1:24" x14ac:dyDescent="0.3">
      <c r="A22" t="s">
        <v>18</v>
      </c>
      <c r="B22" t="s">
        <v>4</v>
      </c>
      <c r="C22" t="s">
        <v>15</v>
      </c>
      <c r="E22" t="s">
        <v>24</v>
      </c>
      <c r="G22" t="s">
        <v>57</v>
      </c>
      <c r="H22" t="s">
        <v>4</v>
      </c>
    </row>
    <row r="23" spans="1:24" x14ac:dyDescent="0.3">
      <c r="A23" t="s">
        <v>18</v>
      </c>
      <c r="B23" t="s">
        <v>4</v>
      </c>
      <c r="C23" t="s">
        <v>15</v>
      </c>
      <c r="E23" t="s">
        <v>24</v>
      </c>
      <c r="G23" t="s">
        <v>58</v>
      </c>
      <c r="H23" t="b">
        <v>1</v>
      </c>
    </row>
    <row r="24" spans="1:24" x14ac:dyDescent="0.3">
      <c r="A24" t="s">
        <v>18</v>
      </c>
      <c r="B24" t="s">
        <v>4</v>
      </c>
      <c r="C24" t="s">
        <v>15</v>
      </c>
      <c r="E24" t="s">
        <v>24</v>
      </c>
      <c r="G24" t="s">
        <v>59</v>
      </c>
      <c r="L24" t="s">
        <v>60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 t="s">
        <v>61</v>
      </c>
    </row>
    <row r="25" spans="1:24" x14ac:dyDescent="0.3">
      <c r="A25" t="s">
        <v>18</v>
      </c>
      <c r="B25" t="s">
        <v>4</v>
      </c>
      <c r="C25" t="s">
        <v>15</v>
      </c>
      <c r="E25" t="s">
        <v>24</v>
      </c>
      <c r="G25" t="s">
        <v>62</v>
      </c>
      <c r="H25" t="s">
        <v>63</v>
      </c>
      <c r="I25" t="s">
        <v>64</v>
      </c>
      <c r="K25" t="s">
        <v>65</v>
      </c>
      <c r="L25" t="s">
        <v>66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4" x14ac:dyDescent="0.3">
      <c r="A26" t="s">
        <v>18</v>
      </c>
      <c r="B26" t="s">
        <v>4</v>
      </c>
      <c r="C26" t="s">
        <v>15</v>
      </c>
      <c r="E26" t="s">
        <v>24</v>
      </c>
      <c r="G26" t="s">
        <v>62</v>
      </c>
      <c r="H26" t="s">
        <v>67</v>
      </c>
      <c r="I26" t="s">
        <v>64</v>
      </c>
      <c r="K26" t="s">
        <v>65</v>
      </c>
      <c r="L26" t="s">
        <v>68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4" x14ac:dyDescent="0.3">
      <c r="A27" t="s">
        <v>18</v>
      </c>
      <c r="B27" t="s">
        <v>4</v>
      </c>
      <c r="C27" t="s">
        <v>15</v>
      </c>
      <c r="E27" t="s">
        <v>24</v>
      </c>
      <c r="G27" t="s">
        <v>62</v>
      </c>
      <c r="H27" t="s">
        <v>69</v>
      </c>
      <c r="I27" t="s">
        <v>64</v>
      </c>
      <c r="K27" t="s">
        <v>65</v>
      </c>
      <c r="L27" t="s">
        <v>70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4" x14ac:dyDescent="0.3">
      <c r="A28" t="s">
        <v>28</v>
      </c>
      <c r="B28" t="s">
        <v>4</v>
      </c>
      <c r="C28" t="s">
        <v>15</v>
      </c>
      <c r="E28" t="s">
        <v>29</v>
      </c>
      <c r="G28" t="s">
        <v>55</v>
      </c>
      <c r="L28" t="s">
        <v>56</v>
      </c>
    </row>
    <row r="29" spans="1:24" x14ac:dyDescent="0.3">
      <c r="A29" t="s">
        <v>28</v>
      </c>
      <c r="B29" t="s">
        <v>4</v>
      </c>
      <c r="C29" t="s">
        <v>15</v>
      </c>
      <c r="E29" t="s">
        <v>29</v>
      </c>
      <c r="G29" t="s">
        <v>57</v>
      </c>
      <c r="H29" t="s">
        <v>4</v>
      </c>
    </row>
    <row r="30" spans="1:24" x14ac:dyDescent="0.3">
      <c r="A30" t="s">
        <v>28</v>
      </c>
      <c r="B30" t="s">
        <v>4</v>
      </c>
      <c r="C30" t="s">
        <v>15</v>
      </c>
      <c r="E30" t="s">
        <v>29</v>
      </c>
      <c r="G30" t="s">
        <v>58</v>
      </c>
      <c r="H30" t="b">
        <v>1</v>
      </c>
    </row>
    <row r="31" spans="1:24" x14ac:dyDescent="0.3">
      <c r="A31" t="s">
        <v>28</v>
      </c>
      <c r="B31" t="s">
        <v>4</v>
      </c>
      <c r="C31" t="s">
        <v>15</v>
      </c>
      <c r="E31" t="s">
        <v>29</v>
      </c>
      <c r="G31" t="s">
        <v>59</v>
      </c>
      <c r="K31" t="s">
        <v>71</v>
      </c>
      <c r="L31" t="s">
        <v>60</v>
      </c>
      <c r="M31">
        <v>35.188099999999999</v>
      </c>
      <c r="N31">
        <v>35.188099999999999</v>
      </c>
      <c r="O31">
        <v>35.188099999999999</v>
      </c>
      <c r="P31">
        <v>35.188099999999999</v>
      </c>
      <c r="Q31">
        <v>35.188099999999999</v>
      </c>
      <c r="R31">
        <v>35.188099999999999</v>
      </c>
      <c r="S31">
        <v>35.188099999999999</v>
      </c>
      <c r="T31">
        <v>35.188099999999999</v>
      </c>
      <c r="U31">
        <v>35.188099999999999</v>
      </c>
      <c r="V31">
        <v>35.188099999999999</v>
      </c>
      <c r="W31">
        <v>35.188099999999999</v>
      </c>
    </row>
    <row r="32" spans="1:24" x14ac:dyDescent="0.3">
      <c r="A32" t="s">
        <v>28</v>
      </c>
      <c r="B32" t="s">
        <v>4</v>
      </c>
      <c r="C32" t="s">
        <v>15</v>
      </c>
      <c r="E32" t="s">
        <v>29</v>
      </c>
      <c r="G32" t="s">
        <v>72</v>
      </c>
      <c r="H32" t="s">
        <v>63</v>
      </c>
      <c r="I32" t="s">
        <v>64</v>
      </c>
      <c r="L32" t="s">
        <v>66</v>
      </c>
      <c r="M32">
        <f>INDEX([1]Coefficients!$G$60:$BO$79,MATCH($E32,[1]Coefficients!$B$60:$B$79,0),MATCH(M$2,[1]Coefficients!$G$1:$BO$1,0))/INDEX([1]Coefficients!$G$29:$BO$48,MATCH($E32,[1]Coefficients!$B$29:$B$48,0),MATCH(M$2,[1]Coefficients!$G$1:$BO$1,0))</f>
        <v>7.4244372161799493E-2</v>
      </c>
      <c r="N32">
        <f>INDEX([1]Coefficients!$G$60:$BO$79,MATCH($E32,[1]Coefficients!$B$60:$B$79,0),MATCH(N$2,[1]Coefficients!$G$1:$BO$1,0))/INDEX([1]Coefficients!$G$29:$BO$48,MATCH($E32,[1]Coefficients!$B$29:$B$48,0),MATCH(N$2,[1]Coefficients!$G$1:$BO$1,0))</f>
        <v>7.4244372161799493E-2</v>
      </c>
      <c r="O32">
        <f>INDEX([1]Coefficients!$G$60:$BO$79,MATCH($E32,[1]Coefficients!$B$60:$B$79,0),MATCH(O$2,[1]Coefficients!$G$1:$BO$1,0))/INDEX([1]Coefficients!$G$29:$BO$48,MATCH($E32,[1]Coefficients!$B$29:$B$48,0),MATCH(O$2,[1]Coefficients!$G$1:$BO$1,0))</f>
        <v>7.4244372161799493E-2</v>
      </c>
      <c r="P32">
        <f>INDEX([1]Coefficients!$G$60:$BO$79,MATCH($E32,[1]Coefficients!$B$60:$B$79,0),MATCH(P$2,[1]Coefficients!$G$1:$BO$1,0))/INDEX([1]Coefficients!$G$29:$BO$48,MATCH($E32,[1]Coefficients!$B$29:$B$48,0),MATCH(P$2,[1]Coefficients!$G$1:$BO$1,0))</f>
        <v>7.4244372161799493E-2</v>
      </c>
      <c r="Q32">
        <f>INDEX([1]Coefficients!$G$60:$BO$79,MATCH($E32,[1]Coefficients!$B$60:$B$79,0),MATCH(Q$2,[1]Coefficients!$G$1:$BO$1,0))/INDEX([1]Coefficients!$G$29:$BO$48,MATCH($E32,[1]Coefficients!$B$29:$B$48,0),MATCH(Q$2,[1]Coefficients!$G$1:$BO$1,0))</f>
        <v>7.4244372161799493E-2</v>
      </c>
      <c r="R32">
        <f>INDEX([1]Coefficients!$G$60:$BO$79,MATCH($E32,[1]Coefficients!$B$60:$B$79,0),MATCH(R$2,[1]Coefficients!$G$1:$BO$1,0))/INDEX([1]Coefficients!$G$29:$BO$48,MATCH($E32,[1]Coefficients!$B$29:$B$48,0),MATCH(R$2,[1]Coefficients!$G$1:$BO$1,0))</f>
        <v>7.4244372161799493E-2</v>
      </c>
      <c r="S32">
        <f>INDEX([1]Coefficients!$G$60:$BO$79,MATCH($E32,[1]Coefficients!$B$60:$B$79,0),MATCH(S$2,[1]Coefficients!$G$1:$BO$1,0))/INDEX([1]Coefficients!$G$29:$BO$48,MATCH($E32,[1]Coefficients!$B$29:$B$48,0),MATCH(S$2,[1]Coefficients!$G$1:$BO$1,0))</f>
        <v>7.4244372161799493E-2</v>
      </c>
      <c r="T32">
        <f>INDEX([1]Coefficients!$G$60:$BO$79,MATCH($E32,[1]Coefficients!$B$60:$B$79,0),MATCH(T$2,[1]Coefficients!$G$1:$BO$1,0))/INDEX([1]Coefficients!$G$29:$BO$48,MATCH($E32,[1]Coefficients!$B$29:$B$48,0),MATCH(T$2,[1]Coefficients!$G$1:$BO$1,0))</f>
        <v>7.4244372161799493E-2</v>
      </c>
      <c r="U32">
        <f>INDEX([1]Coefficients!$G$60:$BO$79,MATCH($E32,[1]Coefficients!$B$60:$B$79,0),MATCH(U$2,[1]Coefficients!$G$1:$BO$1,0))/INDEX([1]Coefficients!$G$29:$BO$48,MATCH($E32,[1]Coefficients!$B$29:$B$48,0),MATCH(U$2,[1]Coefficients!$G$1:$BO$1,0))</f>
        <v>7.4244372161799493E-2</v>
      </c>
      <c r="V32">
        <f>INDEX([1]Coefficients!$G$60:$BO$79,MATCH($E32,[1]Coefficients!$B$60:$B$79,0),MATCH(V$2,[1]Coefficients!$G$1:$BO$1,0))/INDEX([1]Coefficients!$G$29:$BO$48,MATCH($E32,[1]Coefficients!$B$29:$B$48,0),MATCH(V$2,[1]Coefficients!$G$1:$BO$1,0))</f>
        <v>7.4244372161799493E-2</v>
      </c>
      <c r="W32">
        <f>INDEX([1]Coefficients!$G$60:$BO$79,MATCH($E32,[1]Coefficients!$B$60:$B$79,0),MATCH(W$2,[1]Coefficients!$G$1:$BO$1,0))/INDEX([1]Coefficients!$G$29:$BO$48,MATCH($E32,[1]Coefficients!$B$29:$B$48,0),MATCH(W$2,[1]Coefficients!$G$1:$BO$1,0))</f>
        <v>7.4244372161799493E-2</v>
      </c>
    </row>
    <row r="33" spans="1:24" x14ac:dyDescent="0.3">
      <c r="A33" t="s">
        <v>28</v>
      </c>
      <c r="B33" t="s">
        <v>4</v>
      </c>
      <c r="C33" t="s">
        <v>15</v>
      </c>
      <c r="E33" t="s">
        <v>29</v>
      </c>
      <c r="G33" t="s">
        <v>62</v>
      </c>
      <c r="H33" t="s">
        <v>63</v>
      </c>
      <c r="I33" t="s">
        <v>64</v>
      </c>
      <c r="K33" t="s">
        <v>65</v>
      </c>
      <c r="L33" t="s">
        <v>66</v>
      </c>
      <c r="M33">
        <f>INDEX([1]Coefficients!$G$132:$BO$151,MATCH($E33,[1]Coefficients!$B$132:$B$151,0),MATCH(M$2,[1]Coefficients!$G$1:$BO$1,0))</f>
        <v>0</v>
      </c>
      <c r="N33">
        <f>INDEX([1]Coefficients!$G$132:$BO$151,MATCH($E33,[1]Coefficients!$B$132:$B$151,0),MATCH(N$2,[1]Coefficients!$G$1:$BO$1,0))</f>
        <v>0</v>
      </c>
      <c r="O33">
        <f>INDEX([1]Coefficients!$G$132:$BO$151,MATCH($E33,[1]Coefficients!$B$132:$B$151,0),MATCH(O$2,[1]Coefficients!$G$1:$BO$1,0))</f>
        <v>0</v>
      </c>
      <c r="P33">
        <f>INDEX([1]Coefficients!$G$132:$BO$151,MATCH($E33,[1]Coefficients!$B$132:$B$151,0),MATCH(P$2,[1]Coefficients!$G$1:$BO$1,0))</f>
        <v>0</v>
      </c>
      <c r="Q33">
        <f>INDEX([1]Coefficients!$G$132:$BO$151,MATCH($E33,[1]Coefficients!$B$132:$B$151,0),MATCH(Q$2,[1]Coefficients!$G$1:$BO$1,0))</f>
        <v>0</v>
      </c>
      <c r="R33">
        <f>INDEX([1]Coefficients!$G$132:$BO$151,MATCH($E33,[1]Coefficients!$B$132:$B$151,0),MATCH(R$2,[1]Coefficients!$G$1:$BO$1,0))</f>
        <v>0</v>
      </c>
      <c r="S33">
        <f>INDEX([1]Coefficients!$G$132:$BO$151,MATCH($E33,[1]Coefficients!$B$132:$B$151,0),MATCH(S$2,[1]Coefficients!$G$1:$BO$1,0))</f>
        <v>0</v>
      </c>
      <c r="T33">
        <f>INDEX([1]Coefficients!$G$132:$BO$151,MATCH($E33,[1]Coefficients!$B$132:$B$151,0),MATCH(T$2,[1]Coefficients!$G$1:$BO$1,0))</f>
        <v>0</v>
      </c>
      <c r="U33">
        <f>INDEX([1]Coefficients!$G$132:$BO$151,MATCH($E33,[1]Coefficients!$B$132:$B$151,0),MATCH(U$2,[1]Coefficients!$G$1:$BO$1,0))</f>
        <v>0</v>
      </c>
      <c r="V33">
        <f>INDEX([1]Coefficients!$G$132:$BO$151,MATCH($E33,[1]Coefficients!$B$132:$B$151,0),MATCH(V$2,[1]Coefficients!$G$1:$BO$1,0))</f>
        <v>0</v>
      </c>
      <c r="W33">
        <f>INDEX([1]Coefficients!$G$132:$BO$151,MATCH($E33,[1]Coefficients!$B$132:$B$151,0),MATCH(W$2,[1]Coefficients!$G$1:$BO$1,0))</f>
        <v>0</v>
      </c>
    </row>
    <row r="34" spans="1:24" x14ac:dyDescent="0.3">
      <c r="A34" t="s">
        <v>28</v>
      </c>
      <c r="B34" t="s">
        <v>4</v>
      </c>
      <c r="C34" t="s">
        <v>15</v>
      </c>
      <c r="E34" t="s">
        <v>29</v>
      </c>
      <c r="G34" t="s">
        <v>62</v>
      </c>
      <c r="H34" t="s">
        <v>67</v>
      </c>
      <c r="I34" t="s">
        <v>64</v>
      </c>
      <c r="K34" t="s">
        <v>65</v>
      </c>
      <c r="L34" t="s">
        <v>68</v>
      </c>
      <c r="M34">
        <f>INDEX([1]Coefficients!$G$132:$BO$151,MATCH($E34,[1]Coefficients!$B$132:$B$151,0),MATCH(M$2,[1]Coefficients!$G$1:$BO$1,0))</f>
        <v>0</v>
      </c>
      <c r="N34">
        <f>INDEX([1]Coefficients!$G$132:$BO$151,MATCH($E34,[1]Coefficients!$B$132:$B$151,0),MATCH(N$2,[1]Coefficients!$G$1:$BO$1,0))</f>
        <v>0</v>
      </c>
      <c r="O34">
        <f>INDEX([1]Coefficients!$G$132:$BO$151,MATCH($E34,[1]Coefficients!$B$132:$B$151,0),MATCH(O$2,[1]Coefficients!$G$1:$BO$1,0))</f>
        <v>0</v>
      </c>
      <c r="P34">
        <f>INDEX([1]Coefficients!$G$132:$BO$151,MATCH($E34,[1]Coefficients!$B$132:$B$151,0),MATCH(P$2,[1]Coefficients!$G$1:$BO$1,0))</f>
        <v>0</v>
      </c>
      <c r="Q34">
        <f>INDEX([1]Coefficients!$G$132:$BO$151,MATCH($E34,[1]Coefficients!$B$132:$B$151,0),MATCH(Q$2,[1]Coefficients!$G$1:$BO$1,0))</f>
        <v>0</v>
      </c>
      <c r="R34">
        <f>INDEX([1]Coefficients!$G$132:$BO$151,MATCH($E34,[1]Coefficients!$B$132:$B$151,0),MATCH(R$2,[1]Coefficients!$G$1:$BO$1,0))</f>
        <v>0</v>
      </c>
      <c r="S34">
        <f>INDEX([1]Coefficients!$G$132:$BO$151,MATCH($E34,[1]Coefficients!$B$132:$B$151,0),MATCH(S$2,[1]Coefficients!$G$1:$BO$1,0))</f>
        <v>0</v>
      </c>
      <c r="T34">
        <f>INDEX([1]Coefficients!$G$132:$BO$151,MATCH($E34,[1]Coefficients!$B$132:$B$151,0),MATCH(T$2,[1]Coefficients!$G$1:$BO$1,0))</f>
        <v>0</v>
      </c>
      <c r="U34">
        <f>INDEX([1]Coefficients!$G$132:$BO$151,MATCH($E34,[1]Coefficients!$B$132:$B$151,0),MATCH(U$2,[1]Coefficients!$G$1:$BO$1,0))</f>
        <v>0</v>
      </c>
      <c r="V34">
        <f>INDEX([1]Coefficients!$G$132:$BO$151,MATCH($E34,[1]Coefficients!$B$132:$B$151,0),MATCH(V$2,[1]Coefficients!$G$1:$BO$1,0))</f>
        <v>0</v>
      </c>
      <c r="W34">
        <f>INDEX([1]Coefficients!$G$132:$BO$151,MATCH($E34,[1]Coefficients!$B$132:$B$151,0),MATCH(W$2,[1]Coefficients!$G$1:$BO$1,0))</f>
        <v>0</v>
      </c>
    </row>
    <row r="35" spans="1:24" x14ac:dyDescent="0.3">
      <c r="A35" t="s">
        <v>28</v>
      </c>
      <c r="B35" t="s">
        <v>4</v>
      </c>
      <c r="C35" t="s">
        <v>15</v>
      </c>
      <c r="E35" t="s">
        <v>29</v>
      </c>
      <c r="G35" t="s">
        <v>62</v>
      </c>
      <c r="H35" t="s">
        <v>69</v>
      </c>
      <c r="I35" t="s">
        <v>64</v>
      </c>
      <c r="K35" t="s">
        <v>65</v>
      </c>
      <c r="L35" t="s">
        <v>70</v>
      </c>
      <c r="M35">
        <f>INDEX([1]Coefficients!$G$132:$BO$151,MATCH($E35,[1]Coefficients!$B$132:$B$151,0),MATCH(M$2,[1]Coefficients!$G$1:$BO$1,0))</f>
        <v>0</v>
      </c>
      <c r="N35">
        <f>INDEX([1]Coefficients!$G$132:$BO$151,MATCH($E35,[1]Coefficients!$B$132:$B$151,0),MATCH(N$2,[1]Coefficients!$G$1:$BO$1,0))</f>
        <v>0</v>
      </c>
      <c r="O35">
        <f>INDEX([1]Coefficients!$G$132:$BO$151,MATCH($E35,[1]Coefficients!$B$132:$B$151,0),MATCH(O$2,[1]Coefficients!$G$1:$BO$1,0))</f>
        <v>0</v>
      </c>
      <c r="P35">
        <f>INDEX([1]Coefficients!$G$132:$BO$151,MATCH($E35,[1]Coefficients!$B$132:$B$151,0),MATCH(P$2,[1]Coefficients!$G$1:$BO$1,0))</f>
        <v>0</v>
      </c>
      <c r="Q35">
        <f>INDEX([1]Coefficients!$G$132:$BO$151,MATCH($E35,[1]Coefficients!$B$132:$B$151,0),MATCH(Q$2,[1]Coefficients!$G$1:$BO$1,0))</f>
        <v>0</v>
      </c>
      <c r="R35">
        <f>INDEX([1]Coefficients!$G$132:$BO$151,MATCH($E35,[1]Coefficients!$B$132:$B$151,0),MATCH(R$2,[1]Coefficients!$G$1:$BO$1,0))</f>
        <v>0</v>
      </c>
      <c r="S35">
        <f>INDEX([1]Coefficients!$G$132:$BO$151,MATCH($E35,[1]Coefficients!$B$132:$B$151,0),MATCH(S$2,[1]Coefficients!$G$1:$BO$1,0))</f>
        <v>0</v>
      </c>
      <c r="T35">
        <f>INDEX([1]Coefficients!$G$132:$BO$151,MATCH($E35,[1]Coefficients!$B$132:$B$151,0),MATCH(T$2,[1]Coefficients!$G$1:$BO$1,0))</f>
        <v>0</v>
      </c>
      <c r="U35">
        <f>INDEX([1]Coefficients!$G$132:$BO$151,MATCH($E35,[1]Coefficients!$B$132:$B$151,0),MATCH(U$2,[1]Coefficients!$G$1:$BO$1,0))</f>
        <v>0</v>
      </c>
      <c r="V35">
        <f>INDEX([1]Coefficients!$G$132:$BO$151,MATCH($E35,[1]Coefficients!$B$132:$B$151,0),MATCH(V$2,[1]Coefficients!$G$1:$BO$1,0))</f>
        <v>0</v>
      </c>
      <c r="W35">
        <f>INDEX([1]Coefficients!$G$132:$BO$151,MATCH($E35,[1]Coefficients!$B$132:$B$151,0),MATCH(W$2,[1]Coefficients!$G$1:$BO$1,0))</f>
        <v>0</v>
      </c>
    </row>
    <row r="36" spans="1:24" x14ac:dyDescent="0.3">
      <c r="A36" t="s">
        <v>26</v>
      </c>
      <c r="B36" t="s">
        <v>4</v>
      </c>
      <c r="C36" t="s">
        <v>15</v>
      </c>
      <c r="E36" t="s">
        <v>27</v>
      </c>
      <c r="G36" t="s">
        <v>55</v>
      </c>
      <c r="L36" t="s">
        <v>56</v>
      </c>
    </row>
    <row r="37" spans="1:24" x14ac:dyDescent="0.3">
      <c r="A37" t="s">
        <v>26</v>
      </c>
      <c r="B37" t="s">
        <v>4</v>
      </c>
      <c r="C37" t="s">
        <v>15</v>
      </c>
      <c r="E37" t="s">
        <v>27</v>
      </c>
      <c r="G37" t="s">
        <v>57</v>
      </c>
      <c r="H37" t="s">
        <v>4</v>
      </c>
    </row>
    <row r="38" spans="1:24" x14ac:dyDescent="0.3">
      <c r="A38" t="s">
        <v>26</v>
      </c>
      <c r="B38" t="s">
        <v>4</v>
      </c>
      <c r="C38" t="s">
        <v>15</v>
      </c>
      <c r="E38" t="s">
        <v>27</v>
      </c>
      <c r="G38" t="s">
        <v>58</v>
      </c>
      <c r="H38" t="b">
        <v>1</v>
      </c>
    </row>
    <row r="39" spans="1:24" x14ac:dyDescent="0.3">
      <c r="A39" t="s">
        <v>26</v>
      </c>
      <c r="B39" t="s">
        <v>4</v>
      </c>
      <c r="C39" t="s">
        <v>15</v>
      </c>
      <c r="E39" t="s">
        <v>27</v>
      </c>
      <c r="G39" t="s">
        <v>59</v>
      </c>
      <c r="L39" t="s">
        <v>60</v>
      </c>
      <c r="M39">
        <v>33</v>
      </c>
      <c r="N39">
        <v>33</v>
      </c>
      <c r="O39">
        <v>33</v>
      </c>
      <c r="P39">
        <v>33</v>
      </c>
      <c r="Q39">
        <v>33</v>
      </c>
      <c r="R39">
        <v>33</v>
      </c>
      <c r="S39">
        <v>33</v>
      </c>
      <c r="T39">
        <v>33</v>
      </c>
      <c r="U39">
        <v>33</v>
      </c>
      <c r="V39">
        <v>33</v>
      </c>
      <c r="W39">
        <v>33</v>
      </c>
    </row>
    <row r="40" spans="1:24" x14ac:dyDescent="0.3">
      <c r="A40" t="s">
        <v>26</v>
      </c>
      <c r="B40" t="s">
        <v>4</v>
      </c>
      <c r="C40" t="s">
        <v>15</v>
      </c>
      <c r="E40" t="s">
        <v>27</v>
      </c>
      <c r="G40" t="s">
        <v>72</v>
      </c>
      <c r="H40" t="s">
        <v>63</v>
      </c>
      <c r="I40" t="s">
        <v>64</v>
      </c>
      <c r="L40" t="s">
        <v>66</v>
      </c>
      <c r="M40">
        <f>INDEX([1]Coefficients!$G$60:$BO$79,MATCH($E40,[1]Coefficients!$B$60:$B$79,0),MATCH(M$2,[1]Coefficients!$G$1:$BO$1,0))/INDEX([1]Coefficients!$G$29:$BO$48,MATCH($E40,[1]Coefficients!$B$29:$B$48,0),MATCH(M$2,[1]Coefficients!$G$1:$BO$1,0))</f>
        <v>7.0926315828688483E-2</v>
      </c>
      <c r="N40">
        <f>INDEX([1]Coefficients!$G$60:$BO$79,MATCH($E40,[1]Coefficients!$B$60:$B$79,0),MATCH(N$2,[1]Coefficients!$G$1:$BO$1,0))/INDEX([1]Coefficients!$G$29:$BO$48,MATCH($E40,[1]Coefficients!$B$29:$B$48,0),MATCH(N$2,[1]Coefficients!$G$1:$BO$1,0))</f>
        <v>7.0926315828688483E-2</v>
      </c>
      <c r="O40">
        <f>INDEX([1]Coefficients!$G$60:$BO$79,MATCH($E40,[1]Coefficients!$B$60:$B$79,0),MATCH(O$2,[1]Coefficients!$G$1:$BO$1,0))/INDEX([1]Coefficients!$G$29:$BO$48,MATCH($E40,[1]Coefficients!$B$29:$B$48,0),MATCH(O$2,[1]Coefficients!$G$1:$BO$1,0))</f>
        <v>7.0926315828688483E-2</v>
      </c>
      <c r="P40">
        <f>INDEX([1]Coefficients!$G$60:$BO$79,MATCH($E40,[1]Coefficients!$B$60:$B$79,0),MATCH(P$2,[1]Coefficients!$G$1:$BO$1,0))/INDEX([1]Coefficients!$G$29:$BO$48,MATCH($E40,[1]Coefficients!$B$29:$B$48,0),MATCH(P$2,[1]Coefficients!$G$1:$BO$1,0))</f>
        <v>7.0926315828688483E-2</v>
      </c>
      <c r="Q40">
        <f>INDEX([1]Coefficients!$G$60:$BO$79,MATCH($E40,[1]Coefficients!$B$60:$B$79,0),MATCH(Q$2,[1]Coefficients!$G$1:$BO$1,0))/INDEX([1]Coefficients!$G$29:$BO$48,MATCH($E40,[1]Coefficients!$B$29:$B$48,0),MATCH(Q$2,[1]Coefficients!$G$1:$BO$1,0))</f>
        <v>7.0926315828688483E-2</v>
      </c>
      <c r="R40">
        <f>INDEX([1]Coefficients!$G$60:$BO$79,MATCH($E40,[1]Coefficients!$B$60:$B$79,0),MATCH(R$2,[1]Coefficients!$G$1:$BO$1,0))/INDEX([1]Coefficients!$G$29:$BO$48,MATCH($E40,[1]Coefficients!$B$29:$B$48,0),MATCH(R$2,[1]Coefficients!$G$1:$BO$1,0))</f>
        <v>7.0926315828688483E-2</v>
      </c>
      <c r="S40">
        <f>INDEX([1]Coefficients!$G$60:$BO$79,MATCH($E40,[1]Coefficients!$B$60:$B$79,0),MATCH(S$2,[1]Coefficients!$G$1:$BO$1,0))/INDEX([1]Coefficients!$G$29:$BO$48,MATCH($E40,[1]Coefficients!$B$29:$B$48,0),MATCH(S$2,[1]Coefficients!$G$1:$BO$1,0))</f>
        <v>7.0926315828688483E-2</v>
      </c>
      <c r="T40">
        <f>INDEX([1]Coefficients!$G$60:$BO$79,MATCH($E40,[1]Coefficients!$B$60:$B$79,0),MATCH(T$2,[1]Coefficients!$G$1:$BO$1,0))/INDEX([1]Coefficients!$G$29:$BO$48,MATCH($E40,[1]Coefficients!$B$29:$B$48,0),MATCH(T$2,[1]Coefficients!$G$1:$BO$1,0))</f>
        <v>7.0926315828688483E-2</v>
      </c>
      <c r="U40">
        <f>INDEX([1]Coefficients!$G$60:$BO$79,MATCH($E40,[1]Coefficients!$B$60:$B$79,0),MATCH(U$2,[1]Coefficients!$G$1:$BO$1,0))/INDEX([1]Coefficients!$G$29:$BO$48,MATCH($E40,[1]Coefficients!$B$29:$B$48,0),MATCH(U$2,[1]Coefficients!$G$1:$BO$1,0))</f>
        <v>7.0926315828688483E-2</v>
      </c>
      <c r="V40">
        <f>INDEX([1]Coefficients!$G$60:$BO$79,MATCH($E40,[1]Coefficients!$B$60:$B$79,0),MATCH(V$2,[1]Coefficients!$G$1:$BO$1,0))/INDEX([1]Coefficients!$G$29:$BO$48,MATCH($E40,[1]Coefficients!$B$29:$B$48,0),MATCH(V$2,[1]Coefficients!$G$1:$BO$1,0))</f>
        <v>7.0926315828688483E-2</v>
      </c>
      <c r="W40">
        <f>INDEX([1]Coefficients!$G$60:$BO$79,MATCH($E40,[1]Coefficients!$B$60:$B$79,0),MATCH(W$2,[1]Coefficients!$G$1:$BO$1,0))/INDEX([1]Coefficients!$G$29:$BO$48,MATCH($E40,[1]Coefficients!$B$29:$B$48,0),MATCH(W$2,[1]Coefficients!$G$1:$BO$1,0))</f>
        <v>7.0926315828688483E-2</v>
      </c>
    </row>
    <row r="41" spans="1:24" x14ac:dyDescent="0.3">
      <c r="A41" t="s">
        <v>26</v>
      </c>
      <c r="B41" t="s">
        <v>4</v>
      </c>
      <c r="C41" t="s">
        <v>15</v>
      </c>
      <c r="E41" t="s">
        <v>27</v>
      </c>
      <c r="G41" t="s">
        <v>62</v>
      </c>
      <c r="H41" t="s">
        <v>63</v>
      </c>
      <c r="I41" t="s">
        <v>64</v>
      </c>
      <c r="K41" t="s">
        <v>65</v>
      </c>
      <c r="L41" t="s">
        <v>66</v>
      </c>
      <c r="M41">
        <f>INDEX([1]Coefficients!$G$132:$BO$151,MATCH($E41,[1]Coefficients!$B$132:$B$151,0),MATCH(M$2,[1]Coefficients!$G$1:$BO$1,0))</f>
        <v>0</v>
      </c>
      <c r="N41">
        <f>INDEX([1]Coefficients!$G$132:$BO$151,MATCH($E41,[1]Coefficients!$B$132:$B$151,0),MATCH(N$2,[1]Coefficients!$G$1:$BO$1,0))</f>
        <v>0</v>
      </c>
      <c r="O41">
        <f>INDEX([1]Coefficients!$G$132:$BO$151,MATCH($E41,[1]Coefficients!$B$132:$B$151,0),MATCH(O$2,[1]Coefficients!$G$1:$BO$1,0))</f>
        <v>0</v>
      </c>
      <c r="P41">
        <f>INDEX([1]Coefficients!$G$132:$BO$151,MATCH($E41,[1]Coefficients!$B$132:$B$151,0),MATCH(P$2,[1]Coefficients!$G$1:$BO$1,0))</f>
        <v>0</v>
      </c>
      <c r="Q41">
        <f>INDEX([1]Coefficients!$G$132:$BO$151,MATCH($E41,[1]Coefficients!$B$132:$B$151,0),MATCH(Q$2,[1]Coefficients!$G$1:$BO$1,0))</f>
        <v>0</v>
      </c>
      <c r="R41">
        <f>INDEX([1]Coefficients!$G$132:$BO$151,MATCH($E41,[1]Coefficients!$B$132:$B$151,0),MATCH(R$2,[1]Coefficients!$G$1:$BO$1,0))</f>
        <v>0</v>
      </c>
      <c r="S41">
        <f>INDEX([1]Coefficients!$G$132:$BO$151,MATCH($E41,[1]Coefficients!$B$132:$B$151,0),MATCH(S$2,[1]Coefficients!$G$1:$BO$1,0))</f>
        <v>0</v>
      </c>
      <c r="T41">
        <f>INDEX([1]Coefficients!$G$132:$BO$151,MATCH($E41,[1]Coefficients!$B$132:$B$151,0),MATCH(T$2,[1]Coefficients!$G$1:$BO$1,0))</f>
        <v>0</v>
      </c>
      <c r="U41">
        <f>INDEX([1]Coefficients!$G$132:$BO$151,MATCH($E41,[1]Coefficients!$B$132:$B$151,0),MATCH(U$2,[1]Coefficients!$G$1:$BO$1,0))</f>
        <v>0</v>
      </c>
      <c r="V41">
        <f>INDEX([1]Coefficients!$G$132:$BO$151,MATCH($E41,[1]Coefficients!$B$132:$B$151,0),MATCH(V$2,[1]Coefficients!$G$1:$BO$1,0))</f>
        <v>0</v>
      </c>
      <c r="W41">
        <f>INDEX([1]Coefficients!$G$132:$BO$151,MATCH($E41,[1]Coefficients!$B$132:$B$151,0),MATCH(W$2,[1]Coefficients!$G$1:$BO$1,0))</f>
        <v>0</v>
      </c>
    </row>
    <row r="42" spans="1:24" x14ac:dyDescent="0.3">
      <c r="A42" t="s">
        <v>26</v>
      </c>
      <c r="B42" t="s">
        <v>4</v>
      </c>
      <c r="C42" t="s">
        <v>15</v>
      </c>
      <c r="E42" t="s">
        <v>27</v>
      </c>
      <c r="G42" t="s">
        <v>62</v>
      </c>
      <c r="H42" t="s">
        <v>67</v>
      </c>
      <c r="I42" t="s">
        <v>64</v>
      </c>
      <c r="K42" t="s">
        <v>65</v>
      </c>
      <c r="L42" t="s">
        <v>68</v>
      </c>
      <c r="M42">
        <f>INDEX([1]Coefficients!$G$132:$BO$151,MATCH($E42,[1]Coefficients!$B$132:$B$151,0),MATCH(M$2,[1]Coefficients!$G$1:$BO$1,0))</f>
        <v>0</v>
      </c>
      <c r="N42">
        <f>INDEX([1]Coefficients!$G$132:$BO$151,MATCH($E42,[1]Coefficients!$B$132:$B$151,0),MATCH(N$2,[1]Coefficients!$G$1:$BO$1,0))</f>
        <v>0</v>
      </c>
      <c r="O42">
        <f>INDEX([1]Coefficients!$G$132:$BO$151,MATCH($E42,[1]Coefficients!$B$132:$B$151,0),MATCH(O$2,[1]Coefficients!$G$1:$BO$1,0))</f>
        <v>0</v>
      </c>
      <c r="P42">
        <f>INDEX([1]Coefficients!$G$132:$BO$151,MATCH($E42,[1]Coefficients!$B$132:$B$151,0),MATCH(P$2,[1]Coefficients!$G$1:$BO$1,0))</f>
        <v>0</v>
      </c>
      <c r="Q42">
        <f>INDEX([1]Coefficients!$G$132:$BO$151,MATCH($E42,[1]Coefficients!$B$132:$B$151,0),MATCH(Q$2,[1]Coefficients!$G$1:$BO$1,0))</f>
        <v>0</v>
      </c>
      <c r="R42">
        <f>INDEX([1]Coefficients!$G$132:$BO$151,MATCH($E42,[1]Coefficients!$B$132:$B$151,0),MATCH(R$2,[1]Coefficients!$G$1:$BO$1,0))</f>
        <v>0</v>
      </c>
      <c r="S42">
        <f>INDEX([1]Coefficients!$G$132:$BO$151,MATCH($E42,[1]Coefficients!$B$132:$B$151,0),MATCH(S$2,[1]Coefficients!$G$1:$BO$1,0))</f>
        <v>0</v>
      </c>
      <c r="T42">
        <f>INDEX([1]Coefficients!$G$132:$BO$151,MATCH($E42,[1]Coefficients!$B$132:$B$151,0),MATCH(T$2,[1]Coefficients!$G$1:$BO$1,0))</f>
        <v>0</v>
      </c>
      <c r="U42">
        <f>INDEX([1]Coefficients!$G$132:$BO$151,MATCH($E42,[1]Coefficients!$B$132:$B$151,0),MATCH(U$2,[1]Coefficients!$G$1:$BO$1,0))</f>
        <v>0</v>
      </c>
      <c r="V42">
        <f>INDEX([1]Coefficients!$G$132:$BO$151,MATCH($E42,[1]Coefficients!$B$132:$B$151,0),MATCH(V$2,[1]Coefficients!$G$1:$BO$1,0))</f>
        <v>0</v>
      </c>
      <c r="W42">
        <f>INDEX([1]Coefficients!$G$132:$BO$151,MATCH($E42,[1]Coefficients!$B$132:$B$151,0),MATCH(W$2,[1]Coefficients!$G$1:$BO$1,0))</f>
        <v>0</v>
      </c>
    </row>
    <row r="43" spans="1:24" x14ac:dyDescent="0.3">
      <c r="A43" t="s">
        <v>26</v>
      </c>
      <c r="B43" t="s">
        <v>4</v>
      </c>
      <c r="C43" t="s">
        <v>15</v>
      </c>
      <c r="E43" t="s">
        <v>27</v>
      </c>
      <c r="G43" t="s">
        <v>62</v>
      </c>
      <c r="H43" t="s">
        <v>69</v>
      </c>
      <c r="I43" t="s">
        <v>64</v>
      </c>
      <c r="K43" t="s">
        <v>65</v>
      </c>
      <c r="L43" t="s">
        <v>70</v>
      </c>
      <c r="M43">
        <f>INDEX([1]Coefficients!$G$132:$BO$151,MATCH($E43,[1]Coefficients!$B$132:$B$151,0),MATCH(M$2,[1]Coefficients!$G$1:$BO$1,0))</f>
        <v>0</v>
      </c>
      <c r="N43">
        <f>INDEX([1]Coefficients!$G$132:$BO$151,MATCH($E43,[1]Coefficients!$B$132:$B$151,0),MATCH(N$2,[1]Coefficients!$G$1:$BO$1,0))</f>
        <v>0</v>
      </c>
      <c r="O43">
        <f>INDEX([1]Coefficients!$G$132:$BO$151,MATCH($E43,[1]Coefficients!$B$132:$B$151,0),MATCH(O$2,[1]Coefficients!$G$1:$BO$1,0))</f>
        <v>0</v>
      </c>
      <c r="P43">
        <f>INDEX([1]Coefficients!$G$132:$BO$151,MATCH($E43,[1]Coefficients!$B$132:$B$151,0),MATCH(P$2,[1]Coefficients!$G$1:$BO$1,0))</f>
        <v>0</v>
      </c>
      <c r="Q43">
        <f>INDEX([1]Coefficients!$G$132:$BO$151,MATCH($E43,[1]Coefficients!$B$132:$B$151,0),MATCH(Q$2,[1]Coefficients!$G$1:$BO$1,0))</f>
        <v>0</v>
      </c>
      <c r="R43">
        <f>INDEX([1]Coefficients!$G$132:$BO$151,MATCH($E43,[1]Coefficients!$B$132:$B$151,0),MATCH(R$2,[1]Coefficients!$G$1:$BO$1,0))</f>
        <v>0</v>
      </c>
      <c r="S43">
        <f>INDEX([1]Coefficients!$G$132:$BO$151,MATCH($E43,[1]Coefficients!$B$132:$B$151,0),MATCH(S$2,[1]Coefficients!$G$1:$BO$1,0))</f>
        <v>0</v>
      </c>
      <c r="T43">
        <f>INDEX([1]Coefficients!$G$132:$BO$151,MATCH($E43,[1]Coefficients!$B$132:$B$151,0),MATCH(T$2,[1]Coefficients!$G$1:$BO$1,0))</f>
        <v>0</v>
      </c>
      <c r="U43">
        <f>INDEX([1]Coefficients!$G$132:$BO$151,MATCH($E43,[1]Coefficients!$B$132:$B$151,0),MATCH(U$2,[1]Coefficients!$G$1:$BO$1,0))</f>
        <v>0</v>
      </c>
      <c r="V43">
        <f>INDEX([1]Coefficients!$G$132:$BO$151,MATCH($E43,[1]Coefficients!$B$132:$B$151,0),MATCH(V$2,[1]Coefficients!$G$1:$BO$1,0))</f>
        <v>0</v>
      </c>
      <c r="W43">
        <f>INDEX([1]Coefficients!$G$132:$BO$151,MATCH($E43,[1]Coefficients!$B$132:$B$151,0),MATCH(W$2,[1]Coefficients!$G$1:$BO$1,0))</f>
        <v>0</v>
      </c>
    </row>
    <row r="44" spans="1:24" x14ac:dyDescent="0.3">
      <c r="A44" t="s">
        <v>30</v>
      </c>
      <c r="B44" t="s">
        <v>4</v>
      </c>
      <c r="C44" t="s">
        <v>15</v>
      </c>
      <c r="E44" t="s">
        <v>31</v>
      </c>
      <c r="G44" t="s">
        <v>55</v>
      </c>
      <c r="L44" t="s">
        <v>56</v>
      </c>
    </row>
    <row r="45" spans="1:24" x14ac:dyDescent="0.3">
      <c r="A45" t="s">
        <v>30</v>
      </c>
      <c r="B45" t="s">
        <v>4</v>
      </c>
      <c r="C45" t="s">
        <v>15</v>
      </c>
      <c r="E45" t="s">
        <v>31</v>
      </c>
      <c r="G45" t="s">
        <v>57</v>
      </c>
      <c r="H45" t="s">
        <v>4</v>
      </c>
    </row>
    <row r="46" spans="1:24" x14ac:dyDescent="0.3">
      <c r="A46" t="s">
        <v>30</v>
      </c>
      <c r="B46" t="s">
        <v>4</v>
      </c>
      <c r="C46" t="s">
        <v>15</v>
      </c>
      <c r="E46" t="s">
        <v>31</v>
      </c>
      <c r="G46" t="s">
        <v>58</v>
      </c>
      <c r="H46" t="b">
        <v>1</v>
      </c>
    </row>
    <row r="47" spans="1:24" x14ac:dyDescent="0.3">
      <c r="A47" t="s">
        <v>30</v>
      </c>
      <c r="B47" t="s">
        <v>4</v>
      </c>
      <c r="C47" t="s">
        <v>15</v>
      </c>
      <c r="E47" t="s">
        <v>31</v>
      </c>
      <c r="G47" t="s">
        <v>59</v>
      </c>
      <c r="L47" t="s">
        <v>60</v>
      </c>
      <c r="M47">
        <f>10/0.142</f>
        <v>70.422535211267615</v>
      </c>
      <c r="N47">
        <f t="shared" ref="N47:W47" si="2">M47*0.9</f>
        <v>63.380281690140855</v>
      </c>
      <c r="O47">
        <f t="shared" si="2"/>
        <v>57.042253521126767</v>
      </c>
      <c r="P47">
        <f t="shared" si="2"/>
        <v>51.338028169014095</v>
      </c>
      <c r="Q47">
        <f t="shared" si="2"/>
        <v>46.204225352112687</v>
      </c>
      <c r="R47">
        <f t="shared" si="2"/>
        <v>41.583802816901418</v>
      </c>
      <c r="S47">
        <f t="shared" si="2"/>
        <v>37.425422535211275</v>
      </c>
      <c r="T47">
        <f t="shared" si="2"/>
        <v>33.682880281690146</v>
      </c>
      <c r="U47">
        <f t="shared" si="2"/>
        <v>30.314592253521131</v>
      </c>
      <c r="V47">
        <f t="shared" si="2"/>
        <v>27.283133028169019</v>
      </c>
      <c r="W47">
        <f t="shared" si="2"/>
        <v>24.554819725352118</v>
      </c>
      <c r="X47" t="s">
        <v>73</v>
      </c>
    </row>
    <row r="48" spans="1:24" x14ac:dyDescent="0.3">
      <c r="A48" t="s">
        <v>30</v>
      </c>
      <c r="B48" t="s">
        <v>4</v>
      </c>
      <c r="C48" t="s">
        <v>15</v>
      </c>
      <c r="E48" t="s">
        <v>31</v>
      </c>
      <c r="G48" t="s">
        <v>62</v>
      </c>
      <c r="H48" t="s">
        <v>63</v>
      </c>
      <c r="I48" t="s">
        <v>64</v>
      </c>
      <c r="K48" t="s">
        <v>65</v>
      </c>
      <c r="L48" t="s">
        <v>66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 x14ac:dyDescent="0.3">
      <c r="A49" t="s">
        <v>30</v>
      </c>
      <c r="B49" t="s">
        <v>4</v>
      </c>
      <c r="C49" t="s">
        <v>15</v>
      </c>
      <c r="E49" t="s">
        <v>31</v>
      </c>
      <c r="G49" t="s">
        <v>62</v>
      </c>
      <c r="H49" t="s">
        <v>67</v>
      </c>
      <c r="I49" t="s">
        <v>64</v>
      </c>
      <c r="K49" t="s">
        <v>65</v>
      </c>
      <c r="L49" t="s">
        <v>68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 x14ac:dyDescent="0.3">
      <c r="A50" t="s">
        <v>30</v>
      </c>
      <c r="B50" t="s">
        <v>4</v>
      </c>
      <c r="C50" t="s">
        <v>15</v>
      </c>
      <c r="E50" t="s">
        <v>31</v>
      </c>
      <c r="G50" t="s">
        <v>62</v>
      </c>
      <c r="H50" t="s">
        <v>69</v>
      </c>
      <c r="I50" t="s">
        <v>64</v>
      </c>
      <c r="K50" t="s">
        <v>65</v>
      </c>
      <c r="L50" t="s">
        <v>70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Bradford Griffin</dc:creator>
  <cp:lastModifiedBy>Bradford Griffin</cp:lastModifiedBy>
  <dcterms:created xsi:type="dcterms:W3CDTF">2024-10-23T04:27:17Z</dcterms:created>
  <dcterms:modified xsi:type="dcterms:W3CDTF">2024-10-23T04:27:26Z</dcterms:modified>
</cp:coreProperties>
</file>