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5DFB4CDD-033E-4D37-9C05-D8B8C3DBD7D0}" xr6:coauthVersionLast="47" xr6:coauthVersionMax="47" xr10:uidLastSave="{00000000-0000-0000-0000-000000000000}"/>
  <bookViews>
    <workbookView xWindow="-120" yWindow="-120" windowWidth="29040" windowHeight="15720" xr2:uid="{1A9B0AFB-8D7E-40E4-A0C5-7695FFCFFA1E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1" i="1" l="1"/>
  <c r="P331" i="1" s="1"/>
  <c r="Q331" i="1" s="1"/>
  <c r="R331" i="1" s="1"/>
  <c r="S331" i="1" s="1"/>
  <c r="T331" i="1" s="1"/>
  <c r="U331" i="1" s="1"/>
  <c r="V331" i="1" s="1"/>
  <c r="W331" i="1" s="1"/>
  <c r="N331" i="1"/>
  <c r="R330" i="1"/>
  <c r="S330" i="1" s="1"/>
  <c r="T330" i="1" s="1"/>
  <c r="U330" i="1" s="1"/>
  <c r="V330" i="1" s="1"/>
  <c r="W330" i="1" s="1"/>
  <c r="N330" i="1"/>
  <c r="O330" i="1" s="1"/>
  <c r="P330" i="1" s="1"/>
  <c r="Q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8" i="1"/>
  <c r="Q328" i="1" s="1"/>
  <c r="R328" i="1" s="1"/>
  <c r="S328" i="1" s="1"/>
  <c r="T328" i="1" s="1"/>
  <c r="U328" i="1" s="1"/>
  <c r="V328" i="1" s="1"/>
  <c r="W328" i="1" s="1"/>
  <c r="O328" i="1"/>
  <c r="N328" i="1"/>
  <c r="P327" i="1"/>
  <c r="Q327" i="1" s="1"/>
  <c r="R327" i="1" s="1"/>
  <c r="S327" i="1" s="1"/>
  <c r="T327" i="1" s="1"/>
  <c r="U327" i="1" s="1"/>
  <c r="V327" i="1" s="1"/>
  <c r="W327" i="1" s="1"/>
  <c r="N327" i="1"/>
  <c r="O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U324" i="1"/>
  <c r="V324" i="1" s="1"/>
  <c r="W324" i="1" s="1"/>
  <c r="T324" i="1"/>
  <c r="N324" i="1"/>
  <c r="O324" i="1" s="1"/>
  <c r="P324" i="1" s="1"/>
  <c r="Q324" i="1" s="1"/>
  <c r="R324" i="1" s="1"/>
  <c r="S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Q313" i="1"/>
  <c r="R313" i="1" s="1"/>
  <c r="S313" i="1" s="1"/>
  <c r="T313" i="1" s="1"/>
  <c r="U313" i="1" s="1"/>
  <c r="V313" i="1" s="1"/>
  <c r="W313" i="1" s="1"/>
  <c r="P313" i="1"/>
  <c r="N313" i="1"/>
  <c r="O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T311" i="1"/>
  <c r="U311" i="1" s="1"/>
  <c r="V311" i="1" s="1"/>
  <c r="W311" i="1" s="1"/>
  <c r="N311" i="1"/>
  <c r="O311" i="1" s="1"/>
  <c r="P311" i="1" s="1"/>
  <c r="Q311" i="1" s="1"/>
  <c r="R311" i="1" s="1"/>
  <c r="S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R307" i="1"/>
  <c r="S307" i="1" s="1"/>
  <c r="T307" i="1" s="1"/>
  <c r="U307" i="1" s="1"/>
  <c r="V307" i="1" s="1"/>
  <c r="W307" i="1" s="1"/>
  <c r="N307" i="1"/>
  <c r="O307" i="1" s="1"/>
  <c r="P307" i="1" s="1"/>
  <c r="Q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W304" i="1"/>
  <c r="V304" i="1"/>
  <c r="P304" i="1"/>
  <c r="Q304" i="1" s="1"/>
  <c r="R304" i="1" s="1"/>
  <c r="S304" i="1" s="1"/>
  <c r="T304" i="1" s="1"/>
  <c r="U304" i="1" s="1"/>
  <c r="O304" i="1"/>
  <c r="N304" i="1"/>
  <c r="P303" i="1"/>
  <c r="Q303" i="1" s="1"/>
  <c r="R303" i="1" s="1"/>
  <c r="S303" i="1" s="1"/>
  <c r="T303" i="1" s="1"/>
  <c r="U303" i="1" s="1"/>
  <c r="V303" i="1" s="1"/>
  <c r="W303" i="1" s="1"/>
  <c r="N303" i="1"/>
  <c r="O303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S297" i="1"/>
  <c r="T297" i="1" s="1"/>
  <c r="U297" i="1" s="1"/>
  <c r="V297" i="1" s="1"/>
  <c r="W297" i="1" s="1"/>
  <c r="R297" i="1"/>
  <c r="N297" i="1"/>
  <c r="O297" i="1" s="1"/>
  <c r="P297" i="1" s="1"/>
  <c r="Q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V294" i="1"/>
  <c r="W294" i="1" s="1"/>
  <c r="P294" i="1"/>
  <c r="Q294" i="1" s="1"/>
  <c r="R294" i="1" s="1"/>
  <c r="S294" i="1" s="1"/>
  <c r="T294" i="1" s="1"/>
  <c r="U294" i="1" s="1"/>
  <c r="O294" i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U291" i="1"/>
  <c r="V291" i="1" s="1"/>
  <c r="W291" i="1" s="1"/>
  <c r="T291" i="1"/>
  <c r="N291" i="1"/>
  <c r="O291" i="1" s="1"/>
  <c r="P291" i="1" s="1"/>
  <c r="Q291" i="1" s="1"/>
  <c r="R291" i="1" s="1"/>
  <c r="S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S287" i="1"/>
  <c r="T287" i="1" s="1"/>
  <c r="U287" i="1" s="1"/>
  <c r="V287" i="1" s="1"/>
  <c r="W287" i="1" s="1"/>
  <c r="R287" i="1"/>
  <c r="N287" i="1"/>
  <c r="O287" i="1" s="1"/>
  <c r="P287" i="1" s="1"/>
  <c r="Q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Q283" i="1"/>
  <c r="R283" i="1" s="1"/>
  <c r="S283" i="1" s="1"/>
  <c r="T283" i="1" s="1"/>
  <c r="U283" i="1" s="1"/>
  <c r="V283" i="1" s="1"/>
  <c r="W283" i="1" s="1"/>
  <c r="P283" i="1"/>
  <c r="N283" i="1"/>
  <c r="O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W275" i="1"/>
  <c r="V275" i="1"/>
  <c r="P275" i="1"/>
  <c r="Q275" i="1" s="1"/>
  <c r="R275" i="1" s="1"/>
  <c r="S275" i="1" s="1"/>
  <c r="T275" i="1" s="1"/>
  <c r="U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S268" i="1"/>
  <c r="T268" i="1" s="1"/>
  <c r="U268" i="1" s="1"/>
  <c r="V268" i="1" s="1"/>
  <c r="W268" i="1" s="1"/>
  <c r="R268" i="1"/>
  <c r="N268" i="1"/>
  <c r="O268" i="1" s="1"/>
  <c r="P268" i="1" s="1"/>
  <c r="Q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P266" i="1"/>
  <c r="Q266" i="1" s="1"/>
  <c r="R266" i="1" s="1"/>
  <c r="S266" i="1" s="1"/>
  <c r="T266" i="1" s="1"/>
  <c r="U266" i="1" s="1"/>
  <c r="V266" i="1" s="1"/>
  <c r="W266" i="1" s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T262" i="1"/>
  <c r="U262" i="1" s="1"/>
  <c r="V262" i="1" s="1"/>
  <c r="W262" i="1" s="1"/>
  <c r="N262" i="1"/>
  <c r="O262" i="1" s="1"/>
  <c r="P262" i="1" s="1"/>
  <c r="Q262" i="1" s="1"/>
  <c r="R262" i="1" s="1"/>
  <c r="S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R258" i="1"/>
  <c r="S258" i="1" s="1"/>
  <c r="T258" i="1" s="1"/>
  <c r="U258" i="1" s="1"/>
  <c r="V258" i="1" s="1"/>
  <c r="W258" i="1" s="1"/>
  <c r="N258" i="1"/>
  <c r="O258" i="1" s="1"/>
  <c r="P258" i="1" s="1"/>
  <c r="Q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Q255" i="1"/>
  <c r="R255" i="1" s="1"/>
  <c r="S255" i="1" s="1"/>
  <c r="T255" i="1" s="1"/>
  <c r="U255" i="1" s="1"/>
  <c r="V255" i="1" s="1"/>
  <c r="W255" i="1" s="1"/>
  <c r="P255" i="1"/>
  <c r="N255" i="1"/>
  <c r="O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W249" i="1"/>
  <c r="T249" i="1"/>
  <c r="U249" i="1" s="1"/>
  <c r="V249" i="1" s="1"/>
  <c r="S249" i="1"/>
  <c r="R249" i="1"/>
  <c r="N249" i="1"/>
  <c r="O249" i="1" s="1"/>
  <c r="P249" i="1" s="1"/>
  <c r="Q249" i="1" s="1"/>
  <c r="P247" i="1"/>
  <c r="Q247" i="1" s="1"/>
  <c r="R247" i="1" s="1"/>
  <c r="S247" i="1" s="1"/>
  <c r="T247" i="1" s="1"/>
  <c r="U247" i="1" s="1"/>
  <c r="V247" i="1" s="1"/>
  <c r="W247" i="1" s="1"/>
  <c r="N247" i="1"/>
  <c r="O247" i="1" s="1"/>
  <c r="W246" i="1"/>
  <c r="V246" i="1"/>
  <c r="P246" i="1"/>
  <c r="Q246" i="1" s="1"/>
  <c r="R246" i="1" s="1"/>
  <c r="S246" i="1" s="1"/>
  <c r="T246" i="1" s="1"/>
  <c r="U246" i="1" s="1"/>
  <c r="O246" i="1"/>
  <c r="N246" i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V239" i="1"/>
  <c r="W239" i="1" s="1"/>
  <c r="T239" i="1"/>
  <c r="U239" i="1" s="1"/>
  <c r="S239" i="1"/>
  <c r="R239" i="1"/>
  <c r="N239" i="1"/>
  <c r="O239" i="1" s="1"/>
  <c r="P239" i="1" s="1"/>
  <c r="Q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P237" i="1"/>
  <c r="Q237" i="1" s="1"/>
  <c r="R237" i="1" s="1"/>
  <c r="S237" i="1" s="1"/>
  <c r="T237" i="1" s="1"/>
  <c r="U237" i="1" s="1"/>
  <c r="V237" i="1" s="1"/>
  <c r="W237" i="1" s="1"/>
  <c r="O237" i="1"/>
  <c r="N237" i="1"/>
  <c r="Q235" i="1"/>
  <c r="R235" i="1" s="1"/>
  <c r="S235" i="1" s="1"/>
  <c r="T235" i="1" s="1"/>
  <c r="U235" i="1" s="1"/>
  <c r="V235" i="1" s="1"/>
  <c r="W235" i="1" s="1"/>
  <c r="P235" i="1"/>
  <c r="N235" i="1"/>
  <c r="O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T231" i="1"/>
  <c r="U231" i="1" s="1"/>
  <c r="V231" i="1" s="1"/>
  <c r="W231" i="1" s="1"/>
  <c r="N231" i="1"/>
  <c r="O231" i="1" s="1"/>
  <c r="P231" i="1" s="1"/>
  <c r="Q231" i="1" s="1"/>
  <c r="R231" i="1" s="1"/>
  <c r="S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3" i="1"/>
  <c r="U223" i="1" s="1"/>
  <c r="V223" i="1" s="1"/>
  <c r="W223" i="1" s="1"/>
  <c r="O223" i="1"/>
  <c r="P223" i="1" s="1"/>
  <c r="Q223" i="1" s="1"/>
  <c r="R223" i="1" s="1"/>
  <c r="S223" i="1" s="1"/>
  <c r="N223" i="1"/>
  <c r="T222" i="1"/>
  <c r="U222" i="1" s="1"/>
  <c r="V222" i="1" s="1"/>
  <c r="W222" i="1" s="1"/>
  <c r="P222" i="1"/>
  <c r="Q222" i="1" s="1"/>
  <c r="R222" i="1" s="1"/>
  <c r="S222" i="1" s="1"/>
  <c r="N222" i="1"/>
  <c r="O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R219" i="1"/>
  <c r="S219" i="1" s="1"/>
  <c r="T219" i="1" s="1"/>
  <c r="U219" i="1" s="1"/>
  <c r="V219" i="1" s="1"/>
  <c r="W219" i="1" s="1"/>
  <c r="O219" i="1"/>
  <c r="P219" i="1" s="1"/>
  <c r="Q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Q216" i="1"/>
  <c r="R216" i="1" s="1"/>
  <c r="S216" i="1" s="1"/>
  <c r="T216" i="1" s="1"/>
  <c r="U216" i="1" s="1"/>
  <c r="V216" i="1" s="1"/>
  <c r="W216" i="1" s="1"/>
  <c r="P216" i="1"/>
  <c r="O216" i="1"/>
  <c r="N216" i="1"/>
  <c r="U215" i="1"/>
  <c r="V215" i="1" s="1"/>
  <c r="W215" i="1" s="1"/>
  <c r="S215" i="1"/>
  <c r="T215" i="1" s="1"/>
  <c r="R215" i="1"/>
  <c r="Q215" i="1"/>
  <c r="P215" i="1"/>
  <c r="N215" i="1"/>
  <c r="O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T213" i="1"/>
  <c r="U213" i="1" s="1"/>
  <c r="V213" i="1" s="1"/>
  <c r="W213" i="1" s="1"/>
  <c r="P213" i="1"/>
  <c r="Q213" i="1" s="1"/>
  <c r="R213" i="1" s="1"/>
  <c r="S213" i="1" s="1"/>
  <c r="O213" i="1"/>
  <c r="N213" i="1"/>
  <c r="R211" i="1"/>
  <c r="S211" i="1" s="1"/>
  <c r="T211" i="1" s="1"/>
  <c r="U211" i="1" s="1"/>
  <c r="V211" i="1" s="1"/>
  <c r="W211" i="1" s="1"/>
  <c r="P211" i="1"/>
  <c r="Q211" i="1" s="1"/>
  <c r="O211" i="1"/>
  <c r="N211" i="1"/>
  <c r="R210" i="1"/>
  <c r="S210" i="1" s="1"/>
  <c r="T210" i="1" s="1"/>
  <c r="U210" i="1" s="1"/>
  <c r="V210" i="1" s="1"/>
  <c r="W210" i="1" s="1"/>
  <c r="O210" i="1"/>
  <c r="P210" i="1" s="1"/>
  <c r="Q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S207" i="1"/>
  <c r="T207" i="1" s="1"/>
  <c r="U207" i="1" s="1"/>
  <c r="V207" i="1" s="1"/>
  <c r="W207" i="1" s="1"/>
  <c r="P207" i="1"/>
  <c r="Q207" i="1" s="1"/>
  <c r="R207" i="1" s="1"/>
  <c r="O207" i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T205" i="1"/>
  <c r="U205" i="1" s="1"/>
  <c r="V205" i="1" s="1"/>
  <c r="W205" i="1" s="1"/>
  <c r="R205" i="1"/>
  <c r="S205" i="1" s="1"/>
  <c r="Q205" i="1"/>
  <c r="P205" i="1"/>
  <c r="O205" i="1"/>
  <c r="N205" i="1"/>
  <c r="T204" i="1"/>
  <c r="U204" i="1" s="1"/>
  <c r="V204" i="1" s="1"/>
  <c r="W204" i="1" s="1"/>
  <c r="O204" i="1"/>
  <c r="P204" i="1" s="1"/>
  <c r="Q204" i="1" s="1"/>
  <c r="R204" i="1" s="1"/>
  <c r="S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S201" i="1"/>
  <c r="T201" i="1" s="1"/>
  <c r="U201" i="1" s="1"/>
  <c r="V201" i="1" s="1"/>
  <c r="W201" i="1" s="1"/>
  <c r="Q201" i="1"/>
  <c r="R201" i="1" s="1"/>
  <c r="O201" i="1"/>
  <c r="P201" i="1" s="1"/>
  <c r="N201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U198" i="1"/>
  <c r="V198" i="1" s="1"/>
  <c r="W198" i="1" s="1"/>
  <c r="N198" i="1"/>
  <c r="O198" i="1" s="1"/>
  <c r="P198" i="1" s="1"/>
  <c r="Q198" i="1" s="1"/>
  <c r="R198" i="1" s="1"/>
  <c r="S198" i="1" s="1"/>
  <c r="T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U195" i="1"/>
  <c r="V195" i="1" s="1"/>
  <c r="W195" i="1" s="1"/>
  <c r="P195" i="1"/>
  <c r="Q195" i="1" s="1"/>
  <c r="R195" i="1" s="1"/>
  <c r="S195" i="1" s="1"/>
  <c r="T195" i="1" s="1"/>
  <c r="N195" i="1"/>
  <c r="O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R189" i="1"/>
  <c r="S189" i="1" s="1"/>
  <c r="T189" i="1" s="1"/>
  <c r="U189" i="1" s="1"/>
  <c r="V189" i="1" s="1"/>
  <c r="W189" i="1" s="1"/>
  <c r="O189" i="1"/>
  <c r="P189" i="1" s="1"/>
  <c r="Q189" i="1" s="1"/>
  <c r="N189" i="1"/>
  <c r="P188" i="1"/>
  <c r="Q188" i="1" s="1"/>
  <c r="R188" i="1" s="1"/>
  <c r="S188" i="1" s="1"/>
  <c r="T188" i="1" s="1"/>
  <c r="U188" i="1" s="1"/>
  <c r="V188" i="1" s="1"/>
  <c r="W188" i="1" s="1"/>
  <c r="N188" i="1"/>
  <c r="O188" i="1" s="1"/>
  <c r="Q187" i="1"/>
  <c r="R187" i="1" s="1"/>
  <c r="S187" i="1" s="1"/>
  <c r="T187" i="1" s="1"/>
  <c r="U187" i="1" s="1"/>
  <c r="V187" i="1" s="1"/>
  <c r="W187" i="1" s="1"/>
  <c r="N187" i="1"/>
  <c r="O187" i="1" s="1"/>
  <c r="P187" i="1" s="1"/>
  <c r="Q185" i="1"/>
  <c r="R185" i="1" s="1"/>
  <c r="S185" i="1" s="1"/>
  <c r="T185" i="1" s="1"/>
  <c r="U185" i="1" s="1"/>
  <c r="V185" i="1" s="1"/>
  <c r="W185" i="1" s="1"/>
  <c r="O185" i="1"/>
  <c r="P185" i="1" s="1"/>
  <c r="N185" i="1"/>
  <c r="T184" i="1"/>
  <c r="U184" i="1" s="1"/>
  <c r="V184" i="1" s="1"/>
  <c r="W184" i="1" s="1"/>
  <c r="N184" i="1"/>
  <c r="O184" i="1" s="1"/>
  <c r="P184" i="1" s="1"/>
  <c r="Q184" i="1" s="1"/>
  <c r="R184" i="1" s="1"/>
  <c r="S184" i="1" s="1"/>
  <c r="T183" i="1"/>
  <c r="U183" i="1" s="1"/>
  <c r="V183" i="1" s="1"/>
  <c r="W183" i="1" s="1"/>
  <c r="N183" i="1"/>
  <c r="O183" i="1" s="1"/>
  <c r="P183" i="1" s="1"/>
  <c r="Q183" i="1" s="1"/>
  <c r="R183" i="1" s="1"/>
  <c r="S183" i="1" s="1"/>
  <c r="V181" i="1"/>
  <c r="W181" i="1" s="1"/>
  <c r="O181" i="1"/>
  <c r="P181" i="1" s="1"/>
  <c r="Q181" i="1" s="1"/>
  <c r="R181" i="1" s="1"/>
  <c r="S181" i="1" s="1"/>
  <c r="T181" i="1" s="1"/>
  <c r="U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Q177" i="1"/>
  <c r="R177" i="1" s="1"/>
  <c r="S177" i="1" s="1"/>
  <c r="T177" i="1" s="1"/>
  <c r="U177" i="1" s="1"/>
  <c r="V177" i="1" s="1"/>
  <c r="W177" i="1" s="1"/>
  <c r="O177" i="1"/>
  <c r="P177" i="1" s="1"/>
  <c r="N177" i="1"/>
  <c r="T175" i="1"/>
  <c r="U175" i="1" s="1"/>
  <c r="V175" i="1" s="1"/>
  <c r="W175" i="1" s="1"/>
  <c r="Q175" i="1"/>
  <c r="R175" i="1" s="1"/>
  <c r="S175" i="1" s="1"/>
  <c r="P175" i="1"/>
  <c r="O175" i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V171" i="1"/>
  <c r="W171" i="1" s="1"/>
  <c r="T171" i="1"/>
  <c r="U171" i="1" s="1"/>
  <c r="N171" i="1"/>
  <c r="O171" i="1" s="1"/>
  <c r="P171" i="1" s="1"/>
  <c r="Q171" i="1" s="1"/>
  <c r="R171" i="1" s="1"/>
  <c r="S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Q167" i="1"/>
  <c r="R167" i="1" s="1"/>
  <c r="S167" i="1" s="1"/>
  <c r="T167" i="1" s="1"/>
  <c r="U167" i="1" s="1"/>
  <c r="V167" i="1" s="1"/>
  <c r="W167" i="1" s="1"/>
  <c r="O167" i="1"/>
  <c r="P167" i="1" s="1"/>
  <c r="N167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R164" i="1"/>
  <c r="S164" i="1" s="1"/>
  <c r="T164" i="1" s="1"/>
  <c r="U164" i="1" s="1"/>
  <c r="V164" i="1" s="1"/>
  <c r="W164" i="1" s="1"/>
  <c r="O164" i="1"/>
  <c r="P164" i="1" s="1"/>
  <c r="Q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T161" i="1"/>
  <c r="U161" i="1" s="1"/>
  <c r="V161" i="1" s="1"/>
  <c r="W161" i="1" s="1"/>
  <c r="N161" i="1"/>
  <c r="O161" i="1" s="1"/>
  <c r="P161" i="1" s="1"/>
  <c r="Q161" i="1" s="1"/>
  <c r="R161" i="1" s="1"/>
  <c r="S161" i="1" s="1"/>
  <c r="Q160" i="1"/>
  <c r="R160" i="1" s="1"/>
  <c r="S160" i="1" s="1"/>
  <c r="T160" i="1" s="1"/>
  <c r="U160" i="1" s="1"/>
  <c r="V160" i="1" s="1"/>
  <c r="W160" i="1" s="1"/>
  <c r="N160" i="1"/>
  <c r="O160" i="1" s="1"/>
  <c r="P160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P155" i="1"/>
  <c r="Q155" i="1" s="1"/>
  <c r="R155" i="1" s="1"/>
  <c r="S155" i="1" s="1"/>
  <c r="T155" i="1" s="1"/>
  <c r="U155" i="1" s="1"/>
  <c r="V155" i="1" s="1"/>
  <c r="W155" i="1" s="1"/>
  <c r="N155" i="1"/>
  <c r="O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Q150" i="1"/>
  <c r="R150" i="1" s="1"/>
  <c r="S150" i="1" s="1"/>
  <c r="T150" i="1" s="1"/>
  <c r="U150" i="1" s="1"/>
  <c r="V150" i="1" s="1"/>
  <c r="W150" i="1" s="1"/>
  <c r="N150" i="1"/>
  <c r="O150" i="1" s="1"/>
  <c r="P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Q146" i="1"/>
  <c r="R146" i="1" s="1"/>
  <c r="S146" i="1" s="1"/>
  <c r="T146" i="1" s="1"/>
  <c r="U146" i="1" s="1"/>
  <c r="V146" i="1" s="1"/>
  <c r="W146" i="1" s="1"/>
  <c r="O146" i="1"/>
  <c r="P146" i="1" s="1"/>
  <c r="N146" i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S144" i="1"/>
  <c r="T144" i="1" s="1"/>
  <c r="U144" i="1" s="1"/>
  <c r="V144" i="1" s="1"/>
  <c r="W144" i="1" s="1"/>
  <c r="N144" i="1"/>
  <c r="O144" i="1" s="1"/>
  <c r="P144" i="1" s="1"/>
  <c r="Q144" i="1" s="1"/>
  <c r="R144" i="1" s="1"/>
  <c r="R143" i="1"/>
  <c r="S143" i="1" s="1"/>
  <c r="T143" i="1" s="1"/>
  <c r="U143" i="1" s="1"/>
  <c r="V143" i="1" s="1"/>
  <c r="W143" i="1" s="1"/>
  <c r="O143" i="1"/>
  <c r="P143" i="1" s="1"/>
  <c r="Q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S134" i="1"/>
  <c r="T134" i="1" s="1"/>
  <c r="U134" i="1" s="1"/>
  <c r="V134" i="1" s="1"/>
  <c r="W134" i="1" s="1"/>
  <c r="N134" i="1"/>
  <c r="O134" i="1" s="1"/>
  <c r="P134" i="1" s="1"/>
  <c r="Q134" i="1" s="1"/>
  <c r="R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Q118" i="1"/>
  <c r="R118" i="1" s="1"/>
  <c r="S118" i="1" s="1"/>
  <c r="T118" i="1" s="1"/>
  <c r="U118" i="1" s="1"/>
  <c r="V118" i="1" s="1"/>
  <c r="W118" i="1" s="1"/>
  <c r="P118" i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Q116" i="1"/>
  <c r="R116" i="1" s="1"/>
  <c r="S116" i="1" s="1"/>
  <c r="T116" i="1" s="1"/>
  <c r="U116" i="1" s="1"/>
  <c r="V116" i="1" s="1"/>
  <c r="W116" i="1" s="1"/>
  <c r="O116" i="1"/>
  <c r="P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O113" i="1"/>
  <c r="P113" i="1" s="1"/>
  <c r="N113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Q101" i="1"/>
  <c r="R101" i="1" s="1"/>
  <c r="S101" i="1" s="1"/>
  <c r="T101" i="1" s="1"/>
  <c r="U101" i="1" s="1"/>
  <c r="V101" i="1" s="1"/>
  <c r="W101" i="1" s="1"/>
  <c r="O101" i="1"/>
  <c r="P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N99" i="1"/>
  <c r="O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P93" i="1"/>
  <c r="Q93" i="1" s="1"/>
  <c r="R93" i="1" s="1"/>
  <c r="S93" i="1" s="1"/>
  <c r="T93" i="1" s="1"/>
  <c r="U93" i="1" s="1"/>
  <c r="V93" i="1" s="1"/>
  <c r="W93" i="1" s="1"/>
  <c r="N93" i="1"/>
  <c r="O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N89" i="1"/>
  <c r="O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O86" i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P84" i="1"/>
  <c r="Q84" i="1" s="1"/>
  <c r="R84" i="1" s="1"/>
  <c r="S84" i="1" s="1"/>
  <c r="T84" i="1" s="1"/>
  <c r="U84" i="1" s="1"/>
  <c r="V84" i="1" s="1"/>
  <c r="W84" i="1" s="1"/>
  <c r="N84" i="1"/>
  <c r="O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P81" i="1"/>
  <c r="Q81" i="1" s="1"/>
  <c r="R81" i="1" s="1"/>
  <c r="S81" i="1" s="1"/>
  <c r="T81" i="1" s="1"/>
  <c r="U81" i="1" s="1"/>
  <c r="V81" i="1" s="1"/>
  <c r="W81" i="1" s="1"/>
  <c r="O81" i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Q79" i="1"/>
  <c r="R79" i="1" s="1"/>
  <c r="S79" i="1" s="1"/>
  <c r="T79" i="1" s="1"/>
  <c r="U79" i="1" s="1"/>
  <c r="V79" i="1" s="1"/>
  <c r="W79" i="1" s="1"/>
  <c r="P79" i="1"/>
  <c r="O79" i="1"/>
  <c r="N79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P71" i="1"/>
  <c r="Q71" i="1" s="1"/>
  <c r="R71" i="1" s="1"/>
  <c r="S71" i="1" s="1"/>
  <c r="T71" i="1" s="1"/>
  <c r="U71" i="1" s="1"/>
  <c r="V71" i="1" s="1"/>
  <c r="W71" i="1" s="1"/>
  <c r="N71" i="1"/>
  <c r="O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5" i="1"/>
  <c r="Q55" i="1" s="1"/>
  <c r="R55" i="1" s="1"/>
  <c r="S55" i="1" s="1"/>
  <c r="T55" i="1" s="1"/>
  <c r="U55" i="1" s="1"/>
  <c r="V55" i="1" s="1"/>
  <c r="W55" i="1" s="1"/>
  <c r="N55" i="1"/>
  <c r="O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W30" i="1"/>
  <c r="V30" i="1"/>
  <c r="U30" i="1"/>
  <c r="T30" i="1"/>
  <c r="S30" i="1"/>
  <c r="R30" i="1"/>
  <c r="Q30" i="1"/>
  <c r="P30" i="1"/>
  <c r="O30" i="1"/>
  <c r="N30" i="1"/>
  <c r="M30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<sst xmlns="http://schemas.openxmlformats.org/spreadsheetml/2006/main" count="2681" uniqueCount="123">
  <si>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</si>
  <si>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</si>
  <si>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</si>
  <si>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</si>
  <si>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</si>
  <si>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</si>
  <si>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</si>
  <si>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</si>
  <si>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</si>
  <si>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</si>
  <si>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</si>
  <si>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</si>
  <si>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</si>
  <si>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</si>
  <si>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</si>
  <si>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</si>
  <si>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Natural Gas Production</t>
  </si>
  <si>
    <t>Service requested</t>
  </si>
  <si>
    <t>CIMS.CAN.QC.Natural Gas Production</t>
  </si>
  <si>
    <t>1000 m3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</si>
  <si>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</si>
  <si>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</si>
  <si>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</si>
  <si>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</si>
  <si>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</si>
  <si>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</si>
  <si>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</si>
  <si>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</si>
  <si>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</si>
  <si>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</si>
  <si>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</si>
  <si>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</si>
  <si>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</si>
  <si>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</si>
  <si>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</si>
  <si>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</si>
  <si>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</si>
  <si>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</si>
  <si>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</si>
  <si>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</si>
  <si>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</si>
  <si>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</si>
  <si>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</si>
  <si>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</si>
  <si>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</si>
  <si>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</si>
  <si>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CIMS.CAN.QC.Natural Gas Production.Natural Gas</t>
  </si>
  <si>
    <t>Natural Gas</t>
  </si>
  <si>
    <t>Fixed Ratio</t>
  </si>
  <si>
    <t>CIMS.CAN.QC.Natural Gas Production.Natural Gas.Exploration and Production</t>
  </si>
  <si>
    <t>CIMS.CAN.QC.Natural Gas Production.Natural Gas.Transmission Distribution</t>
  </si>
  <si>
    <t>Exploration and Production</t>
  </si>
  <si>
    <t>CIMS.CAN.QC.Natural Gas Production.Natural Gas.Exploration and Production.Drilling</t>
  </si>
  <si>
    <t>CIMS.CAN.QC.Natural Gas Production.Natural Gas.Exploration and Production.Conventional Production</t>
  </si>
  <si>
    <t>CIMS.CAN.QC.Natural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</si>
  <si>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</si>
  <si>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</si>
  <si>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</si>
  <si>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</si>
  <si>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</si>
  <si>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</si>
  <si>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</si>
  <si>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</si>
  <si>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</si>
  <si>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</si>
  <si>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</si>
  <si>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</si>
  <si>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</si>
  <si>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</si>
  <si>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</si>
  <si>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</si>
  <si>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</si>
  <si>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Conventional Production</t>
  </si>
  <si>
    <t>Raw NG</t>
  </si>
  <si>
    <t>FOM</t>
  </si>
  <si>
    <t>CIMS.CAN.QC.Natural Gas Production.Direct Heat</t>
  </si>
  <si>
    <t>CIMS.CAN.QC.Natural Gas Production.Direct Drive Small</t>
  </si>
  <si>
    <t>CIMS.CAN.QC.Natural Gas Production.Direct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</si>
  <si>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</si>
  <si>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</si>
  <si>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</si>
  <si>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</si>
  <si>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</si>
  <si>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</si>
  <si>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</si>
  <si>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basic LDAR</t>
  </si>
  <si>
    <t>Raw NG aggresive LDAR</t>
  </si>
  <si>
    <t>Coal Bed Methane</t>
  </si>
  <si>
    <t>Raw NG prod from coal bed methane</t>
  </si>
  <si>
    <t>Transmission Distribution</t>
  </si>
  <si>
    <t>NG T&amp;D</t>
  </si>
  <si>
    <t>NG T&amp;D Eff</t>
  </si>
  <si>
    <t>NG T&amp;D Eff LDAR</t>
  </si>
  <si>
    <t>Direct Heat</t>
  </si>
  <si>
    <t>Boilers</t>
  </si>
  <si>
    <t>Boilers improved thermal eff</t>
  </si>
  <si>
    <t>Boilers improved thermal eff CCS</t>
  </si>
  <si>
    <t>CIMS.CAN.QC.Natural Gas Production.CCS.CCS_Natural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</si>
  <si>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</si>
  <si>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</si>
  <si>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</si>
  <si>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</si>
  <si>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</si>
  <si>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</si>
  <si>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</si>
  <si>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</si>
  <si>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</si>
  <si>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</si>
  <si>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</si>
  <si>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</si>
  <si>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</si>
  <si>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</si>
  <si>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</si>
  <si>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CIMS.CAN.QC.Natural Gas Production.CCS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</si>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</sst>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</row>
        <row r="64">
          <cell r="D64">
            <v>18.583359999999999</v>
          </cell>
          <cell r="E64">
            <v>18.907989999999998</v>
          </cell>
          <cell r="F64">
            <v>19.033559999999998</v>
          </cell>
          <cell r="G64">
            <v>18.495339999999999</v>
          </cell>
          <cell r="H64">
            <v>18.570149999999998</v>
          </cell>
          <cell r="I64">
            <v>18.79898</v>
          </cell>
          <cell r="J64">
            <v>18.832359999999998</v>
          </cell>
          <cell r="K64">
            <v>18.30321</v>
          </cell>
          <cell r="L64">
            <v>17.408159999999999</v>
          </cell>
          <cell r="M64">
            <v>16.209440000000001</v>
          </cell>
          <cell r="N64">
            <v>15.630429999999999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</row>
        <row r="59">
          <cell r="P59">
            <v>3821522.6741798697</v>
          </cell>
          <cell r="Q59">
            <v>4408974.1368703451</v>
          </cell>
          <cell r="R59">
            <v>3592114.6127223023</v>
          </cell>
          <cell r="S59">
            <v>2270517.8773880089</v>
          </cell>
          <cell r="T59">
            <v>54658.091688394881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18D6-3BBB-4D0A-98C8-2A504F1DFB93}">
  <dimension ref="A1:X331"/>
  <sheetViews>
    <sheetView tabSelected="1" workbookViewId="0">
      <selection sqref="A1:X33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Production_2000-2050'!D64</f>
        <v>18.583359999999999</v>
      </c>
      <c r="N3">
        <f>'[1]NG Production_2000-2050'!E64</f>
        <v>18.907989999999998</v>
      </c>
      <c r="O3">
        <f>'[1]NG Production_2000-2050'!F64</f>
        <v>19.033559999999998</v>
      </c>
      <c r="P3">
        <f>'[1]NG Production_2000-2050'!G64</f>
        <v>18.495339999999999</v>
      </c>
      <c r="Q3">
        <f>'[1]NG Production_2000-2050'!H64</f>
        <v>18.570149999999998</v>
      </c>
      <c r="R3">
        <f>'[1]NG Production_2000-2050'!I64</f>
        <v>18.79898</v>
      </c>
      <c r="S3">
        <f>'[1]NG Production_2000-2050'!J64</f>
        <v>18.832359999999998</v>
      </c>
      <c r="T3">
        <f>'[1]NG Production_2000-2050'!K64</f>
        <v>18.30321</v>
      </c>
      <c r="U3">
        <f>'[1]NG Production_2000-2050'!L64</f>
        <v>17.408159999999999</v>
      </c>
      <c r="V3">
        <f>'[1]NG Production_2000-2050'!M64</f>
        <v>16.209440000000001</v>
      </c>
      <c r="W3">
        <f>'[1]NG Production_2000-2050'!N64</f>
        <v>15.630429999999999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0.99208999735545611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0.99208999735545611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0.9108720077800545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1.0281679228728677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0.98591501395409975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1.1069246370274086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1.1864586559666679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1.1632757060980816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1.1471527556706451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1.1290479511676217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1.3583015340150173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1.3583015340150173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1.4840397341842584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1.8220563529499743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1.1737609463047241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1.0618166886925895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1.0310448147619271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1.0380154706548173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1.0390714336864475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1.0435595678108964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f>'[3]capacityAllocation+2022'!P59</f>
        <v>3821522.6741798697</v>
      </c>
      <c r="N30">
        <f>'[3]capacityAllocation+2022'!Q59</f>
        <v>4408974.1368703451</v>
      </c>
      <c r="O30">
        <f>'[3]capacityAllocation+2022'!R59</f>
        <v>3592114.6127223023</v>
      </c>
      <c r="P30">
        <f>'[3]capacityAllocation+2022'!S59</f>
        <v>2270517.8773880089</v>
      </c>
      <c r="Q30">
        <f>'[3]capacityAllocation+2022'!T59</f>
        <v>54658.091688394881</v>
      </c>
      <c r="R30">
        <f>'[3]capacityAllocation+2022'!U59</f>
        <v>0</v>
      </c>
      <c r="S30">
        <f>'[3]capacityAllocation+2022'!V59</f>
        <v>0</v>
      </c>
      <c r="T30">
        <f>'[3]capacityAllocation+2022'!W59</f>
        <v>0</v>
      </c>
      <c r="U30">
        <f>'[3]capacityAllocation+2022'!X59</f>
        <v>0</v>
      </c>
      <c r="V30">
        <f>'[3]capacityAllocation+2022'!Y59</f>
        <v>0</v>
      </c>
      <c r="W30">
        <f>'[3]capacityAllocation+2022'!Z59</f>
        <v>0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20</v>
      </c>
      <c r="L36" t="s">
        <v>19</v>
      </c>
    </row>
    <row r="37" spans="1:23" x14ac:dyDescent="0.25">
      <c r="A37" t="s">
        <v>52</v>
      </c>
      <c r="B37" t="s">
        <v>5</v>
      </c>
      <c r="C37" t="s">
        <v>15</v>
      </c>
      <c r="D37" t="s">
        <v>16</v>
      </c>
      <c r="E37" t="s">
        <v>55</v>
      </c>
      <c r="G37" t="s">
        <v>21</v>
      </c>
      <c r="H37" t="s">
        <v>56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55</v>
      </c>
      <c r="G38" t="s">
        <v>57</v>
      </c>
      <c r="L38" t="s">
        <v>58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55</v>
      </c>
      <c r="G39" t="s">
        <v>59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61</v>
      </c>
      <c r="L41" t="s">
        <v>62</v>
      </c>
      <c r="M41">
        <v>1950</v>
      </c>
      <c r="N41">
        <f t="shared" ref="N41:W43" si="1">M41</f>
        <v>1950</v>
      </c>
      <c r="O41">
        <f t="shared" si="1"/>
        <v>1950</v>
      </c>
      <c r="P41">
        <f t="shared" si="1"/>
        <v>1950</v>
      </c>
      <c r="Q41">
        <f t="shared" si="1"/>
        <v>1950</v>
      </c>
      <c r="R41">
        <f t="shared" si="1"/>
        <v>1950</v>
      </c>
      <c r="S41">
        <f t="shared" si="1"/>
        <v>1950</v>
      </c>
      <c r="T41">
        <f t="shared" si="1"/>
        <v>1950</v>
      </c>
      <c r="U41">
        <f t="shared" si="1"/>
        <v>1950</v>
      </c>
      <c r="V41">
        <f t="shared" si="1"/>
        <v>1950</v>
      </c>
      <c r="W41">
        <f t="shared" si="1"/>
        <v>1950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63</v>
      </c>
      <c r="L42" t="s">
        <v>62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52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64</v>
      </c>
      <c r="L43" t="s">
        <v>65</v>
      </c>
      <c r="M43">
        <v>38</v>
      </c>
      <c r="N43">
        <f t="shared" si="1"/>
        <v>38</v>
      </c>
      <c r="O43">
        <f t="shared" si="1"/>
        <v>38</v>
      </c>
      <c r="P43">
        <f t="shared" si="1"/>
        <v>38</v>
      </c>
      <c r="Q43">
        <f t="shared" si="1"/>
        <v>38</v>
      </c>
      <c r="R43">
        <f t="shared" si="1"/>
        <v>38</v>
      </c>
      <c r="S43">
        <f t="shared" si="1"/>
        <v>38</v>
      </c>
      <c r="T43">
        <f t="shared" si="1"/>
        <v>38</v>
      </c>
      <c r="U43">
        <f t="shared" si="1"/>
        <v>38</v>
      </c>
      <c r="V43">
        <f t="shared" si="1"/>
        <v>38</v>
      </c>
      <c r="W43">
        <f t="shared" si="1"/>
        <v>38</v>
      </c>
    </row>
    <row r="44" spans="1:23" x14ac:dyDescent="0.25">
      <c r="A44" t="s">
        <v>52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66</v>
      </c>
      <c r="L44" t="s">
        <v>58</v>
      </c>
      <c r="M44">
        <v>1</v>
      </c>
    </row>
    <row r="45" spans="1:23" x14ac:dyDescent="0.25">
      <c r="A45" t="s">
        <v>52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67</v>
      </c>
      <c r="L45" t="s">
        <v>19</v>
      </c>
      <c r="M45">
        <v>1</v>
      </c>
      <c r="N45">
        <f t="shared" ref="N45:W48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52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68</v>
      </c>
      <c r="L46" t="s">
        <v>69</v>
      </c>
      <c r="M46">
        <v>589.71045078658801</v>
      </c>
      <c r="N46">
        <f t="shared" si="2"/>
        <v>589.71045078658801</v>
      </c>
      <c r="O46">
        <f t="shared" si="2"/>
        <v>589.71045078658801</v>
      </c>
      <c r="P46">
        <f t="shared" si="2"/>
        <v>589.71045078658801</v>
      </c>
      <c r="Q46">
        <f t="shared" si="2"/>
        <v>589.71045078658801</v>
      </c>
      <c r="R46">
        <f t="shared" si="2"/>
        <v>589.71045078658801</v>
      </c>
      <c r="S46">
        <f t="shared" si="2"/>
        <v>589.71045078658801</v>
      </c>
      <c r="T46">
        <f t="shared" si="2"/>
        <v>589.71045078658801</v>
      </c>
      <c r="U46">
        <f t="shared" si="2"/>
        <v>589.71045078658801</v>
      </c>
      <c r="V46">
        <f t="shared" si="2"/>
        <v>589.71045078658801</v>
      </c>
      <c r="W46">
        <f t="shared" si="2"/>
        <v>589.71045078658801</v>
      </c>
    </row>
    <row r="47" spans="1:23" x14ac:dyDescent="0.25">
      <c r="A47" t="s">
        <v>52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70</v>
      </c>
      <c r="L47" t="s">
        <v>65</v>
      </c>
      <c r="M47">
        <v>37</v>
      </c>
      <c r="N47">
        <f t="shared" si="2"/>
        <v>37</v>
      </c>
      <c r="O47">
        <f t="shared" si="2"/>
        <v>37</v>
      </c>
      <c r="P47">
        <f t="shared" si="2"/>
        <v>37</v>
      </c>
      <c r="Q47">
        <f t="shared" si="2"/>
        <v>37</v>
      </c>
      <c r="R47">
        <f t="shared" si="2"/>
        <v>37</v>
      </c>
      <c r="S47">
        <f t="shared" si="2"/>
        <v>37</v>
      </c>
      <c r="T47">
        <f t="shared" si="2"/>
        <v>37</v>
      </c>
      <c r="U47">
        <f t="shared" si="2"/>
        <v>37</v>
      </c>
      <c r="V47">
        <f t="shared" si="2"/>
        <v>37</v>
      </c>
      <c r="W47">
        <f t="shared" si="2"/>
        <v>37</v>
      </c>
    </row>
    <row r="48" spans="1:23" x14ac:dyDescent="0.25">
      <c r="A48" t="s">
        <v>52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29</v>
      </c>
      <c r="L48" t="s">
        <v>71</v>
      </c>
      <c r="M48">
        <v>6.7620455302043705E-2</v>
      </c>
      <c r="N48">
        <f t="shared" si="2"/>
        <v>6.7620455302043705E-2</v>
      </c>
      <c r="O48">
        <f t="shared" si="2"/>
        <v>6.7620455302043705E-2</v>
      </c>
      <c r="P48">
        <f t="shared" si="2"/>
        <v>6.7620455302043705E-2</v>
      </c>
      <c r="Q48">
        <f t="shared" si="2"/>
        <v>6.7620455302043705E-2</v>
      </c>
      <c r="R48">
        <f t="shared" si="2"/>
        <v>6.7620455302043705E-2</v>
      </c>
      <c r="S48">
        <f t="shared" si="2"/>
        <v>6.7620455302043705E-2</v>
      </c>
      <c r="T48">
        <f t="shared" si="2"/>
        <v>6.7620455302043705E-2</v>
      </c>
      <c r="U48">
        <f t="shared" si="2"/>
        <v>6.7620455302043705E-2</v>
      </c>
      <c r="V48">
        <f t="shared" si="2"/>
        <v>6.7620455302043705E-2</v>
      </c>
      <c r="W48">
        <f t="shared" si="2"/>
        <v>6.7620455302043705E-2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72</v>
      </c>
      <c r="G49" t="s">
        <v>20</v>
      </c>
      <c r="L49" t="s">
        <v>19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72</v>
      </c>
      <c r="G50" t="s">
        <v>21</v>
      </c>
      <c r="H50" t="s">
        <v>56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72</v>
      </c>
      <c r="G51" t="s">
        <v>57</v>
      </c>
      <c r="L51" t="s">
        <v>58</v>
      </c>
      <c r="M51">
        <v>0.35</v>
      </c>
      <c r="N51">
        <f t="shared" ref="N51:W52" si="3">M51</f>
        <v>0.35</v>
      </c>
      <c r="O51">
        <f t="shared" si="3"/>
        <v>0.35</v>
      </c>
      <c r="P51">
        <f t="shared" si="3"/>
        <v>0.35</v>
      </c>
      <c r="Q51">
        <f t="shared" si="3"/>
        <v>0.35</v>
      </c>
      <c r="R51">
        <f t="shared" si="3"/>
        <v>0.35</v>
      </c>
      <c r="S51">
        <f t="shared" si="3"/>
        <v>0.35</v>
      </c>
      <c r="T51">
        <f t="shared" si="3"/>
        <v>0.35</v>
      </c>
      <c r="U51">
        <f t="shared" si="3"/>
        <v>0.35</v>
      </c>
      <c r="V51">
        <f t="shared" si="3"/>
        <v>0.35</v>
      </c>
      <c r="W51">
        <f t="shared" si="3"/>
        <v>0.35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72</v>
      </c>
      <c r="G52" t="s">
        <v>59</v>
      </c>
      <c r="M52">
        <v>25</v>
      </c>
      <c r="N52">
        <f t="shared" si="3"/>
        <v>25</v>
      </c>
      <c r="O52">
        <f t="shared" si="3"/>
        <v>25</v>
      </c>
      <c r="P52">
        <f t="shared" si="3"/>
        <v>25</v>
      </c>
      <c r="Q52">
        <f t="shared" si="3"/>
        <v>25</v>
      </c>
      <c r="R52">
        <f t="shared" si="3"/>
        <v>25</v>
      </c>
      <c r="S52">
        <f t="shared" si="3"/>
        <v>25</v>
      </c>
      <c r="T52">
        <f t="shared" si="3"/>
        <v>25</v>
      </c>
      <c r="U52">
        <f t="shared" si="3"/>
        <v>25</v>
      </c>
      <c r="V52">
        <f t="shared" si="3"/>
        <v>25</v>
      </c>
      <c r="W52">
        <f t="shared" si="3"/>
        <v>25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72</v>
      </c>
      <c r="F53" t="s">
        <v>73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72</v>
      </c>
      <c r="F54" t="s">
        <v>73</v>
      </c>
      <c r="G54" t="s">
        <v>61</v>
      </c>
      <c r="L54" t="s">
        <v>62</v>
      </c>
      <c r="M54">
        <v>1950</v>
      </c>
      <c r="N54">
        <f t="shared" ref="N54:W56" si="4">M54</f>
        <v>1950</v>
      </c>
      <c r="O54">
        <f t="shared" si="4"/>
        <v>1950</v>
      </c>
      <c r="P54">
        <f t="shared" si="4"/>
        <v>1950</v>
      </c>
      <c r="Q54">
        <f t="shared" si="4"/>
        <v>1950</v>
      </c>
      <c r="R54">
        <f t="shared" si="4"/>
        <v>1950</v>
      </c>
      <c r="S54">
        <f t="shared" si="4"/>
        <v>1950</v>
      </c>
      <c r="T54">
        <f t="shared" si="4"/>
        <v>1950</v>
      </c>
      <c r="U54">
        <f t="shared" si="4"/>
        <v>1950</v>
      </c>
      <c r="V54">
        <f t="shared" si="4"/>
        <v>1950</v>
      </c>
      <c r="W54">
        <f t="shared" si="4"/>
        <v>1950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72</v>
      </c>
      <c r="F55" t="s">
        <v>73</v>
      </c>
      <c r="G55" t="s">
        <v>63</v>
      </c>
      <c r="L55" t="s">
        <v>62</v>
      </c>
      <c r="M55">
        <v>2101</v>
      </c>
      <c r="N55">
        <f t="shared" si="4"/>
        <v>2101</v>
      </c>
      <c r="O55">
        <f t="shared" si="4"/>
        <v>2101</v>
      </c>
      <c r="P55">
        <f t="shared" si="4"/>
        <v>2101</v>
      </c>
      <c r="Q55">
        <f t="shared" si="4"/>
        <v>2101</v>
      </c>
      <c r="R55">
        <f t="shared" si="4"/>
        <v>2101</v>
      </c>
      <c r="S55">
        <f t="shared" si="4"/>
        <v>2101</v>
      </c>
      <c r="T55">
        <f t="shared" si="4"/>
        <v>2101</v>
      </c>
      <c r="U55">
        <f t="shared" si="4"/>
        <v>2101</v>
      </c>
      <c r="V55">
        <f t="shared" si="4"/>
        <v>2101</v>
      </c>
      <c r="W55">
        <f t="shared" si="4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72</v>
      </c>
      <c r="F56" t="s">
        <v>73</v>
      </c>
      <c r="G56" t="s">
        <v>64</v>
      </c>
      <c r="L56" t="s">
        <v>65</v>
      </c>
      <c r="M56">
        <v>5</v>
      </c>
      <c r="N56">
        <f t="shared" si="4"/>
        <v>5</v>
      </c>
      <c r="O56">
        <f t="shared" si="4"/>
        <v>5</v>
      </c>
      <c r="P56">
        <f t="shared" si="4"/>
        <v>5</v>
      </c>
      <c r="Q56">
        <f t="shared" si="4"/>
        <v>5</v>
      </c>
      <c r="R56">
        <f t="shared" si="4"/>
        <v>5</v>
      </c>
      <c r="S56">
        <f t="shared" si="4"/>
        <v>5</v>
      </c>
      <c r="T56">
        <f t="shared" si="4"/>
        <v>5</v>
      </c>
      <c r="U56">
        <f t="shared" si="4"/>
        <v>5</v>
      </c>
      <c r="V56">
        <f t="shared" si="4"/>
        <v>5</v>
      </c>
      <c r="W56">
        <f t="shared" si="4"/>
        <v>5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72</v>
      </c>
      <c r="F57" t="s">
        <v>73</v>
      </c>
      <c r="G57" t="s">
        <v>66</v>
      </c>
      <c r="L57" t="s">
        <v>58</v>
      </c>
      <c r="M57"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72</v>
      </c>
      <c r="F58" t="s">
        <v>73</v>
      </c>
      <c r="G58" t="s">
        <v>67</v>
      </c>
      <c r="L58" t="s">
        <v>19</v>
      </c>
      <c r="M58">
        <v>1</v>
      </c>
      <c r="N58">
        <f t="shared" ref="N58:W64" si="5">M58</f>
        <v>1</v>
      </c>
      <c r="O58">
        <f t="shared" si="5"/>
        <v>1</v>
      </c>
      <c r="P58">
        <f t="shared" si="5"/>
        <v>1</v>
      </c>
      <c r="Q58">
        <f t="shared" si="5"/>
        <v>1</v>
      </c>
      <c r="R58">
        <f t="shared" si="5"/>
        <v>1</v>
      </c>
      <c r="S58">
        <f t="shared" si="5"/>
        <v>1</v>
      </c>
      <c r="T58">
        <f t="shared" si="5"/>
        <v>1</v>
      </c>
      <c r="U58">
        <f t="shared" si="5"/>
        <v>1</v>
      </c>
      <c r="V58">
        <f t="shared" si="5"/>
        <v>1</v>
      </c>
      <c r="W58">
        <f t="shared" si="5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72</v>
      </c>
      <c r="F59" t="s">
        <v>73</v>
      </c>
      <c r="G59" t="s">
        <v>74</v>
      </c>
      <c r="L59" t="s">
        <v>69</v>
      </c>
      <c r="M59">
        <v>36.996057241879498</v>
      </c>
      <c r="N59">
        <f t="shared" si="5"/>
        <v>36.996057241879498</v>
      </c>
      <c r="O59">
        <f t="shared" si="5"/>
        <v>36.996057241879498</v>
      </c>
      <c r="P59">
        <f t="shared" si="5"/>
        <v>36.996057241879498</v>
      </c>
      <c r="Q59">
        <f t="shared" si="5"/>
        <v>36.996057241879498</v>
      </c>
      <c r="R59">
        <f t="shared" si="5"/>
        <v>36.996057241879498</v>
      </c>
      <c r="S59">
        <f t="shared" si="5"/>
        <v>36.996057241879498</v>
      </c>
      <c r="T59">
        <f t="shared" si="5"/>
        <v>36.996057241879498</v>
      </c>
      <c r="U59">
        <f t="shared" si="5"/>
        <v>36.996057241879498</v>
      </c>
      <c r="V59">
        <f t="shared" si="5"/>
        <v>36.996057241879498</v>
      </c>
      <c r="W59">
        <f t="shared" si="5"/>
        <v>36.996057241879498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72</v>
      </c>
      <c r="F60" t="s">
        <v>73</v>
      </c>
      <c r="G60" t="s">
        <v>17</v>
      </c>
      <c r="J60" t="s">
        <v>75</v>
      </c>
      <c r="L60" t="s">
        <v>71</v>
      </c>
      <c r="M60">
        <v>0.149050916281567</v>
      </c>
      <c r="N60">
        <f t="shared" si="5"/>
        <v>0.149050916281567</v>
      </c>
      <c r="O60">
        <f t="shared" si="5"/>
        <v>0.149050916281567</v>
      </c>
      <c r="P60">
        <f t="shared" si="5"/>
        <v>0.149050916281567</v>
      </c>
      <c r="Q60">
        <f t="shared" si="5"/>
        <v>0.149050916281567</v>
      </c>
      <c r="R60">
        <f t="shared" si="5"/>
        <v>0.149050916281567</v>
      </c>
      <c r="S60">
        <f t="shared" si="5"/>
        <v>0.149050916281567</v>
      </c>
      <c r="T60">
        <f t="shared" si="5"/>
        <v>0.149050916281567</v>
      </c>
      <c r="U60">
        <f t="shared" si="5"/>
        <v>0.149050916281567</v>
      </c>
      <c r="V60">
        <f t="shared" si="5"/>
        <v>0.149050916281567</v>
      </c>
      <c r="W60">
        <f t="shared" si="5"/>
        <v>0.149050916281567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72</v>
      </c>
      <c r="F61" t="s">
        <v>73</v>
      </c>
      <c r="G61" t="s">
        <v>17</v>
      </c>
      <c r="J61" t="s">
        <v>76</v>
      </c>
      <c r="L61" t="s">
        <v>71</v>
      </c>
      <c r="M61">
        <v>0.30423836784809399</v>
      </c>
      <c r="N61">
        <f t="shared" si="5"/>
        <v>0.30423836784809399</v>
      </c>
      <c r="O61">
        <f t="shared" si="5"/>
        <v>0.30423836784809399</v>
      </c>
      <c r="P61">
        <f t="shared" si="5"/>
        <v>0.30423836784809399</v>
      </c>
      <c r="Q61">
        <f t="shared" si="5"/>
        <v>0.30423836784809399</v>
      </c>
      <c r="R61">
        <f t="shared" si="5"/>
        <v>0.30423836784809399</v>
      </c>
      <c r="S61">
        <f t="shared" si="5"/>
        <v>0.30423836784809399</v>
      </c>
      <c r="T61">
        <f t="shared" si="5"/>
        <v>0.30423836784809399</v>
      </c>
      <c r="U61">
        <f t="shared" si="5"/>
        <v>0.30423836784809399</v>
      </c>
      <c r="V61">
        <f t="shared" si="5"/>
        <v>0.30423836784809399</v>
      </c>
      <c r="W61">
        <f t="shared" si="5"/>
        <v>0.30423836784809399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72</v>
      </c>
      <c r="F62" t="s">
        <v>73</v>
      </c>
      <c r="G62" t="s">
        <v>17</v>
      </c>
      <c r="J62" t="s">
        <v>77</v>
      </c>
      <c r="L62" t="s">
        <v>71</v>
      </c>
      <c r="M62">
        <v>1.6763502077013801E-2</v>
      </c>
      <c r="N62">
        <f t="shared" si="5"/>
        <v>1.6763502077013801E-2</v>
      </c>
      <c r="O62">
        <f t="shared" si="5"/>
        <v>1.6763502077013801E-2</v>
      </c>
      <c r="P62">
        <f t="shared" si="5"/>
        <v>1.6763502077013801E-2</v>
      </c>
      <c r="Q62">
        <f t="shared" si="5"/>
        <v>1.6763502077013801E-2</v>
      </c>
      <c r="R62">
        <f t="shared" si="5"/>
        <v>1.6763502077013801E-2</v>
      </c>
      <c r="S62">
        <f t="shared" si="5"/>
        <v>1.6763502077013801E-2</v>
      </c>
      <c r="T62">
        <f t="shared" si="5"/>
        <v>1.6763502077013801E-2</v>
      </c>
      <c r="U62">
        <f t="shared" si="5"/>
        <v>1.6763502077013801E-2</v>
      </c>
      <c r="V62">
        <f t="shared" si="5"/>
        <v>1.6763502077013801E-2</v>
      </c>
      <c r="W62">
        <f t="shared" si="5"/>
        <v>1.6763502077013801E-2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72</v>
      </c>
      <c r="F63" t="s">
        <v>73</v>
      </c>
      <c r="G63" t="s">
        <v>78</v>
      </c>
      <c r="H63" t="s">
        <v>79</v>
      </c>
      <c r="I63" t="s">
        <v>80</v>
      </c>
      <c r="L63" t="s">
        <v>81</v>
      </c>
      <c r="M63">
        <v>4.3305103253497403E-3</v>
      </c>
      <c r="N63">
        <f t="shared" si="5"/>
        <v>4.3305103253497403E-3</v>
      </c>
      <c r="O63">
        <f t="shared" si="5"/>
        <v>4.3305103253497403E-3</v>
      </c>
      <c r="P63">
        <f t="shared" si="5"/>
        <v>4.3305103253497403E-3</v>
      </c>
      <c r="Q63">
        <f t="shared" si="5"/>
        <v>4.3305103253497403E-3</v>
      </c>
      <c r="R63">
        <f t="shared" si="5"/>
        <v>4.3305103253497403E-3</v>
      </c>
      <c r="S63">
        <f t="shared" si="5"/>
        <v>4.3305103253497403E-3</v>
      </c>
      <c r="T63">
        <f t="shared" si="5"/>
        <v>4.3305103253497403E-3</v>
      </c>
      <c r="U63">
        <f t="shared" si="5"/>
        <v>4.3305103253497403E-3</v>
      </c>
      <c r="V63">
        <f t="shared" si="5"/>
        <v>4.3305103253497403E-3</v>
      </c>
      <c r="W63">
        <f t="shared" si="5"/>
        <v>4.3305103253497403E-3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72</v>
      </c>
      <c r="F64" t="s">
        <v>73</v>
      </c>
      <c r="G64" t="s">
        <v>78</v>
      </c>
      <c r="H64" t="s">
        <v>82</v>
      </c>
      <c r="I64" t="s">
        <v>80</v>
      </c>
      <c r="L64" t="s">
        <v>83</v>
      </c>
      <c r="M64">
        <v>3.8090674124050799E-3</v>
      </c>
      <c r="N64">
        <f t="shared" si="5"/>
        <v>3.8090674124050799E-3</v>
      </c>
      <c r="O64">
        <f t="shared" si="5"/>
        <v>3.8090674124050799E-3</v>
      </c>
      <c r="P64">
        <f t="shared" si="5"/>
        <v>3.8090674124050799E-3</v>
      </c>
      <c r="Q64">
        <f t="shared" si="5"/>
        <v>3.8090674124050799E-3</v>
      </c>
      <c r="R64">
        <f t="shared" si="5"/>
        <v>3.8090674124050799E-3</v>
      </c>
      <c r="S64">
        <f t="shared" si="5"/>
        <v>3.8090674124050799E-3</v>
      </c>
      <c r="T64">
        <f t="shared" si="5"/>
        <v>3.8090674124050799E-3</v>
      </c>
      <c r="U64">
        <f t="shared" si="5"/>
        <v>3.8090674124050799E-3</v>
      </c>
      <c r="V64">
        <f t="shared" si="5"/>
        <v>3.8090674124050799E-3</v>
      </c>
      <c r="W64">
        <f t="shared" si="5"/>
        <v>3.8090674124050799E-3</v>
      </c>
    </row>
    <row r="65" spans="1:23" x14ac:dyDescent="0.25">
      <c r="A65" t="s">
        <v>53</v>
      </c>
      <c r="B65" t="s">
        <v>5</v>
      </c>
      <c r="C65" t="s">
        <v>15</v>
      </c>
      <c r="D65" t="s">
        <v>16</v>
      </c>
      <c r="E65" t="s">
        <v>72</v>
      </c>
      <c r="F65" t="s">
        <v>84</v>
      </c>
      <c r="G65" t="s">
        <v>6</v>
      </c>
    </row>
    <row r="66" spans="1:23" x14ac:dyDescent="0.25">
      <c r="A66" t="s">
        <v>53</v>
      </c>
      <c r="B66" t="s">
        <v>5</v>
      </c>
      <c r="C66" t="s">
        <v>15</v>
      </c>
      <c r="D66" t="s">
        <v>16</v>
      </c>
      <c r="E66" t="s">
        <v>72</v>
      </c>
      <c r="F66" t="s">
        <v>84</v>
      </c>
      <c r="G66" t="s">
        <v>61</v>
      </c>
      <c r="L66" t="s">
        <v>62</v>
      </c>
      <c r="M66">
        <v>1950</v>
      </c>
      <c r="N66">
        <f t="shared" ref="N66:W68" si="6">M66</f>
        <v>1950</v>
      </c>
      <c r="O66">
        <f t="shared" si="6"/>
        <v>1950</v>
      </c>
      <c r="P66">
        <f t="shared" si="6"/>
        <v>1950</v>
      </c>
      <c r="Q66">
        <f t="shared" si="6"/>
        <v>1950</v>
      </c>
      <c r="R66">
        <f t="shared" si="6"/>
        <v>1950</v>
      </c>
      <c r="S66">
        <f t="shared" si="6"/>
        <v>1950</v>
      </c>
      <c r="T66">
        <f t="shared" si="6"/>
        <v>1950</v>
      </c>
      <c r="U66">
        <f t="shared" si="6"/>
        <v>1950</v>
      </c>
      <c r="V66">
        <f t="shared" si="6"/>
        <v>1950</v>
      </c>
      <c r="W66">
        <f t="shared" si="6"/>
        <v>1950</v>
      </c>
    </row>
    <row r="67" spans="1:23" x14ac:dyDescent="0.25">
      <c r="A67" t="s">
        <v>53</v>
      </c>
      <c r="B67" t="s">
        <v>5</v>
      </c>
      <c r="C67" t="s">
        <v>15</v>
      </c>
      <c r="D67" t="s">
        <v>16</v>
      </c>
      <c r="E67" t="s">
        <v>72</v>
      </c>
      <c r="F67" t="s">
        <v>84</v>
      </c>
      <c r="G67" t="s">
        <v>63</v>
      </c>
      <c r="L67" t="s">
        <v>62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53</v>
      </c>
      <c r="B68" t="s">
        <v>5</v>
      </c>
      <c r="C68" t="s">
        <v>15</v>
      </c>
      <c r="D68" t="s">
        <v>16</v>
      </c>
      <c r="E68" t="s">
        <v>72</v>
      </c>
      <c r="F68" t="s">
        <v>84</v>
      </c>
      <c r="G68" t="s">
        <v>64</v>
      </c>
      <c r="L68" t="s">
        <v>65</v>
      </c>
      <c r="M68">
        <v>5</v>
      </c>
      <c r="N68">
        <f t="shared" si="6"/>
        <v>5</v>
      </c>
      <c r="O68">
        <f t="shared" si="6"/>
        <v>5</v>
      </c>
      <c r="P68">
        <f t="shared" si="6"/>
        <v>5</v>
      </c>
      <c r="Q68">
        <f t="shared" si="6"/>
        <v>5</v>
      </c>
      <c r="R68">
        <f t="shared" si="6"/>
        <v>5</v>
      </c>
      <c r="S68">
        <f t="shared" si="6"/>
        <v>5</v>
      </c>
      <c r="T68">
        <f t="shared" si="6"/>
        <v>5</v>
      </c>
      <c r="U68">
        <f t="shared" si="6"/>
        <v>5</v>
      </c>
      <c r="V68">
        <f t="shared" si="6"/>
        <v>5</v>
      </c>
      <c r="W68">
        <f t="shared" si="6"/>
        <v>5</v>
      </c>
    </row>
    <row r="69" spans="1:23" x14ac:dyDescent="0.25">
      <c r="A69" t="s">
        <v>53</v>
      </c>
      <c r="B69" t="s">
        <v>5</v>
      </c>
      <c r="C69" t="s">
        <v>15</v>
      </c>
      <c r="D69" t="s">
        <v>16</v>
      </c>
      <c r="E69" t="s">
        <v>72</v>
      </c>
      <c r="F69" t="s">
        <v>84</v>
      </c>
      <c r="G69" t="s">
        <v>66</v>
      </c>
      <c r="L69" t="s">
        <v>58</v>
      </c>
      <c r="M69">
        <v>0</v>
      </c>
    </row>
    <row r="70" spans="1:23" x14ac:dyDescent="0.25">
      <c r="A70" t="s">
        <v>53</v>
      </c>
      <c r="B70" t="s">
        <v>5</v>
      </c>
      <c r="C70" t="s">
        <v>15</v>
      </c>
      <c r="D70" t="s">
        <v>16</v>
      </c>
      <c r="E70" t="s">
        <v>72</v>
      </c>
      <c r="F70" t="s">
        <v>84</v>
      </c>
      <c r="G70" t="s">
        <v>67</v>
      </c>
      <c r="L70" t="s">
        <v>19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53</v>
      </c>
      <c r="B71" t="s">
        <v>5</v>
      </c>
      <c r="C71" t="s">
        <v>15</v>
      </c>
      <c r="D71" t="s">
        <v>16</v>
      </c>
      <c r="E71" t="s">
        <v>72</v>
      </c>
      <c r="F71" t="s">
        <v>84</v>
      </c>
      <c r="G71" t="s">
        <v>68</v>
      </c>
      <c r="L71" t="s">
        <v>69</v>
      </c>
      <c r="M71">
        <v>4.57498331017114E-2</v>
      </c>
      <c r="N71">
        <f t="shared" si="7"/>
        <v>4.57498331017114E-2</v>
      </c>
      <c r="O71">
        <f t="shared" si="7"/>
        <v>4.57498331017114E-2</v>
      </c>
      <c r="P71">
        <f t="shared" si="7"/>
        <v>4.57498331017114E-2</v>
      </c>
      <c r="Q71">
        <f t="shared" si="7"/>
        <v>4.57498331017114E-2</v>
      </c>
      <c r="R71">
        <f t="shared" si="7"/>
        <v>4.57498331017114E-2</v>
      </c>
      <c r="S71">
        <f t="shared" si="7"/>
        <v>4.57498331017114E-2</v>
      </c>
      <c r="T71">
        <f t="shared" si="7"/>
        <v>4.57498331017114E-2</v>
      </c>
      <c r="U71">
        <f t="shared" si="7"/>
        <v>4.57498331017114E-2</v>
      </c>
      <c r="V71">
        <f t="shared" si="7"/>
        <v>4.57498331017114E-2</v>
      </c>
      <c r="W71">
        <f t="shared" si="7"/>
        <v>4.57498331017114E-2</v>
      </c>
    </row>
    <row r="72" spans="1:23" x14ac:dyDescent="0.25">
      <c r="A72" t="s">
        <v>53</v>
      </c>
      <c r="B72" t="s">
        <v>5</v>
      </c>
      <c r="C72" t="s">
        <v>15</v>
      </c>
      <c r="D72" t="s">
        <v>16</v>
      </c>
      <c r="E72" t="s">
        <v>72</v>
      </c>
      <c r="F72" t="s">
        <v>84</v>
      </c>
      <c r="G72" t="s">
        <v>74</v>
      </c>
      <c r="L72" t="s">
        <v>69</v>
      </c>
      <c r="M72">
        <v>37.0071199605053</v>
      </c>
      <c r="N72">
        <f t="shared" si="7"/>
        <v>37.0071199605053</v>
      </c>
      <c r="O72">
        <f t="shared" si="7"/>
        <v>37.0071199605053</v>
      </c>
      <c r="P72">
        <f t="shared" si="7"/>
        <v>37.0071199605053</v>
      </c>
      <c r="Q72">
        <f t="shared" si="7"/>
        <v>37.0071199605053</v>
      </c>
      <c r="R72">
        <f t="shared" si="7"/>
        <v>37.0071199605053</v>
      </c>
      <c r="S72">
        <f t="shared" si="7"/>
        <v>37.0071199605053</v>
      </c>
      <c r="T72">
        <f t="shared" si="7"/>
        <v>37.0071199605053</v>
      </c>
      <c r="U72">
        <f t="shared" si="7"/>
        <v>37.0071199605053</v>
      </c>
      <c r="V72">
        <f t="shared" si="7"/>
        <v>37.0071199605053</v>
      </c>
      <c r="W72">
        <f t="shared" si="7"/>
        <v>37.0071199605053</v>
      </c>
    </row>
    <row r="73" spans="1:23" x14ac:dyDescent="0.25">
      <c r="A73" t="s">
        <v>53</v>
      </c>
      <c r="B73" t="s">
        <v>5</v>
      </c>
      <c r="C73" t="s">
        <v>15</v>
      </c>
      <c r="D73" t="s">
        <v>16</v>
      </c>
      <c r="E73" t="s">
        <v>72</v>
      </c>
      <c r="F73" t="s">
        <v>84</v>
      </c>
      <c r="G73" t="s">
        <v>17</v>
      </c>
      <c r="J73" t="s">
        <v>75</v>
      </c>
      <c r="L73" t="s">
        <v>71</v>
      </c>
      <c r="M73">
        <v>0.149050916281567</v>
      </c>
      <c r="N73">
        <f t="shared" si="7"/>
        <v>0.149050916281567</v>
      </c>
      <c r="O73">
        <f t="shared" si="7"/>
        <v>0.149050916281567</v>
      </c>
      <c r="P73">
        <f t="shared" si="7"/>
        <v>0.149050916281567</v>
      </c>
      <c r="Q73">
        <f t="shared" si="7"/>
        <v>0.149050916281567</v>
      </c>
      <c r="R73">
        <f t="shared" si="7"/>
        <v>0.149050916281567</v>
      </c>
      <c r="S73">
        <f t="shared" si="7"/>
        <v>0.149050916281567</v>
      </c>
      <c r="T73">
        <f t="shared" si="7"/>
        <v>0.149050916281567</v>
      </c>
      <c r="U73">
        <f t="shared" si="7"/>
        <v>0.149050916281567</v>
      </c>
      <c r="V73">
        <f t="shared" si="7"/>
        <v>0.149050916281567</v>
      </c>
      <c r="W73">
        <f t="shared" si="7"/>
        <v>0.149050916281567</v>
      </c>
    </row>
    <row r="74" spans="1:23" x14ac:dyDescent="0.25">
      <c r="A74" t="s">
        <v>53</v>
      </c>
      <c r="B74" t="s">
        <v>5</v>
      </c>
      <c r="C74" t="s">
        <v>15</v>
      </c>
      <c r="D74" t="s">
        <v>16</v>
      </c>
      <c r="E74" t="s">
        <v>72</v>
      </c>
      <c r="F74" t="s">
        <v>84</v>
      </c>
      <c r="G74" t="s">
        <v>17</v>
      </c>
      <c r="J74" t="s">
        <v>76</v>
      </c>
      <c r="L74" t="s">
        <v>71</v>
      </c>
      <c r="M74">
        <v>0.30423836784809399</v>
      </c>
      <c r="N74">
        <f t="shared" si="7"/>
        <v>0.30423836784809399</v>
      </c>
      <c r="O74">
        <f t="shared" si="7"/>
        <v>0.30423836784809399</v>
      </c>
      <c r="P74">
        <f t="shared" si="7"/>
        <v>0.30423836784809399</v>
      </c>
      <c r="Q74">
        <f t="shared" si="7"/>
        <v>0.30423836784809399</v>
      </c>
      <c r="R74">
        <f t="shared" si="7"/>
        <v>0.30423836784809399</v>
      </c>
      <c r="S74">
        <f t="shared" si="7"/>
        <v>0.30423836784809399</v>
      </c>
      <c r="T74">
        <f t="shared" si="7"/>
        <v>0.30423836784809399</v>
      </c>
      <c r="U74">
        <f t="shared" si="7"/>
        <v>0.30423836784809399</v>
      </c>
      <c r="V74">
        <f t="shared" si="7"/>
        <v>0.30423836784809399</v>
      </c>
      <c r="W74">
        <f t="shared" si="7"/>
        <v>0.30423836784809399</v>
      </c>
    </row>
    <row r="75" spans="1:23" x14ac:dyDescent="0.25">
      <c r="A75" t="s">
        <v>53</v>
      </c>
      <c r="B75" t="s">
        <v>5</v>
      </c>
      <c r="C75" t="s">
        <v>15</v>
      </c>
      <c r="D75" t="s">
        <v>16</v>
      </c>
      <c r="E75" t="s">
        <v>72</v>
      </c>
      <c r="F75" t="s">
        <v>84</v>
      </c>
      <c r="G75" t="s">
        <v>17</v>
      </c>
      <c r="J75" t="s">
        <v>77</v>
      </c>
      <c r="L75" t="s">
        <v>71</v>
      </c>
      <c r="M75">
        <v>1.6763502077013801E-2</v>
      </c>
      <c r="N75">
        <f t="shared" si="7"/>
        <v>1.6763502077013801E-2</v>
      </c>
      <c r="O75">
        <f t="shared" si="7"/>
        <v>1.6763502077013801E-2</v>
      </c>
      <c r="P75">
        <f t="shared" si="7"/>
        <v>1.6763502077013801E-2</v>
      </c>
      <c r="Q75">
        <f t="shared" si="7"/>
        <v>1.6763502077013801E-2</v>
      </c>
      <c r="R75">
        <f t="shared" si="7"/>
        <v>1.6763502077013801E-2</v>
      </c>
      <c r="S75">
        <f t="shared" si="7"/>
        <v>1.6763502077013801E-2</v>
      </c>
      <c r="T75">
        <f t="shared" si="7"/>
        <v>1.6763502077013801E-2</v>
      </c>
      <c r="U75">
        <f t="shared" si="7"/>
        <v>1.6763502077013801E-2</v>
      </c>
      <c r="V75">
        <f t="shared" si="7"/>
        <v>1.6763502077013801E-2</v>
      </c>
      <c r="W75">
        <f t="shared" si="7"/>
        <v>1.6763502077013801E-2</v>
      </c>
    </row>
    <row r="76" spans="1:23" x14ac:dyDescent="0.25">
      <c r="A76" t="s">
        <v>53</v>
      </c>
      <c r="B76" t="s">
        <v>5</v>
      </c>
      <c r="C76" t="s">
        <v>15</v>
      </c>
      <c r="D76" t="s">
        <v>16</v>
      </c>
      <c r="E76" t="s">
        <v>72</v>
      </c>
      <c r="F76" t="s">
        <v>84</v>
      </c>
      <c r="G76" t="s">
        <v>78</v>
      </c>
      <c r="H76" t="s">
        <v>79</v>
      </c>
      <c r="I76" t="s">
        <v>80</v>
      </c>
      <c r="L76" t="s">
        <v>81</v>
      </c>
      <c r="M76">
        <v>4.3305103253497403E-3</v>
      </c>
      <c r="N76">
        <f t="shared" si="7"/>
        <v>4.3305103253497403E-3</v>
      </c>
      <c r="O76">
        <f t="shared" si="7"/>
        <v>4.3305103253497403E-3</v>
      </c>
      <c r="P76">
        <f t="shared" si="7"/>
        <v>4.3305103253497403E-3</v>
      </c>
      <c r="Q76">
        <f t="shared" si="7"/>
        <v>4.3305103253497403E-3</v>
      </c>
      <c r="R76">
        <f t="shared" si="7"/>
        <v>4.3305103253497403E-3</v>
      </c>
      <c r="S76">
        <f t="shared" si="7"/>
        <v>4.3305103253497403E-3</v>
      </c>
      <c r="T76">
        <f t="shared" si="7"/>
        <v>4.3305103253497403E-3</v>
      </c>
      <c r="U76">
        <f t="shared" si="7"/>
        <v>4.3305103253497403E-3</v>
      </c>
      <c r="V76">
        <f t="shared" si="7"/>
        <v>4.3305103253497403E-3</v>
      </c>
      <c r="W76">
        <f t="shared" si="7"/>
        <v>4.3305103253497403E-3</v>
      </c>
    </row>
    <row r="77" spans="1:23" x14ac:dyDescent="0.25">
      <c r="A77" t="s">
        <v>53</v>
      </c>
      <c r="B77" t="s">
        <v>5</v>
      </c>
      <c r="C77" t="s">
        <v>15</v>
      </c>
      <c r="D77" t="s">
        <v>16</v>
      </c>
      <c r="E77" t="s">
        <v>72</v>
      </c>
      <c r="F77" t="s">
        <v>84</v>
      </c>
      <c r="G77" t="s">
        <v>78</v>
      </c>
      <c r="H77" t="s">
        <v>82</v>
      </c>
      <c r="I77" t="s">
        <v>80</v>
      </c>
      <c r="L77" t="s">
        <v>83</v>
      </c>
      <c r="M77">
        <v>3.74290880008452E-3</v>
      </c>
      <c r="N77">
        <f t="shared" si="7"/>
        <v>3.74290880008452E-3</v>
      </c>
      <c r="O77">
        <f t="shared" si="7"/>
        <v>3.74290880008452E-3</v>
      </c>
      <c r="P77">
        <f t="shared" si="7"/>
        <v>3.74290880008452E-3</v>
      </c>
      <c r="Q77">
        <f t="shared" si="7"/>
        <v>3.74290880008452E-3</v>
      </c>
      <c r="R77">
        <f t="shared" si="7"/>
        <v>3.74290880008452E-3</v>
      </c>
      <c r="S77">
        <f t="shared" si="7"/>
        <v>3.74290880008452E-3</v>
      </c>
      <c r="T77">
        <f t="shared" si="7"/>
        <v>3.74290880008452E-3</v>
      </c>
      <c r="U77">
        <f t="shared" si="7"/>
        <v>3.74290880008452E-3</v>
      </c>
      <c r="V77">
        <f t="shared" si="7"/>
        <v>3.74290880008452E-3</v>
      </c>
      <c r="W77">
        <f t="shared" si="7"/>
        <v>3.74290880008452E-3</v>
      </c>
    </row>
    <row r="78" spans="1:23" x14ac:dyDescent="0.25">
      <c r="A78" t="s">
        <v>53</v>
      </c>
      <c r="B78" t="s">
        <v>5</v>
      </c>
      <c r="C78" t="s">
        <v>15</v>
      </c>
      <c r="D78" t="s">
        <v>16</v>
      </c>
      <c r="E78" t="s">
        <v>72</v>
      </c>
      <c r="F78" t="s">
        <v>85</v>
      </c>
      <c r="G78" t="s">
        <v>6</v>
      </c>
    </row>
    <row r="79" spans="1:23" x14ac:dyDescent="0.25">
      <c r="A79" t="s">
        <v>53</v>
      </c>
      <c r="B79" t="s">
        <v>5</v>
      </c>
      <c r="C79" t="s">
        <v>15</v>
      </c>
      <c r="D79" t="s">
        <v>16</v>
      </c>
      <c r="E79" t="s">
        <v>72</v>
      </c>
      <c r="F79" t="s">
        <v>85</v>
      </c>
      <c r="G79" t="s">
        <v>61</v>
      </c>
      <c r="L79" t="s">
        <v>62</v>
      </c>
      <c r="M79">
        <v>1950</v>
      </c>
      <c r="N79">
        <f t="shared" ref="N79:W81" si="8">M79</f>
        <v>1950</v>
      </c>
      <c r="O79">
        <f t="shared" si="8"/>
        <v>1950</v>
      </c>
      <c r="P79">
        <f t="shared" si="8"/>
        <v>1950</v>
      </c>
      <c r="Q79">
        <f t="shared" si="8"/>
        <v>1950</v>
      </c>
      <c r="R79">
        <f t="shared" si="8"/>
        <v>1950</v>
      </c>
      <c r="S79">
        <f t="shared" si="8"/>
        <v>1950</v>
      </c>
      <c r="T79">
        <f t="shared" si="8"/>
        <v>1950</v>
      </c>
      <c r="U79">
        <f t="shared" si="8"/>
        <v>1950</v>
      </c>
      <c r="V79">
        <f t="shared" si="8"/>
        <v>1950</v>
      </c>
      <c r="W79">
        <f t="shared" si="8"/>
        <v>1950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72</v>
      </c>
      <c r="F80" t="s">
        <v>85</v>
      </c>
      <c r="G80" t="s">
        <v>63</v>
      </c>
      <c r="L80" t="s">
        <v>62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72</v>
      </c>
      <c r="F81" t="s">
        <v>85</v>
      </c>
      <c r="G81" t="s">
        <v>64</v>
      </c>
      <c r="L81" t="s">
        <v>65</v>
      </c>
      <c r="M81">
        <v>5</v>
      </c>
      <c r="N81">
        <f t="shared" si="8"/>
        <v>5</v>
      </c>
      <c r="O81">
        <f t="shared" si="8"/>
        <v>5</v>
      </c>
      <c r="P81">
        <f t="shared" si="8"/>
        <v>5</v>
      </c>
      <c r="Q81">
        <f t="shared" si="8"/>
        <v>5</v>
      </c>
      <c r="R81">
        <f t="shared" si="8"/>
        <v>5</v>
      </c>
      <c r="S81">
        <f t="shared" si="8"/>
        <v>5</v>
      </c>
      <c r="T81">
        <f t="shared" si="8"/>
        <v>5</v>
      </c>
      <c r="U81">
        <f t="shared" si="8"/>
        <v>5</v>
      </c>
      <c r="V81">
        <f t="shared" si="8"/>
        <v>5</v>
      </c>
      <c r="W81">
        <f t="shared" si="8"/>
        <v>5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72</v>
      </c>
      <c r="F82" t="s">
        <v>85</v>
      </c>
      <c r="G82" t="s">
        <v>66</v>
      </c>
      <c r="L82" t="s">
        <v>58</v>
      </c>
      <c r="M82">
        <v>0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72</v>
      </c>
      <c r="F83" t="s">
        <v>85</v>
      </c>
      <c r="G83" t="s">
        <v>67</v>
      </c>
      <c r="L83" t="s">
        <v>19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72</v>
      </c>
      <c r="F84" t="s">
        <v>85</v>
      </c>
      <c r="G84" t="s">
        <v>68</v>
      </c>
      <c r="L84" t="s">
        <v>69</v>
      </c>
      <c r="M84">
        <v>0.20860480429011499</v>
      </c>
      <c r="N84">
        <f t="shared" si="9"/>
        <v>0.20860480429011499</v>
      </c>
      <c r="O84">
        <f t="shared" si="9"/>
        <v>0.20860480429011499</v>
      </c>
      <c r="P84">
        <f t="shared" si="9"/>
        <v>0.20860480429011499</v>
      </c>
      <c r="Q84">
        <f t="shared" si="9"/>
        <v>0.20860480429011499</v>
      </c>
      <c r="R84">
        <f t="shared" si="9"/>
        <v>0.20860480429011499</v>
      </c>
      <c r="S84">
        <f t="shared" si="9"/>
        <v>0.20860480429011499</v>
      </c>
      <c r="T84">
        <f t="shared" si="9"/>
        <v>0.20860480429011499</v>
      </c>
      <c r="U84">
        <f t="shared" si="9"/>
        <v>0.20860480429011499</v>
      </c>
      <c r="V84">
        <f t="shared" si="9"/>
        <v>0.20860480429011499</v>
      </c>
      <c r="W84">
        <f t="shared" si="9"/>
        <v>0.20860480429011499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72</v>
      </c>
      <c r="F85" t="s">
        <v>85</v>
      </c>
      <c r="G85" t="s">
        <v>74</v>
      </c>
      <c r="L85" t="s">
        <v>69</v>
      </c>
      <c r="M85">
        <v>37.5367135128485</v>
      </c>
      <c r="N85">
        <f t="shared" si="9"/>
        <v>37.5367135128485</v>
      </c>
      <c r="O85">
        <f t="shared" si="9"/>
        <v>37.5367135128485</v>
      </c>
      <c r="P85">
        <f t="shared" si="9"/>
        <v>37.5367135128485</v>
      </c>
      <c r="Q85">
        <f t="shared" si="9"/>
        <v>37.5367135128485</v>
      </c>
      <c r="R85">
        <f t="shared" si="9"/>
        <v>37.5367135128485</v>
      </c>
      <c r="S85">
        <f t="shared" si="9"/>
        <v>37.5367135128485</v>
      </c>
      <c r="T85">
        <f t="shared" si="9"/>
        <v>37.5367135128485</v>
      </c>
      <c r="U85">
        <f t="shared" si="9"/>
        <v>37.5367135128485</v>
      </c>
      <c r="V85">
        <f t="shared" si="9"/>
        <v>37.5367135128485</v>
      </c>
      <c r="W85">
        <f t="shared" si="9"/>
        <v>37.5367135128485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72</v>
      </c>
      <c r="F86" t="s">
        <v>85</v>
      </c>
      <c r="G86" t="s">
        <v>17</v>
      </c>
      <c r="J86" t="s">
        <v>75</v>
      </c>
      <c r="L86" t="s">
        <v>71</v>
      </c>
      <c r="M86">
        <v>0.149050916281567</v>
      </c>
      <c r="N86">
        <f t="shared" si="9"/>
        <v>0.149050916281567</v>
      </c>
      <c r="O86">
        <f t="shared" si="9"/>
        <v>0.149050916281567</v>
      </c>
      <c r="P86">
        <f t="shared" si="9"/>
        <v>0.149050916281567</v>
      </c>
      <c r="Q86">
        <f t="shared" si="9"/>
        <v>0.149050916281567</v>
      </c>
      <c r="R86">
        <f t="shared" si="9"/>
        <v>0.149050916281567</v>
      </c>
      <c r="S86">
        <f t="shared" si="9"/>
        <v>0.149050916281567</v>
      </c>
      <c r="T86">
        <f t="shared" si="9"/>
        <v>0.149050916281567</v>
      </c>
      <c r="U86">
        <f t="shared" si="9"/>
        <v>0.149050916281567</v>
      </c>
      <c r="V86">
        <f t="shared" si="9"/>
        <v>0.149050916281567</v>
      </c>
      <c r="W86">
        <f t="shared" si="9"/>
        <v>0.149050916281567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72</v>
      </c>
      <c r="F87" t="s">
        <v>85</v>
      </c>
      <c r="G87" t="s">
        <v>17</v>
      </c>
      <c r="J87" t="s">
        <v>76</v>
      </c>
      <c r="L87" t="s">
        <v>71</v>
      </c>
      <c r="M87">
        <v>0.30423836784809399</v>
      </c>
      <c r="N87">
        <f t="shared" si="9"/>
        <v>0.30423836784809399</v>
      </c>
      <c r="O87">
        <f t="shared" si="9"/>
        <v>0.30423836784809399</v>
      </c>
      <c r="P87">
        <f t="shared" si="9"/>
        <v>0.30423836784809399</v>
      </c>
      <c r="Q87">
        <f t="shared" si="9"/>
        <v>0.30423836784809399</v>
      </c>
      <c r="R87">
        <f t="shared" si="9"/>
        <v>0.30423836784809399</v>
      </c>
      <c r="S87">
        <f t="shared" si="9"/>
        <v>0.30423836784809399</v>
      </c>
      <c r="T87">
        <f t="shared" si="9"/>
        <v>0.30423836784809399</v>
      </c>
      <c r="U87">
        <f t="shared" si="9"/>
        <v>0.30423836784809399</v>
      </c>
      <c r="V87">
        <f t="shared" si="9"/>
        <v>0.30423836784809399</v>
      </c>
      <c r="W87">
        <f t="shared" si="9"/>
        <v>0.30423836784809399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72</v>
      </c>
      <c r="F88" t="s">
        <v>85</v>
      </c>
      <c r="G88" t="s">
        <v>17</v>
      </c>
      <c r="J88" t="s">
        <v>77</v>
      </c>
      <c r="L88" t="s">
        <v>71</v>
      </c>
      <c r="M88">
        <v>1.6763502077013801E-2</v>
      </c>
      <c r="N88">
        <f t="shared" si="9"/>
        <v>1.6763502077013801E-2</v>
      </c>
      <c r="O88">
        <f t="shared" si="9"/>
        <v>1.6763502077013801E-2</v>
      </c>
      <c r="P88">
        <f t="shared" si="9"/>
        <v>1.6763502077013801E-2</v>
      </c>
      <c r="Q88">
        <f t="shared" si="9"/>
        <v>1.6763502077013801E-2</v>
      </c>
      <c r="R88">
        <f t="shared" si="9"/>
        <v>1.6763502077013801E-2</v>
      </c>
      <c r="S88">
        <f t="shared" si="9"/>
        <v>1.6763502077013801E-2</v>
      </c>
      <c r="T88">
        <f t="shared" si="9"/>
        <v>1.6763502077013801E-2</v>
      </c>
      <c r="U88">
        <f t="shared" si="9"/>
        <v>1.6763502077013801E-2</v>
      </c>
      <c r="V88">
        <f t="shared" si="9"/>
        <v>1.6763502077013801E-2</v>
      </c>
      <c r="W88">
        <f t="shared" si="9"/>
        <v>1.6763502077013801E-2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72</v>
      </c>
      <c r="F89" t="s">
        <v>85</v>
      </c>
      <c r="G89" t="s">
        <v>78</v>
      </c>
      <c r="H89" t="s">
        <v>79</v>
      </c>
      <c r="I89" t="s">
        <v>80</v>
      </c>
      <c r="L89" t="s">
        <v>81</v>
      </c>
      <c r="M89">
        <v>4.3305103253497403E-3</v>
      </c>
      <c r="N89">
        <f t="shared" si="9"/>
        <v>4.3305103253497403E-3</v>
      </c>
      <c r="O89">
        <f t="shared" si="9"/>
        <v>4.3305103253497403E-3</v>
      </c>
      <c r="P89">
        <f t="shared" si="9"/>
        <v>4.3305103253497403E-3</v>
      </c>
      <c r="Q89">
        <f t="shared" si="9"/>
        <v>4.3305103253497403E-3</v>
      </c>
      <c r="R89">
        <f t="shared" si="9"/>
        <v>4.3305103253497403E-3</v>
      </c>
      <c r="S89">
        <f t="shared" si="9"/>
        <v>4.3305103253497403E-3</v>
      </c>
      <c r="T89">
        <f t="shared" si="9"/>
        <v>4.3305103253497403E-3</v>
      </c>
      <c r="U89">
        <f t="shared" si="9"/>
        <v>4.3305103253497403E-3</v>
      </c>
      <c r="V89">
        <f t="shared" si="9"/>
        <v>4.3305103253497403E-3</v>
      </c>
      <c r="W89">
        <f t="shared" si="9"/>
        <v>4.3305103253497403E-3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72</v>
      </c>
      <c r="F90" t="s">
        <v>85</v>
      </c>
      <c r="G90" t="s">
        <v>78</v>
      </c>
      <c r="H90" t="s">
        <v>82</v>
      </c>
      <c r="I90" t="s">
        <v>80</v>
      </c>
      <c r="L90" t="s">
        <v>83</v>
      </c>
      <c r="M90">
        <v>2.8807717542909798E-3</v>
      </c>
      <c r="N90">
        <f t="shared" si="9"/>
        <v>2.8807717542909798E-3</v>
      </c>
      <c r="O90">
        <f t="shared" si="9"/>
        <v>2.8807717542909798E-3</v>
      </c>
      <c r="P90">
        <f t="shared" si="9"/>
        <v>2.8807717542909798E-3</v>
      </c>
      <c r="Q90">
        <f t="shared" si="9"/>
        <v>2.8807717542909798E-3</v>
      </c>
      <c r="R90">
        <f t="shared" si="9"/>
        <v>2.8807717542909798E-3</v>
      </c>
      <c r="S90">
        <f t="shared" si="9"/>
        <v>2.8807717542909798E-3</v>
      </c>
      <c r="T90">
        <f t="shared" si="9"/>
        <v>2.8807717542909798E-3</v>
      </c>
      <c r="U90">
        <f t="shared" si="9"/>
        <v>2.8807717542909798E-3</v>
      </c>
      <c r="V90">
        <f t="shared" si="9"/>
        <v>2.8807717542909798E-3</v>
      </c>
      <c r="W90">
        <f t="shared" si="9"/>
        <v>2.8807717542909798E-3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72</v>
      </c>
      <c r="F91" t="s">
        <v>86</v>
      </c>
      <c r="G91" t="s">
        <v>6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72</v>
      </c>
      <c r="F92" t="s">
        <v>86</v>
      </c>
      <c r="G92" t="s">
        <v>61</v>
      </c>
      <c r="L92" t="s">
        <v>62</v>
      </c>
      <c r="M92">
        <v>1950</v>
      </c>
      <c r="N92">
        <f t="shared" ref="N92:W94" si="10">M92</f>
        <v>1950</v>
      </c>
      <c r="O92">
        <f t="shared" si="10"/>
        <v>1950</v>
      </c>
      <c r="P92">
        <f t="shared" si="10"/>
        <v>1950</v>
      </c>
      <c r="Q92">
        <f t="shared" si="10"/>
        <v>1950</v>
      </c>
      <c r="R92">
        <f t="shared" si="10"/>
        <v>1950</v>
      </c>
      <c r="S92">
        <f t="shared" si="10"/>
        <v>1950</v>
      </c>
      <c r="T92">
        <f t="shared" si="10"/>
        <v>1950</v>
      </c>
      <c r="U92">
        <f t="shared" si="10"/>
        <v>1950</v>
      </c>
      <c r="V92">
        <f t="shared" si="10"/>
        <v>1950</v>
      </c>
      <c r="W92">
        <f t="shared" si="10"/>
        <v>1950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72</v>
      </c>
      <c r="F93" t="s">
        <v>86</v>
      </c>
      <c r="G93" t="s">
        <v>63</v>
      </c>
      <c r="L93" t="s">
        <v>62</v>
      </c>
      <c r="M93">
        <v>2101</v>
      </c>
      <c r="N93">
        <f t="shared" si="10"/>
        <v>2101</v>
      </c>
      <c r="O93">
        <f t="shared" si="10"/>
        <v>2101</v>
      </c>
      <c r="P93">
        <f t="shared" si="10"/>
        <v>2101</v>
      </c>
      <c r="Q93">
        <f t="shared" si="10"/>
        <v>2101</v>
      </c>
      <c r="R93">
        <f t="shared" si="10"/>
        <v>2101</v>
      </c>
      <c r="S93">
        <f t="shared" si="10"/>
        <v>2101</v>
      </c>
      <c r="T93">
        <f t="shared" si="10"/>
        <v>2101</v>
      </c>
      <c r="U93">
        <f t="shared" si="10"/>
        <v>2101</v>
      </c>
      <c r="V93">
        <f t="shared" si="10"/>
        <v>2101</v>
      </c>
      <c r="W93">
        <f t="shared" si="10"/>
        <v>2101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72</v>
      </c>
      <c r="F94" t="s">
        <v>86</v>
      </c>
      <c r="G94" t="s">
        <v>64</v>
      </c>
      <c r="L94" t="s">
        <v>65</v>
      </c>
      <c r="M94">
        <v>5</v>
      </c>
      <c r="N94">
        <f t="shared" si="10"/>
        <v>5</v>
      </c>
      <c r="O94">
        <f t="shared" si="10"/>
        <v>5</v>
      </c>
      <c r="P94">
        <f t="shared" si="10"/>
        <v>5</v>
      </c>
      <c r="Q94">
        <f t="shared" si="10"/>
        <v>5</v>
      </c>
      <c r="R94">
        <f t="shared" si="10"/>
        <v>5</v>
      </c>
      <c r="S94">
        <f t="shared" si="10"/>
        <v>5</v>
      </c>
      <c r="T94">
        <f t="shared" si="10"/>
        <v>5</v>
      </c>
      <c r="U94">
        <f t="shared" si="10"/>
        <v>5</v>
      </c>
      <c r="V94">
        <f t="shared" si="10"/>
        <v>5</v>
      </c>
      <c r="W94">
        <f t="shared" si="10"/>
        <v>5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72</v>
      </c>
      <c r="F95" t="s">
        <v>86</v>
      </c>
      <c r="G95" t="s">
        <v>66</v>
      </c>
      <c r="L95" t="s">
        <v>58</v>
      </c>
      <c r="M95">
        <v>0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72</v>
      </c>
      <c r="F96" t="s">
        <v>86</v>
      </c>
      <c r="G96" t="s">
        <v>67</v>
      </c>
      <c r="L96" t="s">
        <v>19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72</v>
      </c>
      <c r="F97" t="s">
        <v>86</v>
      </c>
      <c r="G97" t="s">
        <v>68</v>
      </c>
      <c r="L97" t="s">
        <v>69</v>
      </c>
      <c r="M97">
        <v>0.19858073919331401</v>
      </c>
      <c r="N97">
        <f t="shared" si="11"/>
        <v>0.19858073919331401</v>
      </c>
      <c r="O97">
        <f t="shared" si="11"/>
        <v>0.19858073919331401</v>
      </c>
      <c r="P97">
        <f t="shared" si="11"/>
        <v>0.19858073919331401</v>
      </c>
      <c r="Q97">
        <f t="shared" si="11"/>
        <v>0.19858073919331401</v>
      </c>
      <c r="R97">
        <f t="shared" si="11"/>
        <v>0.19858073919331401</v>
      </c>
      <c r="S97">
        <f t="shared" si="11"/>
        <v>0.19858073919331401</v>
      </c>
      <c r="T97">
        <f t="shared" si="11"/>
        <v>0.19858073919331401</v>
      </c>
      <c r="U97">
        <f t="shared" si="11"/>
        <v>0.19858073919331401</v>
      </c>
      <c r="V97">
        <f t="shared" si="11"/>
        <v>0.19858073919331401</v>
      </c>
      <c r="W97">
        <f t="shared" si="11"/>
        <v>0.19858073919331401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72</v>
      </c>
      <c r="F98" t="s">
        <v>86</v>
      </c>
      <c r="G98" t="s">
        <v>74</v>
      </c>
      <c r="L98" t="s">
        <v>69</v>
      </c>
      <c r="M98">
        <v>40.170439383596801</v>
      </c>
      <c r="N98">
        <f t="shared" si="11"/>
        <v>40.170439383596801</v>
      </c>
      <c r="O98">
        <f t="shared" si="11"/>
        <v>40.170439383596801</v>
      </c>
      <c r="P98">
        <f t="shared" si="11"/>
        <v>40.170439383596801</v>
      </c>
      <c r="Q98">
        <f t="shared" si="11"/>
        <v>40.170439383596801</v>
      </c>
      <c r="R98">
        <f t="shared" si="11"/>
        <v>40.170439383596801</v>
      </c>
      <c r="S98">
        <f t="shared" si="11"/>
        <v>40.170439383596801</v>
      </c>
      <c r="T98">
        <f t="shared" si="11"/>
        <v>40.170439383596801</v>
      </c>
      <c r="U98">
        <f t="shared" si="11"/>
        <v>40.170439383596801</v>
      </c>
      <c r="V98">
        <f t="shared" si="11"/>
        <v>40.170439383596801</v>
      </c>
      <c r="W98">
        <f t="shared" si="11"/>
        <v>40.170439383596801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72</v>
      </c>
      <c r="F99" t="s">
        <v>86</v>
      </c>
      <c r="G99" t="s">
        <v>17</v>
      </c>
      <c r="J99" t="s">
        <v>75</v>
      </c>
      <c r="L99" t="s">
        <v>71</v>
      </c>
      <c r="M99">
        <v>0.149050916281567</v>
      </c>
      <c r="N99">
        <f t="shared" si="11"/>
        <v>0.149050916281567</v>
      </c>
      <c r="O99">
        <f t="shared" si="11"/>
        <v>0.149050916281567</v>
      </c>
      <c r="P99">
        <f t="shared" si="11"/>
        <v>0.149050916281567</v>
      </c>
      <c r="Q99">
        <f t="shared" si="11"/>
        <v>0.149050916281567</v>
      </c>
      <c r="R99">
        <f t="shared" si="11"/>
        <v>0.149050916281567</v>
      </c>
      <c r="S99">
        <f t="shared" si="11"/>
        <v>0.149050916281567</v>
      </c>
      <c r="T99">
        <f t="shared" si="11"/>
        <v>0.149050916281567</v>
      </c>
      <c r="U99">
        <f t="shared" si="11"/>
        <v>0.149050916281567</v>
      </c>
      <c r="V99">
        <f t="shared" si="11"/>
        <v>0.149050916281567</v>
      </c>
      <c r="W99">
        <f t="shared" si="11"/>
        <v>0.149050916281567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72</v>
      </c>
      <c r="F100" t="s">
        <v>86</v>
      </c>
      <c r="G100" t="s">
        <v>17</v>
      </c>
      <c r="J100" t="s">
        <v>76</v>
      </c>
      <c r="L100" t="s">
        <v>71</v>
      </c>
      <c r="M100">
        <v>0.30423836784809399</v>
      </c>
      <c r="N100">
        <f t="shared" si="11"/>
        <v>0.30423836784809399</v>
      </c>
      <c r="O100">
        <f t="shared" si="11"/>
        <v>0.30423836784809399</v>
      </c>
      <c r="P100">
        <f t="shared" si="11"/>
        <v>0.30423836784809399</v>
      </c>
      <c r="Q100">
        <f t="shared" si="11"/>
        <v>0.30423836784809399</v>
      </c>
      <c r="R100">
        <f t="shared" si="11"/>
        <v>0.30423836784809399</v>
      </c>
      <c r="S100">
        <f t="shared" si="11"/>
        <v>0.30423836784809399</v>
      </c>
      <c r="T100">
        <f t="shared" si="11"/>
        <v>0.30423836784809399</v>
      </c>
      <c r="U100">
        <f t="shared" si="11"/>
        <v>0.30423836784809399</v>
      </c>
      <c r="V100">
        <f t="shared" si="11"/>
        <v>0.30423836784809399</v>
      </c>
      <c r="W100">
        <f t="shared" si="11"/>
        <v>0.30423836784809399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72</v>
      </c>
      <c r="F101" t="s">
        <v>86</v>
      </c>
      <c r="G101" t="s">
        <v>17</v>
      </c>
      <c r="J101" t="s">
        <v>77</v>
      </c>
      <c r="L101" t="s">
        <v>71</v>
      </c>
      <c r="M101">
        <v>1.6763502077013801E-2</v>
      </c>
      <c r="N101">
        <f t="shared" si="11"/>
        <v>1.6763502077013801E-2</v>
      </c>
      <c r="O101">
        <f t="shared" si="11"/>
        <v>1.6763502077013801E-2</v>
      </c>
      <c r="P101">
        <f t="shared" si="11"/>
        <v>1.6763502077013801E-2</v>
      </c>
      <c r="Q101">
        <f t="shared" si="11"/>
        <v>1.6763502077013801E-2</v>
      </c>
      <c r="R101">
        <f t="shared" si="11"/>
        <v>1.6763502077013801E-2</v>
      </c>
      <c r="S101">
        <f t="shared" si="11"/>
        <v>1.6763502077013801E-2</v>
      </c>
      <c r="T101">
        <f t="shared" si="11"/>
        <v>1.6763502077013801E-2</v>
      </c>
      <c r="U101">
        <f t="shared" si="11"/>
        <v>1.6763502077013801E-2</v>
      </c>
      <c r="V101">
        <f t="shared" si="11"/>
        <v>1.6763502077013801E-2</v>
      </c>
      <c r="W101">
        <f t="shared" si="11"/>
        <v>1.6763502077013801E-2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72</v>
      </c>
      <c r="F102" t="s">
        <v>86</v>
      </c>
      <c r="G102" t="s">
        <v>78</v>
      </c>
      <c r="H102" t="s">
        <v>79</v>
      </c>
      <c r="I102" t="s">
        <v>80</v>
      </c>
      <c r="L102" t="s">
        <v>81</v>
      </c>
      <c r="M102">
        <v>4.3305103253497403E-3</v>
      </c>
      <c r="N102">
        <f t="shared" si="11"/>
        <v>4.3305103253497403E-3</v>
      </c>
      <c r="O102">
        <f t="shared" si="11"/>
        <v>4.3305103253497403E-3</v>
      </c>
      <c r="P102">
        <f t="shared" si="11"/>
        <v>4.3305103253497403E-3</v>
      </c>
      <c r="Q102">
        <f t="shared" si="11"/>
        <v>4.3305103253497403E-3</v>
      </c>
      <c r="R102">
        <f t="shared" si="11"/>
        <v>4.3305103253497403E-3</v>
      </c>
      <c r="S102">
        <f t="shared" si="11"/>
        <v>4.3305103253497403E-3</v>
      </c>
      <c r="T102">
        <f t="shared" si="11"/>
        <v>4.3305103253497403E-3</v>
      </c>
      <c r="U102">
        <f t="shared" si="11"/>
        <v>4.3305103253497403E-3</v>
      </c>
      <c r="V102">
        <f t="shared" si="11"/>
        <v>4.3305103253497403E-3</v>
      </c>
      <c r="W102">
        <f t="shared" si="11"/>
        <v>4.3305103253497403E-3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72</v>
      </c>
      <c r="F103" t="s">
        <v>86</v>
      </c>
      <c r="G103" t="s">
        <v>78</v>
      </c>
      <c r="H103" t="s">
        <v>82</v>
      </c>
      <c r="I103" t="s">
        <v>80</v>
      </c>
      <c r="L103" t="s">
        <v>83</v>
      </c>
      <c r="M103">
        <v>2.4237036291353902E-3</v>
      </c>
      <c r="N103">
        <f t="shared" si="11"/>
        <v>2.4237036291353902E-3</v>
      </c>
      <c r="O103">
        <f t="shared" si="11"/>
        <v>2.4237036291353902E-3</v>
      </c>
      <c r="P103">
        <f t="shared" si="11"/>
        <v>2.4237036291353902E-3</v>
      </c>
      <c r="Q103">
        <f t="shared" si="11"/>
        <v>2.4237036291353902E-3</v>
      </c>
      <c r="R103">
        <f t="shared" si="11"/>
        <v>2.4237036291353902E-3</v>
      </c>
      <c r="S103">
        <f t="shared" si="11"/>
        <v>2.4237036291353902E-3</v>
      </c>
      <c r="T103">
        <f t="shared" si="11"/>
        <v>2.4237036291353902E-3</v>
      </c>
      <c r="U103">
        <f t="shared" si="11"/>
        <v>2.4237036291353902E-3</v>
      </c>
      <c r="V103">
        <f t="shared" si="11"/>
        <v>2.4237036291353902E-3</v>
      </c>
      <c r="W103">
        <f t="shared" si="11"/>
        <v>2.4237036291353902E-3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87</v>
      </c>
      <c r="G104" t="s">
        <v>20</v>
      </c>
      <c r="L104" t="s">
        <v>19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87</v>
      </c>
      <c r="G105" t="s">
        <v>21</v>
      </c>
      <c r="H105" t="s">
        <v>56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87</v>
      </c>
      <c r="G106" t="s">
        <v>57</v>
      </c>
      <c r="L106" t="s">
        <v>58</v>
      </c>
      <c r="M106">
        <v>0.35</v>
      </c>
      <c r="N106">
        <f t="shared" ref="N106:W107" si="12">M106</f>
        <v>0.35</v>
      </c>
      <c r="O106">
        <f t="shared" si="12"/>
        <v>0.35</v>
      </c>
      <c r="P106">
        <f t="shared" si="12"/>
        <v>0.35</v>
      </c>
      <c r="Q106">
        <f t="shared" si="12"/>
        <v>0.35</v>
      </c>
      <c r="R106">
        <f t="shared" si="12"/>
        <v>0.35</v>
      </c>
      <c r="S106">
        <f t="shared" si="12"/>
        <v>0.35</v>
      </c>
      <c r="T106">
        <f t="shared" si="12"/>
        <v>0.35</v>
      </c>
      <c r="U106">
        <f t="shared" si="12"/>
        <v>0.35</v>
      </c>
      <c r="V106">
        <f t="shared" si="12"/>
        <v>0.35</v>
      </c>
      <c r="W106">
        <f t="shared" si="12"/>
        <v>0.35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87</v>
      </c>
      <c r="G107" t="s">
        <v>59</v>
      </c>
      <c r="M107">
        <v>10</v>
      </c>
      <c r="N107">
        <f t="shared" si="12"/>
        <v>10</v>
      </c>
      <c r="O107">
        <f t="shared" si="12"/>
        <v>10</v>
      </c>
      <c r="P107">
        <f t="shared" si="12"/>
        <v>10</v>
      </c>
      <c r="Q107">
        <f t="shared" si="12"/>
        <v>10</v>
      </c>
      <c r="R107">
        <f t="shared" si="12"/>
        <v>10</v>
      </c>
      <c r="S107">
        <f t="shared" si="12"/>
        <v>10</v>
      </c>
      <c r="T107">
        <f t="shared" si="12"/>
        <v>10</v>
      </c>
      <c r="U107">
        <f t="shared" si="12"/>
        <v>10</v>
      </c>
      <c r="V107">
        <f t="shared" si="12"/>
        <v>10</v>
      </c>
      <c r="W107">
        <f t="shared" si="12"/>
        <v>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6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61</v>
      </c>
      <c r="L109" t="s">
        <v>62</v>
      </c>
      <c r="M109">
        <v>1950</v>
      </c>
      <c r="N109">
        <f t="shared" ref="N109:W111" si="13">M109</f>
        <v>1950</v>
      </c>
      <c r="O109">
        <f t="shared" si="13"/>
        <v>1950</v>
      </c>
      <c r="P109">
        <f t="shared" si="13"/>
        <v>1950</v>
      </c>
      <c r="Q109">
        <f t="shared" si="13"/>
        <v>1950</v>
      </c>
      <c r="R109">
        <f t="shared" si="13"/>
        <v>1950</v>
      </c>
      <c r="S109">
        <f t="shared" si="13"/>
        <v>1950</v>
      </c>
      <c r="T109">
        <f t="shared" si="13"/>
        <v>1950</v>
      </c>
      <c r="U109">
        <f t="shared" si="13"/>
        <v>1950</v>
      </c>
      <c r="V109">
        <f t="shared" si="13"/>
        <v>1950</v>
      </c>
      <c r="W109">
        <f t="shared" si="13"/>
        <v>1950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87</v>
      </c>
      <c r="F110" t="s">
        <v>88</v>
      </c>
      <c r="G110" t="s">
        <v>63</v>
      </c>
      <c r="L110" t="s">
        <v>62</v>
      </c>
      <c r="M110">
        <v>2101</v>
      </c>
      <c r="N110">
        <f t="shared" si="13"/>
        <v>2101</v>
      </c>
      <c r="O110">
        <f t="shared" si="13"/>
        <v>2101</v>
      </c>
      <c r="P110">
        <f t="shared" si="13"/>
        <v>2101</v>
      </c>
      <c r="Q110">
        <f t="shared" si="13"/>
        <v>2101</v>
      </c>
      <c r="R110">
        <f t="shared" si="13"/>
        <v>2101</v>
      </c>
      <c r="S110">
        <f t="shared" si="13"/>
        <v>2101</v>
      </c>
      <c r="T110">
        <f t="shared" si="13"/>
        <v>2101</v>
      </c>
      <c r="U110">
        <f t="shared" si="13"/>
        <v>2101</v>
      </c>
      <c r="V110">
        <f t="shared" si="13"/>
        <v>2101</v>
      </c>
      <c r="W110">
        <f t="shared" si="13"/>
        <v>2101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87</v>
      </c>
      <c r="F111" t="s">
        <v>88</v>
      </c>
      <c r="G111" t="s">
        <v>64</v>
      </c>
      <c r="L111" t="s">
        <v>65</v>
      </c>
      <c r="M111">
        <v>5</v>
      </c>
      <c r="N111">
        <f t="shared" si="13"/>
        <v>5</v>
      </c>
      <c r="O111">
        <f t="shared" si="13"/>
        <v>5</v>
      </c>
      <c r="P111">
        <f t="shared" si="13"/>
        <v>5</v>
      </c>
      <c r="Q111">
        <f t="shared" si="13"/>
        <v>5</v>
      </c>
      <c r="R111">
        <f t="shared" si="13"/>
        <v>5</v>
      </c>
      <c r="S111">
        <f t="shared" si="13"/>
        <v>5</v>
      </c>
      <c r="T111">
        <f t="shared" si="13"/>
        <v>5</v>
      </c>
      <c r="U111">
        <f t="shared" si="13"/>
        <v>5</v>
      </c>
      <c r="V111">
        <f t="shared" si="13"/>
        <v>5</v>
      </c>
      <c r="W111">
        <f t="shared" si="13"/>
        <v>5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87</v>
      </c>
      <c r="F112" t="s">
        <v>88</v>
      </c>
      <c r="G112" t="s">
        <v>66</v>
      </c>
      <c r="L112" t="s">
        <v>58</v>
      </c>
      <c r="M112">
        <v>1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87</v>
      </c>
      <c r="F113" t="s">
        <v>88</v>
      </c>
      <c r="G113" t="s">
        <v>67</v>
      </c>
      <c r="L113" t="s">
        <v>19</v>
      </c>
      <c r="M113">
        <v>1</v>
      </c>
      <c r="N113">
        <f t="shared" ref="N113:W120" si="14">M113</f>
        <v>1</v>
      </c>
      <c r="O113">
        <f t="shared" si="14"/>
        <v>1</v>
      </c>
      <c r="P113">
        <f t="shared" si="14"/>
        <v>1</v>
      </c>
      <c r="Q113">
        <f t="shared" si="14"/>
        <v>1</v>
      </c>
      <c r="R113">
        <f t="shared" si="14"/>
        <v>1</v>
      </c>
      <c r="S113">
        <f t="shared" si="14"/>
        <v>1</v>
      </c>
      <c r="T113">
        <f t="shared" si="14"/>
        <v>1</v>
      </c>
      <c r="U113">
        <f t="shared" si="14"/>
        <v>1</v>
      </c>
      <c r="V113">
        <f t="shared" si="14"/>
        <v>1</v>
      </c>
      <c r="W113">
        <f t="shared" si="14"/>
        <v>1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74</v>
      </c>
      <c r="L114" t="s">
        <v>69</v>
      </c>
      <c r="M114">
        <v>36.833584468384899</v>
      </c>
      <c r="N114">
        <f t="shared" si="14"/>
        <v>36.833584468384899</v>
      </c>
      <c r="O114">
        <f t="shared" si="14"/>
        <v>36.833584468384899</v>
      </c>
      <c r="P114">
        <f t="shared" si="14"/>
        <v>36.833584468384899</v>
      </c>
      <c r="Q114">
        <f t="shared" si="14"/>
        <v>36.833584468384899</v>
      </c>
      <c r="R114">
        <f t="shared" si="14"/>
        <v>36.833584468384899</v>
      </c>
      <c r="S114">
        <f t="shared" si="14"/>
        <v>36.833584468384899</v>
      </c>
      <c r="T114">
        <f t="shared" si="14"/>
        <v>36.833584468384899</v>
      </c>
      <c r="U114">
        <f t="shared" si="14"/>
        <v>36.833584468384899</v>
      </c>
      <c r="V114">
        <f t="shared" si="14"/>
        <v>36.833584468384899</v>
      </c>
      <c r="W114">
        <f t="shared" si="14"/>
        <v>36.833584468384899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17</v>
      </c>
      <c r="J115" t="s">
        <v>29</v>
      </c>
      <c r="L115" t="s">
        <v>71</v>
      </c>
      <c r="M115">
        <v>7.5870520675242498E-2</v>
      </c>
      <c r="N115">
        <f t="shared" si="14"/>
        <v>7.5870520675242498E-2</v>
      </c>
      <c r="O115">
        <f t="shared" si="14"/>
        <v>7.5870520675242498E-2</v>
      </c>
      <c r="P115">
        <f t="shared" si="14"/>
        <v>7.5870520675242498E-2</v>
      </c>
      <c r="Q115">
        <f t="shared" si="14"/>
        <v>7.5870520675242498E-2</v>
      </c>
      <c r="R115">
        <f t="shared" si="14"/>
        <v>7.5870520675242498E-2</v>
      </c>
      <c r="S115">
        <f t="shared" si="14"/>
        <v>7.5870520675242498E-2</v>
      </c>
      <c r="T115">
        <f t="shared" si="14"/>
        <v>7.5870520675242498E-2</v>
      </c>
      <c r="U115">
        <f t="shared" si="14"/>
        <v>7.5870520675242498E-2</v>
      </c>
      <c r="V115">
        <f t="shared" si="14"/>
        <v>7.5870520675242498E-2</v>
      </c>
      <c r="W115">
        <f t="shared" si="14"/>
        <v>7.5870520675242498E-2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17</v>
      </c>
      <c r="J116" t="s">
        <v>75</v>
      </c>
      <c r="L116" t="s">
        <v>71</v>
      </c>
      <c r="M116">
        <v>0.149050916281567</v>
      </c>
      <c r="N116">
        <f t="shared" si="14"/>
        <v>0.149050916281567</v>
      </c>
      <c r="O116">
        <f t="shared" si="14"/>
        <v>0.149050916281567</v>
      </c>
      <c r="P116">
        <f t="shared" si="14"/>
        <v>0.149050916281567</v>
      </c>
      <c r="Q116">
        <f t="shared" si="14"/>
        <v>0.149050916281567</v>
      </c>
      <c r="R116">
        <f t="shared" si="14"/>
        <v>0.149050916281567</v>
      </c>
      <c r="S116">
        <f t="shared" si="14"/>
        <v>0.149050916281567</v>
      </c>
      <c r="T116">
        <f t="shared" si="14"/>
        <v>0.149050916281567</v>
      </c>
      <c r="U116">
        <f t="shared" si="14"/>
        <v>0.149050916281567</v>
      </c>
      <c r="V116">
        <f t="shared" si="14"/>
        <v>0.149050916281567</v>
      </c>
      <c r="W116">
        <f t="shared" si="14"/>
        <v>0.149050916281567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17</v>
      </c>
      <c r="J117" t="s">
        <v>76</v>
      </c>
      <c r="L117" t="s">
        <v>71</v>
      </c>
      <c r="M117">
        <v>0.30423836784809399</v>
      </c>
      <c r="N117">
        <f t="shared" si="14"/>
        <v>0.30423836784809399</v>
      </c>
      <c r="O117">
        <f t="shared" si="14"/>
        <v>0.30423836784809399</v>
      </c>
      <c r="P117">
        <f t="shared" si="14"/>
        <v>0.30423836784809399</v>
      </c>
      <c r="Q117">
        <f t="shared" si="14"/>
        <v>0.30423836784809399</v>
      </c>
      <c r="R117">
        <f t="shared" si="14"/>
        <v>0.30423836784809399</v>
      </c>
      <c r="S117">
        <f t="shared" si="14"/>
        <v>0.30423836784809399</v>
      </c>
      <c r="T117">
        <f t="shared" si="14"/>
        <v>0.30423836784809399</v>
      </c>
      <c r="U117">
        <f t="shared" si="14"/>
        <v>0.30423836784809399</v>
      </c>
      <c r="V117">
        <f t="shared" si="14"/>
        <v>0.30423836784809399</v>
      </c>
      <c r="W117">
        <f t="shared" si="14"/>
        <v>0.30423836784809399</v>
      </c>
    </row>
    <row r="118" spans="1:23" x14ac:dyDescent="0.25">
      <c r="A118" t="s">
        <v>54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17</v>
      </c>
      <c r="J118" t="s">
        <v>77</v>
      </c>
      <c r="L118" t="s">
        <v>71</v>
      </c>
      <c r="M118">
        <v>1.6763502077013801E-2</v>
      </c>
      <c r="N118">
        <f t="shared" si="14"/>
        <v>1.6763502077013801E-2</v>
      </c>
      <c r="O118">
        <f t="shared" si="14"/>
        <v>1.6763502077013801E-2</v>
      </c>
      <c r="P118">
        <f t="shared" si="14"/>
        <v>1.6763502077013801E-2</v>
      </c>
      <c r="Q118">
        <f t="shared" si="14"/>
        <v>1.6763502077013801E-2</v>
      </c>
      <c r="R118">
        <f t="shared" si="14"/>
        <v>1.6763502077013801E-2</v>
      </c>
      <c r="S118">
        <f t="shared" si="14"/>
        <v>1.6763502077013801E-2</v>
      </c>
      <c r="T118">
        <f t="shared" si="14"/>
        <v>1.6763502077013801E-2</v>
      </c>
      <c r="U118">
        <f t="shared" si="14"/>
        <v>1.6763502077013801E-2</v>
      </c>
      <c r="V118">
        <f t="shared" si="14"/>
        <v>1.6763502077013801E-2</v>
      </c>
      <c r="W118">
        <f t="shared" si="14"/>
        <v>1.6763502077013801E-2</v>
      </c>
    </row>
    <row r="119" spans="1:23" x14ac:dyDescent="0.25">
      <c r="A119" t="s">
        <v>54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78</v>
      </c>
      <c r="H119" t="s">
        <v>79</v>
      </c>
      <c r="I119" t="s">
        <v>80</v>
      </c>
      <c r="L119" t="s">
        <v>81</v>
      </c>
      <c r="M119">
        <v>4.3305103253497403E-3</v>
      </c>
      <c r="N119">
        <f t="shared" si="14"/>
        <v>4.3305103253497403E-3</v>
      </c>
      <c r="O119">
        <f t="shared" si="14"/>
        <v>4.3305103253497403E-3</v>
      </c>
      <c r="P119">
        <f t="shared" si="14"/>
        <v>4.3305103253497403E-3</v>
      </c>
      <c r="Q119">
        <f t="shared" si="14"/>
        <v>4.3305103253497403E-3</v>
      </c>
      <c r="R119">
        <f t="shared" si="14"/>
        <v>4.3305103253497403E-3</v>
      </c>
      <c r="S119">
        <f t="shared" si="14"/>
        <v>4.3305103253497403E-3</v>
      </c>
      <c r="T119">
        <f t="shared" si="14"/>
        <v>4.3305103253497403E-3</v>
      </c>
      <c r="U119">
        <f t="shared" si="14"/>
        <v>4.3305103253497403E-3</v>
      </c>
      <c r="V119">
        <f t="shared" si="14"/>
        <v>4.3305103253497403E-3</v>
      </c>
      <c r="W119">
        <f t="shared" si="14"/>
        <v>4.3305103253497403E-3</v>
      </c>
    </row>
    <row r="120" spans="1:23" x14ac:dyDescent="0.25">
      <c r="A120" t="s">
        <v>54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78</v>
      </c>
      <c r="H120" t="s">
        <v>82</v>
      </c>
      <c r="I120" t="s">
        <v>80</v>
      </c>
      <c r="L120" t="s">
        <v>83</v>
      </c>
      <c r="M120">
        <v>3.8090674124050799E-3</v>
      </c>
      <c r="N120">
        <f t="shared" si="14"/>
        <v>3.8090674124050799E-3</v>
      </c>
      <c r="O120">
        <f t="shared" si="14"/>
        <v>3.8090674124050799E-3</v>
      </c>
      <c r="P120">
        <f t="shared" si="14"/>
        <v>3.8090674124050799E-3</v>
      </c>
      <c r="Q120">
        <f t="shared" si="14"/>
        <v>3.8090674124050799E-3</v>
      </c>
      <c r="R120">
        <f t="shared" si="14"/>
        <v>3.8090674124050799E-3</v>
      </c>
      <c r="S120">
        <f t="shared" si="14"/>
        <v>3.8090674124050799E-3</v>
      </c>
      <c r="T120">
        <f t="shared" si="14"/>
        <v>3.8090674124050799E-3</v>
      </c>
      <c r="U120">
        <f t="shared" si="14"/>
        <v>3.8090674124050799E-3</v>
      </c>
      <c r="V120">
        <f t="shared" si="14"/>
        <v>3.8090674124050799E-3</v>
      </c>
      <c r="W120">
        <f t="shared" si="14"/>
        <v>3.8090674124050799E-3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89</v>
      </c>
      <c r="G121" t="s">
        <v>20</v>
      </c>
      <c r="L121" t="s">
        <v>19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89</v>
      </c>
      <c r="G122" t="s">
        <v>21</v>
      </c>
      <c r="H122" t="s">
        <v>56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89</v>
      </c>
      <c r="G123" t="s">
        <v>57</v>
      </c>
      <c r="L123" t="s">
        <v>58</v>
      </c>
      <c r="M123">
        <v>0.35</v>
      </c>
      <c r="N123">
        <f t="shared" ref="N123:W124" si="15">M123</f>
        <v>0.35</v>
      </c>
      <c r="O123">
        <f t="shared" si="15"/>
        <v>0.35</v>
      </c>
      <c r="P123">
        <f t="shared" si="15"/>
        <v>0.35</v>
      </c>
      <c r="Q123">
        <f t="shared" si="15"/>
        <v>0.35</v>
      </c>
      <c r="R123">
        <f t="shared" si="15"/>
        <v>0.35</v>
      </c>
      <c r="S123">
        <f t="shared" si="15"/>
        <v>0.35</v>
      </c>
      <c r="T123">
        <f t="shared" si="15"/>
        <v>0.35</v>
      </c>
      <c r="U123">
        <f t="shared" si="15"/>
        <v>0.35</v>
      </c>
      <c r="V123">
        <f t="shared" si="15"/>
        <v>0.35</v>
      </c>
      <c r="W123">
        <f t="shared" si="15"/>
        <v>0.35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89</v>
      </c>
      <c r="G124" t="s">
        <v>59</v>
      </c>
      <c r="M124">
        <v>10</v>
      </c>
      <c r="N124">
        <f t="shared" si="15"/>
        <v>10</v>
      </c>
      <c r="O124">
        <f t="shared" si="15"/>
        <v>10</v>
      </c>
      <c r="P124">
        <f t="shared" si="15"/>
        <v>10</v>
      </c>
      <c r="Q124">
        <f t="shared" si="15"/>
        <v>10</v>
      </c>
      <c r="R124">
        <f t="shared" si="15"/>
        <v>10</v>
      </c>
      <c r="S124">
        <f t="shared" si="15"/>
        <v>10</v>
      </c>
      <c r="T124">
        <f t="shared" si="15"/>
        <v>10</v>
      </c>
      <c r="U124">
        <f t="shared" si="15"/>
        <v>10</v>
      </c>
      <c r="V124">
        <f t="shared" si="15"/>
        <v>10</v>
      </c>
      <c r="W124">
        <f t="shared" si="15"/>
        <v>10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61</v>
      </c>
      <c r="L126" t="s">
        <v>62</v>
      </c>
      <c r="M126">
        <v>2000</v>
      </c>
      <c r="N126">
        <f t="shared" ref="N126:W128" si="16">M126</f>
        <v>2000</v>
      </c>
      <c r="O126">
        <f t="shared" si="16"/>
        <v>2000</v>
      </c>
      <c r="P126">
        <f t="shared" si="16"/>
        <v>2000</v>
      </c>
      <c r="Q126">
        <f t="shared" si="16"/>
        <v>2000</v>
      </c>
      <c r="R126">
        <f t="shared" si="16"/>
        <v>2000</v>
      </c>
      <c r="S126">
        <f t="shared" si="16"/>
        <v>2000</v>
      </c>
      <c r="T126">
        <f t="shared" si="16"/>
        <v>2000</v>
      </c>
      <c r="U126">
        <f t="shared" si="16"/>
        <v>2000</v>
      </c>
      <c r="V126">
        <f t="shared" si="16"/>
        <v>2000</v>
      </c>
      <c r="W126">
        <f t="shared" si="16"/>
        <v>2000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63</v>
      </c>
      <c r="L127" t="s">
        <v>62</v>
      </c>
      <c r="M127">
        <v>2101</v>
      </c>
      <c r="N127">
        <f t="shared" si="16"/>
        <v>2101</v>
      </c>
      <c r="O127">
        <f t="shared" si="16"/>
        <v>2101</v>
      </c>
      <c r="P127">
        <f t="shared" si="16"/>
        <v>2101</v>
      </c>
      <c r="Q127">
        <f t="shared" si="16"/>
        <v>2101</v>
      </c>
      <c r="R127">
        <f t="shared" si="16"/>
        <v>2101</v>
      </c>
      <c r="S127">
        <f t="shared" si="16"/>
        <v>2101</v>
      </c>
      <c r="T127">
        <f t="shared" si="16"/>
        <v>2101</v>
      </c>
      <c r="U127">
        <f t="shared" si="16"/>
        <v>2101</v>
      </c>
      <c r="V127">
        <f t="shared" si="16"/>
        <v>2101</v>
      </c>
      <c r="W127">
        <f t="shared" si="16"/>
        <v>2101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64</v>
      </c>
      <c r="L128" t="s">
        <v>65</v>
      </c>
      <c r="M128">
        <v>50</v>
      </c>
      <c r="N128">
        <f t="shared" si="16"/>
        <v>50</v>
      </c>
      <c r="O128">
        <f t="shared" si="16"/>
        <v>50</v>
      </c>
      <c r="P128">
        <f t="shared" si="16"/>
        <v>50</v>
      </c>
      <c r="Q128">
        <f t="shared" si="16"/>
        <v>50</v>
      </c>
      <c r="R128">
        <f t="shared" si="16"/>
        <v>50</v>
      </c>
      <c r="S128">
        <f t="shared" si="16"/>
        <v>50</v>
      </c>
      <c r="T128">
        <f t="shared" si="16"/>
        <v>50</v>
      </c>
      <c r="U128">
        <f t="shared" si="16"/>
        <v>50</v>
      </c>
      <c r="V128">
        <f t="shared" si="16"/>
        <v>50</v>
      </c>
      <c r="W128">
        <f t="shared" si="16"/>
        <v>50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66</v>
      </c>
      <c r="L129" t="s">
        <v>58</v>
      </c>
      <c r="M129">
        <v>1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67</v>
      </c>
      <c r="L130" t="s">
        <v>19</v>
      </c>
      <c r="M130">
        <v>1</v>
      </c>
      <c r="N130">
        <f t="shared" ref="N130:W135" si="17">M130</f>
        <v>1</v>
      </c>
      <c r="O130">
        <f t="shared" si="17"/>
        <v>1</v>
      </c>
      <c r="P130">
        <f t="shared" si="17"/>
        <v>1</v>
      </c>
      <c r="Q130">
        <f t="shared" si="17"/>
        <v>1</v>
      </c>
      <c r="R130">
        <f t="shared" si="17"/>
        <v>1</v>
      </c>
      <c r="S130">
        <f t="shared" si="17"/>
        <v>1</v>
      </c>
      <c r="T130">
        <f t="shared" si="17"/>
        <v>1</v>
      </c>
      <c r="U130">
        <f t="shared" si="17"/>
        <v>1</v>
      </c>
      <c r="V130">
        <f t="shared" si="17"/>
        <v>1</v>
      </c>
      <c r="W130">
        <f t="shared" si="17"/>
        <v>1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68</v>
      </c>
      <c r="L131" t="s">
        <v>69</v>
      </c>
      <c r="M131">
        <v>108.15393073719601</v>
      </c>
      <c r="N131">
        <f t="shared" si="17"/>
        <v>108.15393073719601</v>
      </c>
      <c r="O131">
        <f t="shared" si="17"/>
        <v>108.15393073719601</v>
      </c>
      <c r="P131">
        <f t="shared" si="17"/>
        <v>108.15393073719601</v>
      </c>
      <c r="Q131">
        <f t="shared" si="17"/>
        <v>108.15393073719601</v>
      </c>
      <c r="R131">
        <f t="shared" si="17"/>
        <v>108.15393073719601</v>
      </c>
      <c r="S131">
        <f t="shared" si="17"/>
        <v>108.15393073719601</v>
      </c>
      <c r="T131">
        <f t="shared" si="17"/>
        <v>108.15393073719601</v>
      </c>
      <c r="U131">
        <f t="shared" si="17"/>
        <v>108.15393073719601</v>
      </c>
      <c r="V131">
        <f t="shared" si="17"/>
        <v>108.15393073719601</v>
      </c>
      <c r="W131">
        <f t="shared" si="17"/>
        <v>108.15393073719601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74</v>
      </c>
      <c r="L132" t="s">
        <v>69</v>
      </c>
      <c r="M132">
        <v>1.08153930685981</v>
      </c>
      <c r="N132">
        <f t="shared" si="17"/>
        <v>1.08153930685981</v>
      </c>
      <c r="O132">
        <f t="shared" si="17"/>
        <v>1.08153930685981</v>
      </c>
      <c r="P132">
        <f t="shared" si="17"/>
        <v>1.08153930685981</v>
      </c>
      <c r="Q132">
        <f t="shared" si="17"/>
        <v>1.08153930685981</v>
      </c>
      <c r="R132">
        <f t="shared" si="17"/>
        <v>1.08153930685981</v>
      </c>
      <c r="S132">
        <f t="shared" si="17"/>
        <v>1.08153930685981</v>
      </c>
      <c r="T132">
        <f t="shared" si="17"/>
        <v>1.08153930685981</v>
      </c>
      <c r="U132">
        <f t="shared" si="17"/>
        <v>1.08153930685981</v>
      </c>
      <c r="V132">
        <f t="shared" si="17"/>
        <v>1.08153930685981</v>
      </c>
      <c r="W132">
        <f t="shared" si="17"/>
        <v>1.08153930685981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17</v>
      </c>
      <c r="J133" t="s">
        <v>29</v>
      </c>
      <c r="L133" t="s">
        <v>71</v>
      </c>
      <c r="M133">
        <v>8.4356700000000004E-4</v>
      </c>
      <c r="N133">
        <f t="shared" si="17"/>
        <v>8.4356700000000004E-4</v>
      </c>
      <c r="O133">
        <f t="shared" si="17"/>
        <v>8.4356700000000004E-4</v>
      </c>
      <c r="P133">
        <f t="shared" si="17"/>
        <v>8.4356700000000004E-4</v>
      </c>
      <c r="Q133">
        <f t="shared" si="17"/>
        <v>8.4356700000000004E-4</v>
      </c>
      <c r="R133">
        <f t="shared" si="17"/>
        <v>8.4356700000000004E-4</v>
      </c>
      <c r="S133">
        <f t="shared" si="17"/>
        <v>8.4356700000000004E-4</v>
      </c>
      <c r="T133">
        <f t="shared" si="17"/>
        <v>8.4356700000000004E-4</v>
      </c>
      <c r="U133">
        <f t="shared" si="17"/>
        <v>8.4356700000000004E-4</v>
      </c>
      <c r="V133">
        <f t="shared" si="17"/>
        <v>8.4356700000000004E-4</v>
      </c>
      <c r="W133">
        <f t="shared" si="17"/>
        <v>8.4356700000000004E-4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89</v>
      </c>
      <c r="F134" t="s">
        <v>90</v>
      </c>
      <c r="G134" t="s">
        <v>17</v>
      </c>
      <c r="J134" t="s">
        <v>39</v>
      </c>
      <c r="L134" t="s">
        <v>71</v>
      </c>
      <c r="M134">
        <v>0.79873706</v>
      </c>
      <c r="N134">
        <f t="shared" si="17"/>
        <v>0.79873706</v>
      </c>
      <c r="O134">
        <f t="shared" si="17"/>
        <v>0.79873706</v>
      </c>
      <c r="P134">
        <f t="shared" si="17"/>
        <v>0.79873706</v>
      </c>
      <c r="Q134">
        <f t="shared" si="17"/>
        <v>0.79873706</v>
      </c>
      <c r="R134">
        <f t="shared" si="17"/>
        <v>0.79873706</v>
      </c>
      <c r="S134">
        <f t="shared" si="17"/>
        <v>0.79873706</v>
      </c>
      <c r="T134">
        <f t="shared" si="17"/>
        <v>0.79873706</v>
      </c>
      <c r="U134">
        <f t="shared" si="17"/>
        <v>0.79873706</v>
      </c>
      <c r="V134">
        <f t="shared" si="17"/>
        <v>0.79873706</v>
      </c>
      <c r="W134">
        <f t="shared" si="17"/>
        <v>0.79873706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89</v>
      </c>
      <c r="F135" t="s">
        <v>90</v>
      </c>
      <c r="G135" t="s">
        <v>78</v>
      </c>
      <c r="H135" t="s">
        <v>79</v>
      </c>
      <c r="I135" t="s">
        <v>80</v>
      </c>
      <c r="L135" t="s">
        <v>81</v>
      </c>
      <c r="M135">
        <v>1.3697028E-2</v>
      </c>
      <c r="N135">
        <f t="shared" si="17"/>
        <v>1.3697028E-2</v>
      </c>
      <c r="O135">
        <f t="shared" si="17"/>
        <v>1.3697028E-2</v>
      </c>
      <c r="P135">
        <f t="shared" si="17"/>
        <v>1.3697028E-2</v>
      </c>
      <c r="Q135">
        <f t="shared" si="17"/>
        <v>1.3697028E-2</v>
      </c>
      <c r="R135">
        <f t="shared" si="17"/>
        <v>1.3697028E-2</v>
      </c>
      <c r="S135">
        <f t="shared" si="17"/>
        <v>1.3697028E-2</v>
      </c>
      <c r="T135">
        <f t="shared" si="17"/>
        <v>1.3697028E-2</v>
      </c>
      <c r="U135">
        <f t="shared" si="17"/>
        <v>1.3697028E-2</v>
      </c>
      <c r="V135">
        <f t="shared" si="17"/>
        <v>1.3697028E-2</v>
      </c>
      <c r="W135">
        <f t="shared" si="17"/>
        <v>1.3697028E-2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89</v>
      </c>
      <c r="F136" t="s">
        <v>91</v>
      </c>
      <c r="G136" t="s">
        <v>6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61</v>
      </c>
      <c r="L137" t="s">
        <v>62</v>
      </c>
      <c r="M137">
        <v>2010</v>
      </c>
      <c r="N137">
        <f t="shared" ref="N137:W139" si="18">M137</f>
        <v>2010</v>
      </c>
      <c r="O137">
        <f t="shared" si="18"/>
        <v>2010</v>
      </c>
      <c r="P137">
        <f t="shared" si="18"/>
        <v>2010</v>
      </c>
      <c r="Q137">
        <f t="shared" si="18"/>
        <v>2010</v>
      </c>
      <c r="R137">
        <f t="shared" si="18"/>
        <v>2010</v>
      </c>
      <c r="S137">
        <f t="shared" si="18"/>
        <v>2010</v>
      </c>
      <c r="T137">
        <f t="shared" si="18"/>
        <v>2010</v>
      </c>
      <c r="U137">
        <f t="shared" si="18"/>
        <v>2010</v>
      </c>
      <c r="V137">
        <f t="shared" si="18"/>
        <v>2010</v>
      </c>
      <c r="W137">
        <f t="shared" si="18"/>
        <v>2010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63</v>
      </c>
      <c r="L138" t="s">
        <v>62</v>
      </c>
      <c r="M138">
        <v>2101</v>
      </c>
      <c r="N138">
        <f t="shared" si="18"/>
        <v>2101</v>
      </c>
      <c r="O138">
        <f t="shared" si="18"/>
        <v>2101</v>
      </c>
      <c r="P138">
        <f t="shared" si="18"/>
        <v>2101</v>
      </c>
      <c r="Q138">
        <f t="shared" si="18"/>
        <v>2101</v>
      </c>
      <c r="R138">
        <f t="shared" si="18"/>
        <v>2101</v>
      </c>
      <c r="S138">
        <f t="shared" si="18"/>
        <v>2101</v>
      </c>
      <c r="T138">
        <f t="shared" si="18"/>
        <v>2101</v>
      </c>
      <c r="U138">
        <f t="shared" si="18"/>
        <v>2101</v>
      </c>
      <c r="V138">
        <f t="shared" si="18"/>
        <v>2101</v>
      </c>
      <c r="W138">
        <f t="shared" si="18"/>
        <v>2101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64</v>
      </c>
      <c r="L139" t="s">
        <v>65</v>
      </c>
      <c r="M139">
        <v>50</v>
      </c>
      <c r="N139">
        <f t="shared" si="18"/>
        <v>50</v>
      </c>
      <c r="O139">
        <f t="shared" si="18"/>
        <v>50</v>
      </c>
      <c r="P139">
        <f t="shared" si="18"/>
        <v>50</v>
      </c>
      <c r="Q139">
        <f t="shared" si="18"/>
        <v>50</v>
      </c>
      <c r="R139">
        <f t="shared" si="18"/>
        <v>50</v>
      </c>
      <c r="S139">
        <f t="shared" si="18"/>
        <v>50</v>
      </c>
      <c r="T139">
        <f t="shared" si="18"/>
        <v>50</v>
      </c>
      <c r="U139">
        <f t="shared" si="18"/>
        <v>50</v>
      </c>
      <c r="V139">
        <f t="shared" si="18"/>
        <v>50</v>
      </c>
      <c r="W139">
        <f t="shared" si="18"/>
        <v>50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66</v>
      </c>
      <c r="L140" t="s">
        <v>58</v>
      </c>
      <c r="M140">
        <v>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67</v>
      </c>
      <c r="L141" t="s">
        <v>19</v>
      </c>
      <c r="M141">
        <v>1</v>
      </c>
      <c r="N141">
        <f t="shared" ref="N141:W146" si="19">M141</f>
        <v>1</v>
      </c>
      <c r="O141">
        <f t="shared" si="19"/>
        <v>1</v>
      </c>
      <c r="P141">
        <f t="shared" si="19"/>
        <v>1</v>
      </c>
      <c r="Q141">
        <f t="shared" si="19"/>
        <v>1</v>
      </c>
      <c r="R141">
        <f t="shared" si="19"/>
        <v>1</v>
      </c>
      <c r="S141">
        <f t="shared" si="19"/>
        <v>1</v>
      </c>
      <c r="T141">
        <f t="shared" si="19"/>
        <v>1</v>
      </c>
      <c r="U141">
        <f t="shared" si="19"/>
        <v>1</v>
      </c>
      <c r="V141">
        <f t="shared" si="19"/>
        <v>1</v>
      </c>
      <c r="W141">
        <f t="shared" si="19"/>
        <v>1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68</v>
      </c>
      <c r="L142" t="s">
        <v>69</v>
      </c>
      <c r="M142">
        <v>113.208653429439</v>
      </c>
      <c r="N142">
        <f t="shared" si="19"/>
        <v>113.208653429439</v>
      </c>
      <c r="O142">
        <f t="shared" si="19"/>
        <v>113.208653429439</v>
      </c>
      <c r="P142">
        <f t="shared" si="19"/>
        <v>113.208653429439</v>
      </c>
      <c r="Q142">
        <f t="shared" si="19"/>
        <v>113.208653429439</v>
      </c>
      <c r="R142">
        <f t="shared" si="19"/>
        <v>113.208653429439</v>
      </c>
      <c r="S142">
        <f t="shared" si="19"/>
        <v>113.208653429439</v>
      </c>
      <c r="T142">
        <f t="shared" si="19"/>
        <v>113.208653429439</v>
      </c>
      <c r="U142">
        <f t="shared" si="19"/>
        <v>113.208653429439</v>
      </c>
      <c r="V142">
        <f t="shared" si="19"/>
        <v>113.208653429439</v>
      </c>
      <c r="W142">
        <f t="shared" si="19"/>
        <v>113.208653429439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74</v>
      </c>
      <c r="L143" t="s">
        <v>69</v>
      </c>
      <c r="M143">
        <v>1.08153930685981</v>
      </c>
      <c r="N143">
        <f t="shared" si="19"/>
        <v>1.08153930685981</v>
      </c>
      <c r="O143">
        <f t="shared" si="19"/>
        <v>1.08153930685981</v>
      </c>
      <c r="P143">
        <f t="shared" si="19"/>
        <v>1.08153930685981</v>
      </c>
      <c r="Q143">
        <f t="shared" si="19"/>
        <v>1.08153930685981</v>
      </c>
      <c r="R143">
        <f t="shared" si="19"/>
        <v>1.08153930685981</v>
      </c>
      <c r="S143">
        <f t="shared" si="19"/>
        <v>1.08153930685981</v>
      </c>
      <c r="T143">
        <f t="shared" si="19"/>
        <v>1.08153930685981</v>
      </c>
      <c r="U143">
        <f t="shared" si="19"/>
        <v>1.08153930685981</v>
      </c>
      <c r="V143">
        <f t="shared" si="19"/>
        <v>1.08153930685981</v>
      </c>
      <c r="W143">
        <f t="shared" si="19"/>
        <v>1.08153930685981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17</v>
      </c>
      <c r="J144" t="s">
        <v>29</v>
      </c>
      <c r="L144" t="s">
        <v>71</v>
      </c>
      <c r="M144">
        <v>6.3267499999999997E-4</v>
      </c>
      <c r="N144">
        <f t="shared" si="19"/>
        <v>6.3267499999999997E-4</v>
      </c>
      <c r="O144">
        <f t="shared" si="19"/>
        <v>6.3267499999999997E-4</v>
      </c>
      <c r="P144">
        <f t="shared" si="19"/>
        <v>6.3267499999999997E-4</v>
      </c>
      <c r="Q144">
        <f t="shared" si="19"/>
        <v>6.3267499999999997E-4</v>
      </c>
      <c r="R144">
        <f t="shared" si="19"/>
        <v>6.3267499999999997E-4</v>
      </c>
      <c r="S144">
        <f t="shared" si="19"/>
        <v>6.3267499999999997E-4</v>
      </c>
      <c r="T144">
        <f t="shared" si="19"/>
        <v>6.3267499999999997E-4</v>
      </c>
      <c r="U144">
        <f t="shared" si="19"/>
        <v>6.3267499999999997E-4</v>
      </c>
      <c r="V144">
        <f t="shared" si="19"/>
        <v>6.3267499999999997E-4</v>
      </c>
      <c r="W144">
        <f t="shared" si="19"/>
        <v>6.3267499999999997E-4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39</v>
      </c>
      <c r="L145" t="s">
        <v>71</v>
      </c>
      <c r="M145">
        <v>0.59905279499999997</v>
      </c>
      <c r="N145">
        <f t="shared" si="19"/>
        <v>0.59905279499999997</v>
      </c>
      <c r="O145">
        <f t="shared" si="19"/>
        <v>0.59905279499999997</v>
      </c>
      <c r="P145">
        <f t="shared" si="19"/>
        <v>0.59905279499999997</v>
      </c>
      <c r="Q145">
        <f t="shared" si="19"/>
        <v>0.59905279499999997</v>
      </c>
      <c r="R145">
        <f t="shared" si="19"/>
        <v>0.59905279499999997</v>
      </c>
      <c r="S145">
        <f t="shared" si="19"/>
        <v>0.59905279499999997</v>
      </c>
      <c r="T145">
        <f t="shared" si="19"/>
        <v>0.59905279499999997</v>
      </c>
      <c r="U145">
        <f t="shared" si="19"/>
        <v>0.59905279499999997</v>
      </c>
      <c r="V145">
        <f t="shared" si="19"/>
        <v>0.59905279499999997</v>
      </c>
      <c r="W145">
        <f t="shared" si="19"/>
        <v>0.59905279499999997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78</v>
      </c>
      <c r="H146" t="s">
        <v>79</v>
      </c>
      <c r="I146" t="s">
        <v>80</v>
      </c>
      <c r="L146" t="s">
        <v>81</v>
      </c>
      <c r="M146">
        <v>1.3697028E-2</v>
      </c>
      <c r="N146">
        <f t="shared" si="19"/>
        <v>1.3697028E-2</v>
      </c>
      <c r="O146">
        <f t="shared" si="19"/>
        <v>1.3697028E-2</v>
      </c>
      <c r="P146">
        <f t="shared" si="19"/>
        <v>1.3697028E-2</v>
      </c>
      <c r="Q146">
        <f t="shared" si="19"/>
        <v>1.3697028E-2</v>
      </c>
      <c r="R146">
        <f t="shared" si="19"/>
        <v>1.3697028E-2</v>
      </c>
      <c r="S146">
        <f t="shared" si="19"/>
        <v>1.3697028E-2</v>
      </c>
      <c r="T146">
        <f t="shared" si="19"/>
        <v>1.3697028E-2</v>
      </c>
      <c r="U146">
        <f t="shared" si="19"/>
        <v>1.3697028E-2</v>
      </c>
      <c r="V146">
        <f t="shared" si="19"/>
        <v>1.3697028E-2</v>
      </c>
      <c r="W146">
        <f t="shared" si="19"/>
        <v>1.3697028E-2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89</v>
      </c>
      <c r="F147" t="s">
        <v>92</v>
      </c>
      <c r="G147" t="s">
        <v>6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89</v>
      </c>
      <c r="F148" t="s">
        <v>92</v>
      </c>
      <c r="G148" t="s">
        <v>61</v>
      </c>
      <c r="L148" t="s">
        <v>62</v>
      </c>
      <c r="M148">
        <v>2010</v>
      </c>
      <c r="N148">
        <f t="shared" ref="N148:W150" si="20">M148</f>
        <v>2010</v>
      </c>
      <c r="O148">
        <f t="shared" si="20"/>
        <v>2010</v>
      </c>
      <c r="P148">
        <f t="shared" si="20"/>
        <v>2010</v>
      </c>
      <c r="Q148">
        <f t="shared" si="20"/>
        <v>2010</v>
      </c>
      <c r="R148">
        <f t="shared" si="20"/>
        <v>2010</v>
      </c>
      <c r="S148">
        <f t="shared" si="20"/>
        <v>2010</v>
      </c>
      <c r="T148">
        <f t="shared" si="20"/>
        <v>2010</v>
      </c>
      <c r="U148">
        <f t="shared" si="20"/>
        <v>2010</v>
      </c>
      <c r="V148">
        <f t="shared" si="20"/>
        <v>2010</v>
      </c>
      <c r="W148">
        <f t="shared" si="20"/>
        <v>2010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89</v>
      </c>
      <c r="F149" t="s">
        <v>92</v>
      </c>
      <c r="G149" t="s">
        <v>63</v>
      </c>
      <c r="L149" t="s">
        <v>62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89</v>
      </c>
      <c r="F150" t="s">
        <v>92</v>
      </c>
      <c r="G150" t="s">
        <v>64</v>
      </c>
      <c r="L150" t="s">
        <v>65</v>
      </c>
      <c r="M150">
        <v>50</v>
      </c>
      <c r="N150">
        <f t="shared" si="20"/>
        <v>50</v>
      </c>
      <c r="O150">
        <f t="shared" si="20"/>
        <v>50</v>
      </c>
      <c r="P150">
        <f t="shared" si="20"/>
        <v>50</v>
      </c>
      <c r="Q150">
        <f t="shared" si="20"/>
        <v>50</v>
      </c>
      <c r="R150">
        <f t="shared" si="20"/>
        <v>50</v>
      </c>
      <c r="S150">
        <f t="shared" si="20"/>
        <v>50</v>
      </c>
      <c r="T150">
        <f t="shared" si="20"/>
        <v>50</v>
      </c>
      <c r="U150">
        <f t="shared" si="20"/>
        <v>50</v>
      </c>
      <c r="V150">
        <f t="shared" si="20"/>
        <v>50</v>
      </c>
      <c r="W150">
        <f t="shared" si="20"/>
        <v>50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89</v>
      </c>
      <c r="F151" t="s">
        <v>92</v>
      </c>
      <c r="G151" t="s">
        <v>66</v>
      </c>
      <c r="L151" t="s">
        <v>58</v>
      </c>
      <c r="M151">
        <v>0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89</v>
      </c>
      <c r="F152" t="s">
        <v>92</v>
      </c>
      <c r="G152" t="s">
        <v>67</v>
      </c>
      <c r="L152" t="s">
        <v>19</v>
      </c>
      <c r="M152">
        <v>1</v>
      </c>
      <c r="N152">
        <f t="shared" ref="N152:W157" si="21">M152</f>
        <v>1</v>
      </c>
      <c r="O152">
        <f t="shared" si="21"/>
        <v>1</v>
      </c>
      <c r="P152">
        <f t="shared" si="21"/>
        <v>1</v>
      </c>
      <c r="Q152">
        <f t="shared" si="21"/>
        <v>1</v>
      </c>
      <c r="R152">
        <f t="shared" si="21"/>
        <v>1</v>
      </c>
      <c r="S152">
        <f t="shared" si="21"/>
        <v>1</v>
      </c>
      <c r="T152">
        <f t="shared" si="21"/>
        <v>1</v>
      </c>
      <c r="U152">
        <f t="shared" si="21"/>
        <v>1</v>
      </c>
      <c r="V152">
        <f t="shared" si="21"/>
        <v>1</v>
      </c>
      <c r="W152">
        <f t="shared" si="21"/>
        <v>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89</v>
      </c>
      <c r="F153" t="s">
        <v>92</v>
      </c>
      <c r="G153" t="s">
        <v>68</v>
      </c>
      <c r="L153" t="s">
        <v>69</v>
      </c>
      <c r="M153">
        <v>113.208653429439</v>
      </c>
      <c r="N153">
        <f t="shared" si="21"/>
        <v>113.208653429439</v>
      </c>
      <c r="O153">
        <f t="shared" si="21"/>
        <v>113.208653429439</v>
      </c>
      <c r="P153">
        <f t="shared" si="21"/>
        <v>113.208653429439</v>
      </c>
      <c r="Q153">
        <f t="shared" si="21"/>
        <v>113.208653429439</v>
      </c>
      <c r="R153">
        <f t="shared" si="21"/>
        <v>113.208653429439</v>
      </c>
      <c r="S153">
        <f t="shared" si="21"/>
        <v>113.208653429439</v>
      </c>
      <c r="T153">
        <f t="shared" si="21"/>
        <v>113.208653429439</v>
      </c>
      <c r="U153">
        <f t="shared" si="21"/>
        <v>113.208653429439</v>
      </c>
      <c r="V153">
        <f t="shared" si="21"/>
        <v>113.208653429439</v>
      </c>
      <c r="W153">
        <f t="shared" si="21"/>
        <v>113.208653429439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89</v>
      </c>
      <c r="F154" t="s">
        <v>92</v>
      </c>
      <c r="G154" t="s">
        <v>74</v>
      </c>
      <c r="L154" t="s">
        <v>69</v>
      </c>
      <c r="M154">
        <v>4.3697859926448599</v>
      </c>
      <c r="N154">
        <f t="shared" si="21"/>
        <v>4.3697859926448599</v>
      </c>
      <c r="O154">
        <f t="shared" si="21"/>
        <v>4.3697859926448599</v>
      </c>
      <c r="P154">
        <f t="shared" si="21"/>
        <v>4.3697859926448599</v>
      </c>
      <c r="Q154">
        <f t="shared" si="21"/>
        <v>4.3697859926448599</v>
      </c>
      <c r="R154">
        <f t="shared" si="21"/>
        <v>4.3697859926448599</v>
      </c>
      <c r="S154">
        <f t="shared" si="21"/>
        <v>4.3697859926448599</v>
      </c>
      <c r="T154">
        <f t="shared" si="21"/>
        <v>4.3697859926448599</v>
      </c>
      <c r="U154">
        <f t="shared" si="21"/>
        <v>4.3697859926448599</v>
      </c>
      <c r="V154">
        <f t="shared" si="21"/>
        <v>4.3697859926448599</v>
      </c>
      <c r="W154">
        <f t="shared" si="21"/>
        <v>4.3697859926448599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89</v>
      </c>
      <c r="F155" t="s">
        <v>92</v>
      </c>
      <c r="G155" t="s">
        <v>17</v>
      </c>
      <c r="J155" t="s">
        <v>29</v>
      </c>
      <c r="L155" t="s">
        <v>71</v>
      </c>
      <c r="M155">
        <v>6.3267499999999997E-4</v>
      </c>
      <c r="N155">
        <f t="shared" si="21"/>
        <v>6.3267499999999997E-4</v>
      </c>
      <c r="O155">
        <f t="shared" si="21"/>
        <v>6.3267499999999997E-4</v>
      </c>
      <c r="P155">
        <f t="shared" si="21"/>
        <v>6.3267499999999997E-4</v>
      </c>
      <c r="Q155">
        <f t="shared" si="21"/>
        <v>6.3267499999999997E-4</v>
      </c>
      <c r="R155">
        <f t="shared" si="21"/>
        <v>6.3267499999999997E-4</v>
      </c>
      <c r="S155">
        <f t="shared" si="21"/>
        <v>6.3267499999999997E-4</v>
      </c>
      <c r="T155">
        <f t="shared" si="21"/>
        <v>6.3267499999999997E-4</v>
      </c>
      <c r="U155">
        <f t="shared" si="21"/>
        <v>6.3267499999999997E-4</v>
      </c>
      <c r="V155">
        <f t="shared" si="21"/>
        <v>6.3267499999999997E-4</v>
      </c>
      <c r="W155">
        <f t="shared" si="21"/>
        <v>6.3267499999999997E-4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89</v>
      </c>
      <c r="F156" t="s">
        <v>92</v>
      </c>
      <c r="G156" t="s">
        <v>17</v>
      </c>
      <c r="J156" t="s">
        <v>39</v>
      </c>
      <c r="L156" t="s">
        <v>71</v>
      </c>
      <c r="M156">
        <v>0.59905279499999997</v>
      </c>
      <c r="N156">
        <f t="shared" si="21"/>
        <v>0.59905279499999997</v>
      </c>
      <c r="O156">
        <f t="shared" si="21"/>
        <v>0.59905279499999997</v>
      </c>
      <c r="P156">
        <f t="shared" si="21"/>
        <v>0.59905279499999997</v>
      </c>
      <c r="Q156">
        <f t="shared" si="21"/>
        <v>0.59905279499999997</v>
      </c>
      <c r="R156">
        <f t="shared" si="21"/>
        <v>0.59905279499999997</v>
      </c>
      <c r="S156">
        <f t="shared" si="21"/>
        <v>0.59905279499999997</v>
      </c>
      <c r="T156">
        <f t="shared" si="21"/>
        <v>0.59905279499999997</v>
      </c>
      <c r="U156">
        <f t="shared" si="21"/>
        <v>0.59905279499999997</v>
      </c>
      <c r="V156">
        <f t="shared" si="21"/>
        <v>0.59905279499999997</v>
      </c>
      <c r="W156">
        <f t="shared" si="21"/>
        <v>0.59905279499999997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89</v>
      </c>
      <c r="F157" t="s">
        <v>92</v>
      </c>
      <c r="G157" t="s">
        <v>78</v>
      </c>
      <c r="H157" t="s">
        <v>79</v>
      </c>
      <c r="I157" t="s">
        <v>80</v>
      </c>
      <c r="L157" t="s">
        <v>81</v>
      </c>
      <c r="M157">
        <v>3.424257E-3</v>
      </c>
      <c r="N157">
        <f t="shared" si="21"/>
        <v>3.424257E-3</v>
      </c>
      <c r="O157">
        <f t="shared" si="21"/>
        <v>3.424257E-3</v>
      </c>
      <c r="P157">
        <f t="shared" si="21"/>
        <v>3.424257E-3</v>
      </c>
      <c r="Q157">
        <f t="shared" si="21"/>
        <v>3.424257E-3</v>
      </c>
      <c r="R157">
        <f t="shared" si="21"/>
        <v>3.424257E-3</v>
      </c>
      <c r="S157">
        <f t="shared" si="21"/>
        <v>3.424257E-3</v>
      </c>
      <c r="T157">
        <f t="shared" si="21"/>
        <v>3.424257E-3</v>
      </c>
      <c r="U157">
        <f t="shared" si="21"/>
        <v>3.424257E-3</v>
      </c>
      <c r="V157">
        <f t="shared" si="21"/>
        <v>3.424257E-3</v>
      </c>
      <c r="W157">
        <f t="shared" si="21"/>
        <v>3.424257E-3</v>
      </c>
    </row>
    <row r="158" spans="1:23" x14ac:dyDescent="0.25">
      <c r="A158" t="s">
        <v>75</v>
      </c>
      <c r="B158" t="s">
        <v>5</v>
      </c>
      <c r="C158" t="s">
        <v>15</v>
      </c>
      <c r="D158" t="s">
        <v>16</v>
      </c>
      <c r="E158" t="s">
        <v>93</v>
      </c>
      <c r="G158" t="s">
        <v>20</v>
      </c>
      <c r="L158" t="s">
        <v>71</v>
      </c>
    </row>
    <row r="159" spans="1:23" x14ac:dyDescent="0.25">
      <c r="A159" t="s">
        <v>75</v>
      </c>
      <c r="B159" t="s">
        <v>5</v>
      </c>
      <c r="C159" t="s">
        <v>15</v>
      </c>
      <c r="D159" t="s">
        <v>16</v>
      </c>
      <c r="E159" t="s">
        <v>93</v>
      </c>
      <c r="G159" t="s">
        <v>21</v>
      </c>
      <c r="H159" t="s">
        <v>56</v>
      </c>
    </row>
    <row r="160" spans="1:23" x14ac:dyDescent="0.25">
      <c r="A160" t="s">
        <v>75</v>
      </c>
      <c r="B160" t="s">
        <v>5</v>
      </c>
      <c r="C160" t="s">
        <v>15</v>
      </c>
      <c r="D160" t="s">
        <v>16</v>
      </c>
      <c r="E160" t="s">
        <v>93</v>
      </c>
      <c r="G160" t="s">
        <v>57</v>
      </c>
      <c r="L160" t="s">
        <v>58</v>
      </c>
      <c r="M160">
        <v>0.35</v>
      </c>
      <c r="N160">
        <f t="shared" ref="N160:W161" si="22">M160</f>
        <v>0.35</v>
      </c>
      <c r="O160">
        <f t="shared" si="22"/>
        <v>0.35</v>
      </c>
      <c r="P160">
        <f t="shared" si="22"/>
        <v>0.35</v>
      </c>
      <c r="Q160">
        <f t="shared" si="22"/>
        <v>0.35</v>
      </c>
      <c r="R160">
        <f t="shared" si="22"/>
        <v>0.35</v>
      </c>
      <c r="S160">
        <f t="shared" si="22"/>
        <v>0.35</v>
      </c>
      <c r="T160">
        <f t="shared" si="22"/>
        <v>0.35</v>
      </c>
      <c r="U160">
        <f t="shared" si="22"/>
        <v>0.35</v>
      </c>
      <c r="V160">
        <f t="shared" si="22"/>
        <v>0.35</v>
      </c>
      <c r="W160">
        <f t="shared" si="22"/>
        <v>0.35</v>
      </c>
    </row>
    <row r="161" spans="1:23" x14ac:dyDescent="0.25">
      <c r="A161" t="s">
        <v>75</v>
      </c>
      <c r="B161" t="s">
        <v>5</v>
      </c>
      <c r="C161" t="s">
        <v>15</v>
      </c>
      <c r="D161" t="s">
        <v>16</v>
      </c>
      <c r="E161" t="s">
        <v>93</v>
      </c>
      <c r="G161" t="s">
        <v>59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75</v>
      </c>
      <c r="B162" t="s">
        <v>5</v>
      </c>
      <c r="C162" t="s">
        <v>15</v>
      </c>
      <c r="D162" t="s">
        <v>16</v>
      </c>
      <c r="E162" t="s">
        <v>93</v>
      </c>
      <c r="F162" t="s">
        <v>94</v>
      </c>
      <c r="G162" t="s">
        <v>6</v>
      </c>
    </row>
    <row r="163" spans="1:23" x14ac:dyDescent="0.25">
      <c r="A163" t="s">
        <v>75</v>
      </c>
      <c r="B163" t="s">
        <v>5</v>
      </c>
      <c r="C163" t="s">
        <v>15</v>
      </c>
      <c r="D163" t="s">
        <v>16</v>
      </c>
      <c r="E163" t="s">
        <v>93</v>
      </c>
      <c r="F163" t="s">
        <v>94</v>
      </c>
      <c r="G163" t="s">
        <v>61</v>
      </c>
      <c r="L163" t="s">
        <v>62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75</v>
      </c>
      <c r="B164" t="s">
        <v>5</v>
      </c>
      <c r="C164" t="s">
        <v>15</v>
      </c>
      <c r="D164" t="s">
        <v>16</v>
      </c>
      <c r="E164" t="s">
        <v>93</v>
      </c>
      <c r="F164" t="s">
        <v>94</v>
      </c>
      <c r="G164" t="s">
        <v>63</v>
      </c>
      <c r="L164" t="s">
        <v>62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75</v>
      </c>
      <c r="B165" t="s">
        <v>5</v>
      </c>
      <c r="C165" t="s">
        <v>15</v>
      </c>
      <c r="D165" t="s">
        <v>16</v>
      </c>
      <c r="E165" t="s">
        <v>93</v>
      </c>
      <c r="F165" t="s">
        <v>94</v>
      </c>
      <c r="G165" t="s">
        <v>64</v>
      </c>
      <c r="L165" t="s">
        <v>65</v>
      </c>
      <c r="M165">
        <v>25</v>
      </c>
      <c r="N165">
        <f t="shared" si="23"/>
        <v>25</v>
      </c>
      <c r="O165">
        <f t="shared" si="23"/>
        <v>25</v>
      </c>
      <c r="P165">
        <f t="shared" si="23"/>
        <v>25</v>
      </c>
      <c r="Q165">
        <f t="shared" si="23"/>
        <v>25</v>
      </c>
      <c r="R165">
        <f t="shared" si="23"/>
        <v>25</v>
      </c>
      <c r="S165">
        <f t="shared" si="23"/>
        <v>25</v>
      </c>
      <c r="T165">
        <f t="shared" si="23"/>
        <v>25</v>
      </c>
      <c r="U165">
        <f t="shared" si="23"/>
        <v>25</v>
      </c>
      <c r="V165">
        <f t="shared" si="23"/>
        <v>25</v>
      </c>
      <c r="W165">
        <f t="shared" si="23"/>
        <v>25</v>
      </c>
    </row>
    <row r="166" spans="1:23" x14ac:dyDescent="0.25">
      <c r="A166" t="s">
        <v>75</v>
      </c>
      <c r="B166" t="s">
        <v>5</v>
      </c>
      <c r="C166" t="s">
        <v>15</v>
      </c>
      <c r="D166" t="s">
        <v>16</v>
      </c>
      <c r="E166" t="s">
        <v>93</v>
      </c>
      <c r="F166" t="s">
        <v>94</v>
      </c>
      <c r="G166" t="s">
        <v>66</v>
      </c>
      <c r="L166" t="s">
        <v>58</v>
      </c>
      <c r="M166">
        <v>1</v>
      </c>
    </row>
    <row r="167" spans="1:23" x14ac:dyDescent="0.25">
      <c r="A167" t="s">
        <v>75</v>
      </c>
      <c r="B167" t="s">
        <v>5</v>
      </c>
      <c r="C167" t="s">
        <v>15</v>
      </c>
      <c r="D167" t="s">
        <v>16</v>
      </c>
      <c r="E167" t="s">
        <v>93</v>
      </c>
      <c r="F167" t="s">
        <v>94</v>
      </c>
      <c r="G167" t="s">
        <v>67</v>
      </c>
      <c r="L167" t="s">
        <v>71</v>
      </c>
      <c r="M167">
        <v>200000</v>
      </c>
      <c r="N167">
        <f t="shared" ref="N167:W171" si="24">M167</f>
        <v>200000</v>
      </c>
      <c r="O167">
        <f t="shared" si="24"/>
        <v>200000</v>
      </c>
      <c r="P167">
        <f t="shared" si="24"/>
        <v>200000</v>
      </c>
      <c r="Q167">
        <f t="shared" si="24"/>
        <v>200000</v>
      </c>
      <c r="R167">
        <f t="shared" si="24"/>
        <v>200000</v>
      </c>
      <c r="S167">
        <f t="shared" si="24"/>
        <v>200000</v>
      </c>
      <c r="T167">
        <f t="shared" si="24"/>
        <v>200000</v>
      </c>
      <c r="U167">
        <f t="shared" si="24"/>
        <v>200000</v>
      </c>
      <c r="V167">
        <f t="shared" si="24"/>
        <v>200000</v>
      </c>
      <c r="W167">
        <f t="shared" si="24"/>
        <v>200000</v>
      </c>
    </row>
    <row r="168" spans="1:23" x14ac:dyDescent="0.25">
      <c r="A168" t="s">
        <v>75</v>
      </c>
      <c r="B168" t="s">
        <v>5</v>
      </c>
      <c r="C168" t="s">
        <v>15</v>
      </c>
      <c r="D168" t="s">
        <v>16</v>
      </c>
      <c r="E168" t="s">
        <v>93</v>
      </c>
      <c r="F168" t="s">
        <v>94</v>
      </c>
      <c r="G168" t="s">
        <v>68</v>
      </c>
      <c r="L168" t="s">
        <v>69</v>
      </c>
      <c r="M168">
        <v>3236524.9170358898</v>
      </c>
      <c r="N168">
        <f t="shared" si="24"/>
        <v>3236524.9170358898</v>
      </c>
      <c r="O168">
        <f t="shared" si="24"/>
        <v>3236524.9170358898</v>
      </c>
      <c r="P168">
        <f t="shared" si="24"/>
        <v>3236524.9170358898</v>
      </c>
      <c r="Q168">
        <f t="shared" si="24"/>
        <v>3236524.9170358898</v>
      </c>
      <c r="R168">
        <f t="shared" si="24"/>
        <v>3236524.9170358898</v>
      </c>
      <c r="S168">
        <f t="shared" si="24"/>
        <v>3236524.9170358898</v>
      </c>
      <c r="T168">
        <f t="shared" si="24"/>
        <v>3236524.9170358898</v>
      </c>
      <c r="U168">
        <f t="shared" si="24"/>
        <v>3236524.9170358898</v>
      </c>
      <c r="V168">
        <f t="shared" si="24"/>
        <v>3236524.9170358898</v>
      </c>
      <c r="W168">
        <f t="shared" si="24"/>
        <v>3236524.9170358898</v>
      </c>
    </row>
    <row r="169" spans="1:23" x14ac:dyDescent="0.25">
      <c r="A169" t="s">
        <v>75</v>
      </c>
      <c r="B169" t="s">
        <v>5</v>
      </c>
      <c r="C169" t="s">
        <v>15</v>
      </c>
      <c r="D169" t="s">
        <v>16</v>
      </c>
      <c r="E169" t="s">
        <v>93</v>
      </c>
      <c r="F169" t="s">
        <v>94</v>
      </c>
      <c r="G169" t="s">
        <v>74</v>
      </c>
      <c r="L169" t="s">
        <v>69</v>
      </c>
      <c r="M169">
        <v>323652.49170358898</v>
      </c>
      <c r="N169">
        <f t="shared" si="24"/>
        <v>323652.49170358898</v>
      </c>
      <c r="O169">
        <f t="shared" si="24"/>
        <v>323652.49170358898</v>
      </c>
      <c r="P169">
        <f t="shared" si="24"/>
        <v>323652.49170358898</v>
      </c>
      <c r="Q169">
        <f t="shared" si="24"/>
        <v>323652.49170358898</v>
      </c>
      <c r="R169">
        <f t="shared" si="24"/>
        <v>323652.49170358898</v>
      </c>
      <c r="S169">
        <f t="shared" si="24"/>
        <v>323652.49170358898</v>
      </c>
      <c r="T169">
        <f t="shared" si="24"/>
        <v>323652.49170358898</v>
      </c>
      <c r="U169">
        <f t="shared" si="24"/>
        <v>323652.49170358898</v>
      </c>
      <c r="V169">
        <f t="shared" si="24"/>
        <v>323652.49170358898</v>
      </c>
      <c r="W169">
        <f t="shared" si="24"/>
        <v>323652.49170358898</v>
      </c>
    </row>
    <row r="170" spans="1:23" x14ac:dyDescent="0.25">
      <c r="A170" t="s">
        <v>75</v>
      </c>
      <c r="B170" t="s">
        <v>5</v>
      </c>
      <c r="C170" t="s">
        <v>15</v>
      </c>
      <c r="D170" t="s">
        <v>16</v>
      </c>
      <c r="E170" t="s">
        <v>93</v>
      </c>
      <c r="F170" t="s">
        <v>94</v>
      </c>
      <c r="G170" t="s">
        <v>17</v>
      </c>
      <c r="J170" t="s">
        <v>39</v>
      </c>
      <c r="L170" t="s">
        <v>71</v>
      </c>
      <c r="M170">
        <v>1.33</v>
      </c>
      <c r="N170">
        <f t="shared" si="24"/>
        <v>1.33</v>
      </c>
      <c r="O170">
        <f t="shared" si="24"/>
        <v>1.33</v>
      </c>
      <c r="P170">
        <f t="shared" si="24"/>
        <v>1.33</v>
      </c>
      <c r="Q170">
        <f t="shared" si="24"/>
        <v>1.33</v>
      </c>
      <c r="R170">
        <f t="shared" si="24"/>
        <v>1.33</v>
      </c>
      <c r="S170">
        <f t="shared" si="24"/>
        <v>1.33</v>
      </c>
      <c r="T170">
        <f t="shared" si="24"/>
        <v>1.33</v>
      </c>
      <c r="U170">
        <f t="shared" si="24"/>
        <v>1.33</v>
      </c>
      <c r="V170">
        <f t="shared" si="24"/>
        <v>1.33</v>
      </c>
      <c r="W170">
        <f t="shared" si="24"/>
        <v>1.33</v>
      </c>
    </row>
    <row r="171" spans="1:23" x14ac:dyDescent="0.25">
      <c r="A171" t="s">
        <v>75</v>
      </c>
      <c r="B171" t="s">
        <v>5</v>
      </c>
      <c r="C171" t="s">
        <v>15</v>
      </c>
      <c r="D171" t="s">
        <v>16</v>
      </c>
      <c r="E171" t="s">
        <v>93</v>
      </c>
      <c r="F171" t="s">
        <v>94</v>
      </c>
      <c r="G171" t="s">
        <v>78</v>
      </c>
      <c r="H171" t="s">
        <v>79</v>
      </c>
      <c r="I171" t="s">
        <v>80</v>
      </c>
      <c r="L171" t="s">
        <v>81</v>
      </c>
      <c r="M171">
        <v>1.1333333333333299E-3</v>
      </c>
      <c r="N171">
        <f t="shared" si="24"/>
        <v>1.1333333333333299E-3</v>
      </c>
      <c r="O171">
        <f t="shared" si="24"/>
        <v>1.1333333333333299E-3</v>
      </c>
      <c r="P171">
        <f t="shared" si="24"/>
        <v>1.1333333333333299E-3</v>
      </c>
      <c r="Q171">
        <f t="shared" si="24"/>
        <v>1.1333333333333299E-3</v>
      </c>
      <c r="R171">
        <f t="shared" si="24"/>
        <v>1.1333333333333299E-3</v>
      </c>
      <c r="S171">
        <f t="shared" si="24"/>
        <v>1.1333333333333299E-3</v>
      </c>
      <c r="T171">
        <f t="shared" si="24"/>
        <v>1.1333333333333299E-3</v>
      </c>
      <c r="U171">
        <f t="shared" si="24"/>
        <v>1.1333333333333299E-3</v>
      </c>
      <c r="V171">
        <f t="shared" si="24"/>
        <v>1.1333333333333299E-3</v>
      </c>
      <c r="W171">
        <f t="shared" si="24"/>
        <v>1.1333333333333299E-3</v>
      </c>
    </row>
    <row r="172" spans="1:23" x14ac:dyDescent="0.25">
      <c r="A172" t="s">
        <v>75</v>
      </c>
      <c r="B172" t="s">
        <v>5</v>
      </c>
      <c r="C172" t="s">
        <v>15</v>
      </c>
      <c r="D172" t="s">
        <v>16</v>
      </c>
      <c r="E172" t="s">
        <v>93</v>
      </c>
      <c r="F172" t="s">
        <v>95</v>
      </c>
      <c r="G172" t="s">
        <v>6</v>
      </c>
    </row>
    <row r="173" spans="1:23" x14ac:dyDescent="0.25">
      <c r="A173" t="s">
        <v>75</v>
      </c>
      <c r="B173" t="s">
        <v>5</v>
      </c>
      <c r="C173" t="s">
        <v>15</v>
      </c>
      <c r="D173" t="s">
        <v>16</v>
      </c>
      <c r="E173" t="s">
        <v>93</v>
      </c>
      <c r="F173" t="s">
        <v>95</v>
      </c>
      <c r="G173" t="s">
        <v>61</v>
      </c>
      <c r="L173" t="s">
        <v>62</v>
      </c>
      <c r="M173">
        <v>1950</v>
      </c>
      <c r="N173">
        <f t="shared" ref="N173:W175" si="25">M173</f>
        <v>1950</v>
      </c>
      <c r="O173">
        <f t="shared" si="25"/>
        <v>1950</v>
      </c>
      <c r="P173">
        <f t="shared" si="25"/>
        <v>1950</v>
      </c>
      <c r="Q173">
        <f t="shared" si="25"/>
        <v>1950</v>
      </c>
      <c r="R173">
        <f t="shared" si="25"/>
        <v>1950</v>
      </c>
      <c r="S173">
        <f t="shared" si="25"/>
        <v>1950</v>
      </c>
      <c r="T173">
        <f t="shared" si="25"/>
        <v>1950</v>
      </c>
      <c r="U173">
        <f t="shared" si="25"/>
        <v>1950</v>
      </c>
      <c r="V173">
        <f t="shared" si="25"/>
        <v>1950</v>
      </c>
      <c r="W173">
        <f t="shared" si="25"/>
        <v>1950</v>
      </c>
    </row>
    <row r="174" spans="1:23" x14ac:dyDescent="0.25">
      <c r="A174" t="s">
        <v>75</v>
      </c>
      <c r="B174" t="s">
        <v>5</v>
      </c>
      <c r="C174" t="s">
        <v>15</v>
      </c>
      <c r="D174" t="s">
        <v>16</v>
      </c>
      <c r="E174" t="s">
        <v>93</v>
      </c>
      <c r="F174" t="s">
        <v>95</v>
      </c>
      <c r="G174" t="s">
        <v>63</v>
      </c>
      <c r="L174" t="s">
        <v>62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75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64</v>
      </c>
      <c r="L175" t="s">
        <v>65</v>
      </c>
      <c r="M175">
        <v>25</v>
      </c>
      <c r="N175">
        <f t="shared" si="25"/>
        <v>25</v>
      </c>
      <c r="O175">
        <f t="shared" si="25"/>
        <v>25</v>
      </c>
      <c r="P175">
        <f t="shared" si="25"/>
        <v>25</v>
      </c>
      <c r="Q175">
        <f t="shared" si="25"/>
        <v>25</v>
      </c>
      <c r="R175">
        <f t="shared" si="25"/>
        <v>25</v>
      </c>
      <c r="S175">
        <f t="shared" si="25"/>
        <v>25</v>
      </c>
      <c r="T175">
        <f t="shared" si="25"/>
        <v>25</v>
      </c>
      <c r="U175">
        <f t="shared" si="25"/>
        <v>25</v>
      </c>
      <c r="V175">
        <f t="shared" si="25"/>
        <v>25</v>
      </c>
      <c r="W175">
        <f t="shared" si="25"/>
        <v>25</v>
      </c>
    </row>
    <row r="176" spans="1:23" x14ac:dyDescent="0.25">
      <c r="A176" t="s">
        <v>75</v>
      </c>
      <c r="B176" t="s">
        <v>5</v>
      </c>
      <c r="C176" t="s">
        <v>15</v>
      </c>
      <c r="D176" t="s">
        <v>16</v>
      </c>
      <c r="E176" t="s">
        <v>93</v>
      </c>
      <c r="F176" t="s">
        <v>95</v>
      </c>
      <c r="G176" t="s">
        <v>66</v>
      </c>
      <c r="L176" t="s">
        <v>58</v>
      </c>
      <c r="M176">
        <v>0</v>
      </c>
    </row>
    <row r="177" spans="1:23" x14ac:dyDescent="0.25">
      <c r="A177" t="s">
        <v>75</v>
      </c>
      <c r="B177" t="s">
        <v>5</v>
      </c>
      <c r="C177" t="s">
        <v>15</v>
      </c>
      <c r="D177" t="s">
        <v>16</v>
      </c>
      <c r="E177" t="s">
        <v>93</v>
      </c>
      <c r="F177" t="s">
        <v>95</v>
      </c>
      <c r="G177" t="s">
        <v>67</v>
      </c>
      <c r="L177" t="s">
        <v>71</v>
      </c>
      <c r="M177">
        <v>200000</v>
      </c>
      <c r="N177">
        <f t="shared" ref="N177:W181" si="26">M177</f>
        <v>200000</v>
      </c>
      <c r="O177">
        <f t="shared" si="26"/>
        <v>200000</v>
      </c>
      <c r="P177">
        <f t="shared" si="26"/>
        <v>200000</v>
      </c>
      <c r="Q177">
        <f t="shared" si="26"/>
        <v>200000</v>
      </c>
      <c r="R177">
        <f t="shared" si="26"/>
        <v>200000</v>
      </c>
      <c r="S177">
        <f t="shared" si="26"/>
        <v>200000</v>
      </c>
      <c r="T177">
        <f t="shared" si="26"/>
        <v>200000</v>
      </c>
      <c r="U177">
        <f t="shared" si="26"/>
        <v>200000</v>
      </c>
      <c r="V177">
        <f t="shared" si="26"/>
        <v>200000</v>
      </c>
      <c r="W177">
        <f t="shared" si="26"/>
        <v>200000</v>
      </c>
    </row>
    <row r="178" spans="1:23" x14ac:dyDescent="0.25">
      <c r="A178" t="s">
        <v>75</v>
      </c>
      <c r="B178" t="s">
        <v>5</v>
      </c>
      <c r="C178" t="s">
        <v>15</v>
      </c>
      <c r="D178" t="s">
        <v>16</v>
      </c>
      <c r="E178" t="s">
        <v>93</v>
      </c>
      <c r="F178" t="s">
        <v>95</v>
      </c>
      <c r="G178" t="s">
        <v>68</v>
      </c>
      <c r="L178" t="s">
        <v>69</v>
      </c>
      <c r="M178">
        <v>3560177.4087394802</v>
      </c>
      <c r="N178">
        <f t="shared" si="26"/>
        <v>3560177.4087394802</v>
      </c>
      <c r="O178">
        <f t="shared" si="26"/>
        <v>3560177.4087394802</v>
      </c>
      <c r="P178">
        <f t="shared" si="26"/>
        <v>3560177.4087394802</v>
      </c>
      <c r="Q178">
        <f t="shared" si="26"/>
        <v>3560177.4087394802</v>
      </c>
      <c r="R178">
        <f t="shared" si="26"/>
        <v>3560177.4087394802</v>
      </c>
      <c r="S178">
        <f t="shared" si="26"/>
        <v>3560177.4087394802</v>
      </c>
      <c r="T178">
        <f t="shared" si="26"/>
        <v>3560177.4087394802</v>
      </c>
      <c r="U178">
        <f t="shared" si="26"/>
        <v>3560177.4087394802</v>
      </c>
      <c r="V178">
        <f t="shared" si="26"/>
        <v>3560177.4087394802</v>
      </c>
      <c r="W178">
        <f t="shared" si="26"/>
        <v>3560177.4087394802</v>
      </c>
    </row>
    <row r="179" spans="1:23" x14ac:dyDescent="0.25">
      <c r="A179" t="s">
        <v>75</v>
      </c>
      <c r="B179" t="s">
        <v>5</v>
      </c>
      <c r="C179" t="s">
        <v>15</v>
      </c>
      <c r="D179" t="s">
        <v>16</v>
      </c>
      <c r="E179" t="s">
        <v>93</v>
      </c>
      <c r="F179" t="s">
        <v>95</v>
      </c>
      <c r="G179" t="s">
        <v>74</v>
      </c>
      <c r="L179" t="s">
        <v>69</v>
      </c>
      <c r="M179">
        <v>356017.74087394797</v>
      </c>
      <c r="N179">
        <f t="shared" si="26"/>
        <v>356017.74087394797</v>
      </c>
      <c r="O179">
        <f t="shared" si="26"/>
        <v>356017.74087394797</v>
      </c>
      <c r="P179">
        <f t="shared" si="26"/>
        <v>356017.74087394797</v>
      </c>
      <c r="Q179">
        <f t="shared" si="26"/>
        <v>356017.74087394797</v>
      </c>
      <c r="R179">
        <f t="shared" si="26"/>
        <v>356017.74087394797</v>
      </c>
      <c r="S179">
        <f t="shared" si="26"/>
        <v>356017.74087394797</v>
      </c>
      <c r="T179">
        <f t="shared" si="26"/>
        <v>356017.74087394797</v>
      </c>
      <c r="U179">
        <f t="shared" si="26"/>
        <v>356017.74087394797</v>
      </c>
      <c r="V179">
        <f t="shared" si="26"/>
        <v>356017.74087394797</v>
      </c>
      <c r="W179">
        <f t="shared" si="26"/>
        <v>356017.74087394797</v>
      </c>
    </row>
    <row r="180" spans="1:23" x14ac:dyDescent="0.25">
      <c r="A180" t="s">
        <v>75</v>
      </c>
      <c r="B180" t="s">
        <v>5</v>
      </c>
      <c r="C180" t="s">
        <v>15</v>
      </c>
      <c r="D180" t="s">
        <v>16</v>
      </c>
      <c r="E180" t="s">
        <v>93</v>
      </c>
      <c r="F180" t="s">
        <v>95</v>
      </c>
      <c r="G180" t="s">
        <v>17</v>
      </c>
      <c r="J180" t="s">
        <v>39</v>
      </c>
      <c r="L180" t="s">
        <v>71</v>
      </c>
      <c r="M180">
        <v>1.21</v>
      </c>
      <c r="N180">
        <f t="shared" si="26"/>
        <v>1.21</v>
      </c>
      <c r="O180">
        <f t="shared" si="26"/>
        <v>1.21</v>
      </c>
      <c r="P180">
        <f t="shared" si="26"/>
        <v>1.21</v>
      </c>
      <c r="Q180">
        <f t="shared" si="26"/>
        <v>1.21</v>
      </c>
      <c r="R180">
        <f t="shared" si="26"/>
        <v>1.21</v>
      </c>
      <c r="S180">
        <f t="shared" si="26"/>
        <v>1.21</v>
      </c>
      <c r="T180">
        <f t="shared" si="26"/>
        <v>1.21</v>
      </c>
      <c r="U180">
        <f t="shared" si="26"/>
        <v>1.21</v>
      </c>
      <c r="V180">
        <f t="shared" si="26"/>
        <v>1.21</v>
      </c>
      <c r="W180">
        <f t="shared" si="26"/>
        <v>1.21</v>
      </c>
    </row>
    <row r="181" spans="1:23" x14ac:dyDescent="0.25">
      <c r="A181" t="s">
        <v>75</v>
      </c>
      <c r="B181" t="s">
        <v>5</v>
      </c>
      <c r="C181" t="s">
        <v>15</v>
      </c>
      <c r="D181" t="s">
        <v>16</v>
      </c>
      <c r="E181" t="s">
        <v>93</v>
      </c>
      <c r="F181" t="s">
        <v>95</v>
      </c>
      <c r="G181" t="s">
        <v>78</v>
      </c>
      <c r="H181" t="s">
        <v>79</v>
      </c>
      <c r="I181" t="s">
        <v>80</v>
      </c>
      <c r="L181" t="s">
        <v>81</v>
      </c>
      <c r="M181">
        <v>1.1333333333333299E-3</v>
      </c>
      <c r="N181">
        <f t="shared" si="26"/>
        <v>1.1333333333333299E-3</v>
      </c>
      <c r="O181">
        <f t="shared" si="26"/>
        <v>1.1333333333333299E-3</v>
      </c>
      <c r="P181">
        <f t="shared" si="26"/>
        <v>1.1333333333333299E-3</v>
      </c>
      <c r="Q181">
        <f t="shared" si="26"/>
        <v>1.1333333333333299E-3</v>
      </c>
      <c r="R181">
        <f t="shared" si="26"/>
        <v>1.1333333333333299E-3</v>
      </c>
      <c r="S181">
        <f t="shared" si="26"/>
        <v>1.1333333333333299E-3</v>
      </c>
      <c r="T181">
        <f t="shared" si="26"/>
        <v>1.1333333333333299E-3</v>
      </c>
      <c r="U181">
        <f t="shared" si="26"/>
        <v>1.1333333333333299E-3</v>
      </c>
      <c r="V181">
        <f t="shared" si="26"/>
        <v>1.1333333333333299E-3</v>
      </c>
      <c r="W181">
        <f t="shared" si="26"/>
        <v>1.1333333333333299E-3</v>
      </c>
    </row>
    <row r="182" spans="1:23" x14ac:dyDescent="0.25">
      <c r="A182" t="s">
        <v>75</v>
      </c>
      <c r="B182" t="s">
        <v>5</v>
      </c>
      <c r="C182" t="s">
        <v>15</v>
      </c>
      <c r="D182" t="s">
        <v>16</v>
      </c>
      <c r="E182" t="s">
        <v>93</v>
      </c>
      <c r="F182" t="s">
        <v>96</v>
      </c>
      <c r="G182" t="s">
        <v>6</v>
      </c>
    </row>
    <row r="183" spans="1:23" x14ac:dyDescent="0.25">
      <c r="A183" t="s">
        <v>75</v>
      </c>
      <c r="B183" t="s">
        <v>5</v>
      </c>
      <c r="C183" t="s">
        <v>15</v>
      </c>
      <c r="D183" t="s">
        <v>16</v>
      </c>
      <c r="E183" t="s">
        <v>93</v>
      </c>
      <c r="F183" t="s">
        <v>96</v>
      </c>
      <c r="G183" t="s">
        <v>61</v>
      </c>
      <c r="L183" t="s">
        <v>62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75</v>
      </c>
      <c r="B184" t="s">
        <v>5</v>
      </c>
      <c r="C184" t="s">
        <v>15</v>
      </c>
      <c r="D184" t="s">
        <v>16</v>
      </c>
      <c r="E184" t="s">
        <v>93</v>
      </c>
      <c r="F184" t="s">
        <v>96</v>
      </c>
      <c r="G184" t="s">
        <v>63</v>
      </c>
      <c r="L184" t="s">
        <v>62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75</v>
      </c>
      <c r="B185" t="s">
        <v>5</v>
      </c>
      <c r="C185" t="s">
        <v>15</v>
      </c>
      <c r="D185" t="s">
        <v>16</v>
      </c>
      <c r="E185" t="s">
        <v>93</v>
      </c>
      <c r="F185" t="s">
        <v>96</v>
      </c>
      <c r="G185" t="s">
        <v>64</v>
      </c>
      <c r="L185" t="s">
        <v>65</v>
      </c>
      <c r="M185">
        <v>25</v>
      </c>
      <c r="N185">
        <f t="shared" si="27"/>
        <v>25</v>
      </c>
      <c r="O185">
        <f t="shared" si="27"/>
        <v>25</v>
      </c>
      <c r="P185">
        <f t="shared" si="27"/>
        <v>25</v>
      </c>
      <c r="Q185">
        <f t="shared" si="27"/>
        <v>25</v>
      </c>
      <c r="R185">
        <f t="shared" si="27"/>
        <v>25</v>
      </c>
      <c r="S185">
        <f t="shared" si="27"/>
        <v>25</v>
      </c>
      <c r="T185">
        <f t="shared" si="27"/>
        <v>25</v>
      </c>
      <c r="U185">
        <f t="shared" si="27"/>
        <v>25</v>
      </c>
      <c r="V185">
        <f t="shared" si="27"/>
        <v>25</v>
      </c>
      <c r="W185">
        <f t="shared" si="27"/>
        <v>25</v>
      </c>
    </row>
    <row r="186" spans="1:23" x14ac:dyDescent="0.25">
      <c r="A186" t="s">
        <v>75</v>
      </c>
      <c r="B186" t="s">
        <v>5</v>
      </c>
      <c r="C186" t="s">
        <v>15</v>
      </c>
      <c r="D186" t="s">
        <v>16</v>
      </c>
      <c r="E186" t="s">
        <v>93</v>
      </c>
      <c r="F186" t="s">
        <v>96</v>
      </c>
      <c r="G186" t="s">
        <v>66</v>
      </c>
      <c r="L186" t="s">
        <v>58</v>
      </c>
      <c r="M186">
        <v>0</v>
      </c>
    </row>
    <row r="187" spans="1:23" x14ac:dyDescent="0.25">
      <c r="A187" t="s">
        <v>75</v>
      </c>
      <c r="B187" t="s">
        <v>5</v>
      </c>
      <c r="C187" t="s">
        <v>15</v>
      </c>
      <c r="D187" t="s">
        <v>16</v>
      </c>
      <c r="E187" t="s">
        <v>93</v>
      </c>
      <c r="F187" t="s">
        <v>96</v>
      </c>
      <c r="G187" t="s">
        <v>67</v>
      </c>
      <c r="L187" t="s">
        <v>71</v>
      </c>
      <c r="M187">
        <v>200000</v>
      </c>
      <c r="N187">
        <f t="shared" ref="N187:W191" si="28">M187</f>
        <v>200000</v>
      </c>
      <c r="O187">
        <f t="shared" si="28"/>
        <v>200000</v>
      </c>
      <c r="P187">
        <f t="shared" si="28"/>
        <v>200000</v>
      </c>
      <c r="Q187">
        <f t="shared" si="28"/>
        <v>200000</v>
      </c>
      <c r="R187">
        <f t="shared" si="28"/>
        <v>200000</v>
      </c>
      <c r="S187">
        <f t="shared" si="28"/>
        <v>200000</v>
      </c>
      <c r="T187">
        <f t="shared" si="28"/>
        <v>200000</v>
      </c>
      <c r="U187">
        <f t="shared" si="28"/>
        <v>200000</v>
      </c>
      <c r="V187">
        <f t="shared" si="28"/>
        <v>200000</v>
      </c>
      <c r="W187">
        <f t="shared" si="28"/>
        <v>200000</v>
      </c>
    </row>
    <row r="188" spans="1:23" x14ac:dyDescent="0.25">
      <c r="A188" t="s">
        <v>75</v>
      </c>
      <c r="B188" t="s">
        <v>5</v>
      </c>
      <c r="C188" t="s">
        <v>15</v>
      </c>
      <c r="D188" t="s">
        <v>16</v>
      </c>
      <c r="E188" t="s">
        <v>93</v>
      </c>
      <c r="F188" t="s">
        <v>96</v>
      </c>
      <c r="G188" t="s">
        <v>68</v>
      </c>
      <c r="L188" t="s">
        <v>69</v>
      </c>
      <c r="M188">
        <v>3560177.4087394802</v>
      </c>
      <c r="N188">
        <f t="shared" si="28"/>
        <v>3560177.4087394802</v>
      </c>
      <c r="O188">
        <f t="shared" si="28"/>
        <v>3560177.4087394802</v>
      </c>
      <c r="P188">
        <f t="shared" si="28"/>
        <v>3560177.4087394802</v>
      </c>
      <c r="Q188">
        <f t="shared" si="28"/>
        <v>3560177.4087394802</v>
      </c>
      <c r="R188">
        <f t="shared" si="28"/>
        <v>3560177.4087394802</v>
      </c>
      <c r="S188">
        <f t="shared" si="28"/>
        <v>3560177.4087394802</v>
      </c>
      <c r="T188">
        <f t="shared" si="28"/>
        <v>3560177.4087394802</v>
      </c>
      <c r="U188">
        <f t="shared" si="28"/>
        <v>3560177.4087394802</v>
      </c>
      <c r="V188">
        <f t="shared" si="28"/>
        <v>3560177.4087394802</v>
      </c>
      <c r="W188">
        <f t="shared" si="28"/>
        <v>3560177.4087394802</v>
      </c>
    </row>
    <row r="189" spans="1:23" x14ac:dyDescent="0.25">
      <c r="A189" t="s">
        <v>75</v>
      </c>
      <c r="B189" t="s">
        <v>5</v>
      </c>
      <c r="C189" t="s">
        <v>15</v>
      </c>
      <c r="D189" t="s">
        <v>16</v>
      </c>
      <c r="E189" t="s">
        <v>93</v>
      </c>
      <c r="F189" t="s">
        <v>96</v>
      </c>
      <c r="G189" t="s">
        <v>74</v>
      </c>
      <c r="L189" t="s">
        <v>69</v>
      </c>
      <c r="M189">
        <v>521677.66927196301</v>
      </c>
      <c r="N189">
        <f t="shared" si="28"/>
        <v>521677.66927196301</v>
      </c>
      <c r="O189">
        <f t="shared" si="28"/>
        <v>521677.66927196301</v>
      </c>
      <c r="P189">
        <f t="shared" si="28"/>
        <v>521677.66927196301</v>
      </c>
      <c r="Q189">
        <f t="shared" si="28"/>
        <v>521677.66927196301</v>
      </c>
      <c r="R189">
        <f t="shared" si="28"/>
        <v>521677.66927196301</v>
      </c>
      <c r="S189">
        <f t="shared" si="28"/>
        <v>521677.66927196301</v>
      </c>
      <c r="T189">
        <f t="shared" si="28"/>
        <v>521677.66927196301</v>
      </c>
      <c r="U189">
        <f t="shared" si="28"/>
        <v>521677.66927196301</v>
      </c>
      <c r="V189">
        <f t="shared" si="28"/>
        <v>521677.66927196301</v>
      </c>
      <c r="W189">
        <f t="shared" si="28"/>
        <v>521677.66927196301</v>
      </c>
    </row>
    <row r="190" spans="1:23" x14ac:dyDescent="0.25">
      <c r="A190" t="s">
        <v>75</v>
      </c>
      <c r="B190" t="s">
        <v>5</v>
      </c>
      <c r="C190" t="s">
        <v>15</v>
      </c>
      <c r="D190" t="s">
        <v>16</v>
      </c>
      <c r="E190" t="s">
        <v>93</v>
      </c>
      <c r="F190" t="s">
        <v>96</v>
      </c>
      <c r="G190" t="s">
        <v>17</v>
      </c>
      <c r="J190" t="s">
        <v>39</v>
      </c>
      <c r="L190" t="s">
        <v>71</v>
      </c>
      <c r="M190">
        <v>1.21</v>
      </c>
      <c r="N190">
        <f t="shared" si="28"/>
        <v>1.21</v>
      </c>
      <c r="O190">
        <f t="shared" si="28"/>
        <v>1.21</v>
      </c>
      <c r="P190">
        <f t="shared" si="28"/>
        <v>1.21</v>
      </c>
      <c r="Q190">
        <f t="shared" si="28"/>
        <v>1.21</v>
      </c>
      <c r="R190">
        <f t="shared" si="28"/>
        <v>1.21</v>
      </c>
      <c r="S190">
        <f t="shared" si="28"/>
        <v>1.21</v>
      </c>
      <c r="T190">
        <f t="shared" si="28"/>
        <v>1.21</v>
      </c>
      <c r="U190">
        <f t="shared" si="28"/>
        <v>1.21</v>
      </c>
      <c r="V190">
        <f t="shared" si="28"/>
        <v>1.21</v>
      </c>
      <c r="W190">
        <f t="shared" si="28"/>
        <v>1.21</v>
      </c>
    </row>
    <row r="191" spans="1:23" x14ac:dyDescent="0.25">
      <c r="A191" t="s">
        <v>75</v>
      </c>
      <c r="B191" t="s">
        <v>5</v>
      </c>
      <c r="C191" t="s">
        <v>15</v>
      </c>
      <c r="D191" t="s">
        <v>16</v>
      </c>
      <c r="E191" t="s">
        <v>93</v>
      </c>
      <c r="F191" t="s">
        <v>96</v>
      </c>
      <c r="G191" t="s">
        <v>17</v>
      </c>
      <c r="J191" t="s">
        <v>97</v>
      </c>
      <c r="L191" t="s">
        <v>98</v>
      </c>
      <c r="M191">
        <v>1</v>
      </c>
      <c r="N191">
        <f t="shared" si="28"/>
        <v>1</v>
      </c>
      <c r="O191">
        <f t="shared" si="28"/>
        <v>1</v>
      </c>
      <c r="P191">
        <f t="shared" si="28"/>
        <v>1</v>
      </c>
      <c r="Q191">
        <f t="shared" si="28"/>
        <v>1</v>
      </c>
      <c r="R191">
        <f t="shared" si="28"/>
        <v>1</v>
      </c>
      <c r="S191">
        <f t="shared" si="28"/>
        <v>1</v>
      </c>
      <c r="T191">
        <f t="shared" si="28"/>
        <v>1</v>
      </c>
      <c r="U191">
        <f t="shared" si="28"/>
        <v>1</v>
      </c>
      <c r="V191">
        <f t="shared" si="28"/>
        <v>1</v>
      </c>
      <c r="W191">
        <f t="shared" si="28"/>
        <v>1</v>
      </c>
    </row>
    <row r="192" spans="1:23" x14ac:dyDescent="0.25">
      <c r="A192" t="s">
        <v>76</v>
      </c>
      <c r="B192" t="s">
        <v>5</v>
      </c>
      <c r="C192" t="s">
        <v>15</v>
      </c>
      <c r="D192" t="s">
        <v>16</v>
      </c>
      <c r="E192" t="s">
        <v>99</v>
      </c>
      <c r="G192" t="s">
        <v>20</v>
      </c>
      <c r="L192" t="s">
        <v>71</v>
      </c>
    </row>
    <row r="193" spans="1:23" x14ac:dyDescent="0.25">
      <c r="A193" t="s">
        <v>76</v>
      </c>
      <c r="B193" t="s">
        <v>5</v>
      </c>
      <c r="C193" t="s">
        <v>15</v>
      </c>
      <c r="D193" t="s">
        <v>16</v>
      </c>
      <c r="E193" t="s">
        <v>99</v>
      </c>
      <c r="G193" t="s">
        <v>21</v>
      </c>
      <c r="H193" t="s">
        <v>56</v>
      </c>
    </row>
    <row r="194" spans="1:23" x14ac:dyDescent="0.25">
      <c r="A194" t="s">
        <v>76</v>
      </c>
      <c r="B194" t="s">
        <v>5</v>
      </c>
      <c r="C194" t="s">
        <v>15</v>
      </c>
      <c r="D194" t="s">
        <v>16</v>
      </c>
      <c r="E194" t="s">
        <v>99</v>
      </c>
      <c r="G194" t="s">
        <v>57</v>
      </c>
      <c r="L194" t="s">
        <v>58</v>
      </c>
      <c r="M194">
        <v>0.35</v>
      </c>
      <c r="N194">
        <f t="shared" ref="N194:W195" si="29">M194</f>
        <v>0.35</v>
      </c>
      <c r="O194">
        <f t="shared" si="29"/>
        <v>0.35</v>
      </c>
      <c r="P194">
        <f t="shared" si="29"/>
        <v>0.35</v>
      </c>
      <c r="Q194">
        <f t="shared" si="29"/>
        <v>0.35</v>
      </c>
      <c r="R194">
        <f t="shared" si="29"/>
        <v>0.35</v>
      </c>
      <c r="S194">
        <f t="shared" si="29"/>
        <v>0.35</v>
      </c>
      <c r="T194">
        <f t="shared" si="29"/>
        <v>0.35</v>
      </c>
      <c r="U194">
        <f t="shared" si="29"/>
        <v>0.35</v>
      </c>
      <c r="V194">
        <f t="shared" si="29"/>
        <v>0.35</v>
      </c>
      <c r="W194">
        <f t="shared" si="29"/>
        <v>0.35</v>
      </c>
    </row>
    <row r="195" spans="1:23" x14ac:dyDescent="0.25">
      <c r="A195" t="s">
        <v>76</v>
      </c>
      <c r="B195" t="s">
        <v>5</v>
      </c>
      <c r="C195" t="s">
        <v>15</v>
      </c>
      <c r="D195" t="s">
        <v>16</v>
      </c>
      <c r="E195" t="s">
        <v>99</v>
      </c>
      <c r="G195" t="s">
        <v>59</v>
      </c>
      <c r="M195">
        <v>10</v>
      </c>
      <c r="N195">
        <f t="shared" si="29"/>
        <v>10</v>
      </c>
      <c r="O195">
        <f t="shared" si="29"/>
        <v>10</v>
      </c>
      <c r="P195">
        <f t="shared" si="29"/>
        <v>10</v>
      </c>
      <c r="Q195">
        <f t="shared" si="29"/>
        <v>10</v>
      </c>
      <c r="R195">
        <f t="shared" si="29"/>
        <v>10</v>
      </c>
      <c r="S195">
        <f t="shared" si="29"/>
        <v>10</v>
      </c>
      <c r="T195">
        <f t="shared" si="29"/>
        <v>10</v>
      </c>
      <c r="U195">
        <f t="shared" si="29"/>
        <v>10</v>
      </c>
      <c r="V195">
        <f t="shared" si="29"/>
        <v>10</v>
      </c>
      <c r="W195">
        <f t="shared" si="29"/>
        <v>10</v>
      </c>
    </row>
    <row r="196" spans="1:23" x14ac:dyDescent="0.25">
      <c r="A196" t="s">
        <v>76</v>
      </c>
      <c r="B196" t="s">
        <v>5</v>
      </c>
      <c r="C196" t="s">
        <v>15</v>
      </c>
      <c r="D196" t="s">
        <v>16</v>
      </c>
      <c r="E196" t="s">
        <v>99</v>
      </c>
      <c r="F196" t="s">
        <v>100</v>
      </c>
      <c r="G196" t="s">
        <v>6</v>
      </c>
    </row>
    <row r="197" spans="1:23" x14ac:dyDescent="0.25">
      <c r="A197" t="s">
        <v>76</v>
      </c>
      <c r="B197" t="s">
        <v>5</v>
      </c>
      <c r="C197" t="s">
        <v>15</v>
      </c>
      <c r="D197" t="s">
        <v>16</v>
      </c>
      <c r="E197" t="s">
        <v>99</v>
      </c>
      <c r="F197" t="s">
        <v>100</v>
      </c>
      <c r="G197" t="s">
        <v>61</v>
      </c>
      <c r="L197" t="s">
        <v>62</v>
      </c>
      <c r="M197">
        <v>1950</v>
      </c>
      <c r="N197">
        <f t="shared" ref="N197:W199" si="30">M197</f>
        <v>1950</v>
      </c>
      <c r="O197">
        <f t="shared" si="30"/>
        <v>1950</v>
      </c>
      <c r="P197">
        <f t="shared" si="30"/>
        <v>1950</v>
      </c>
      <c r="Q197">
        <f t="shared" si="30"/>
        <v>1950</v>
      </c>
      <c r="R197">
        <f t="shared" si="30"/>
        <v>1950</v>
      </c>
      <c r="S197">
        <f t="shared" si="30"/>
        <v>1950</v>
      </c>
      <c r="T197">
        <f t="shared" si="30"/>
        <v>1950</v>
      </c>
      <c r="U197">
        <f t="shared" si="30"/>
        <v>1950</v>
      </c>
      <c r="V197">
        <f t="shared" si="30"/>
        <v>1950</v>
      </c>
      <c r="W197">
        <f t="shared" si="30"/>
        <v>1950</v>
      </c>
    </row>
    <row r="198" spans="1:23" x14ac:dyDescent="0.25">
      <c r="A198" t="s">
        <v>76</v>
      </c>
      <c r="B198" t="s">
        <v>5</v>
      </c>
      <c r="C198" t="s">
        <v>15</v>
      </c>
      <c r="D198" t="s">
        <v>16</v>
      </c>
      <c r="E198" t="s">
        <v>99</v>
      </c>
      <c r="F198" t="s">
        <v>100</v>
      </c>
      <c r="G198" t="s">
        <v>63</v>
      </c>
      <c r="L198" t="s">
        <v>62</v>
      </c>
      <c r="M198">
        <v>2101</v>
      </c>
      <c r="N198">
        <f t="shared" si="30"/>
        <v>2101</v>
      </c>
      <c r="O198">
        <f t="shared" si="30"/>
        <v>2101</v>
      </c>
      <c r="P198">
        <f t="shared" si="30"/>
        <v>2101</v>
      </c>
      <c r="Q198">
        <f t="shared" si="30"/>
        <v>2101</v>
      </c>
      <c r="R198">
        <f t="shared" si="30"/>
        <v>2101</v>
      </c>
      <c r="S198">
        <f t="shared" si="30"/>
        <v>2101</v>
      </c>
      <c r="T198">
        <f t="shared" si="30"/>
        <v>2101</v>
      </c>
      <c r="U198">
        <f t="shared" si="30"/>
        <v>2101</v>
      </c>
      <c r="V198">
        <f t="shared" si="30"/>
        <v>2101</v>
      </c>
      <c r="W198">
        <f t="shared" si="30"/>
        <v>2101</v>
      </c>
    </row>
    <row r="199" spans="1:23" x14ac:dyDescent="0.25">
      <c r="A199" t="s">
        <v>76</v>
      </c>
      <c r="B199" t="s">
        <v>5</v>
      </c>
      <c r="C199" t="s">
        <v>15</v>
      </c>
      <c r="D199" t="s">
        <v>16</v>
      </c>
      <c r="E199" t="s">
        <v>99</v>
      </c>
      <c r="F199" t="s">
        <v>100</v>
      </c>
      <c r="G199" t="s">
        <v>64</v>
      </c>
      <c r="L199" t="s">
        <v>65</v>
      </c>
      <c r="M199">
        <v>50</v>
      </c>
      <c r="N199">
        <f t="shared" si="30"/>
        <v>50</v>
      </c>
      <c r="O199">
        <f t="shared" si="30"/>
        <v>50</v>
      </c>
      <c r="P199">
        <f t="shared" si="30"/>
        <v>50</v>
      </c>
      <c r="Q199">
        <f t="shared" si="30"/>
        <v>50</v>
      </c>
      <c r="R199">
        <f t="shared" si="30"/>
        <v>50</v>
      </c>
      <c r="S199">
        <f t="shared" si="30"/>
        <v>50</v>
      </c>
      <c r="T199">
        <f t="shared" si="30"/>
        <v>50</v>
      </c>
      <c r="U199">
        <f t="shared" si="30"/>
        <v>50</v>
      </c>
      <c r="V199">
        <f t="shared" si="30"/>
        <v>50</v>
      </c>
      <c r="W199">
        <f t="shared" si="30"/>
        <v>50</v>
      </c>
    </row>
    <row r="200" spans="1:23" x14ac:dyDescent="0.25">
      <c r="A200" t="s">
        <v>76</v>
      </c>
      <c r="B200" t="s">
        <v>5</v>
      </c>
      <c r="C200" t="s">
        <v>15</v>
      </c>
      <c r="D200" t="s">
        <v>16</v>
      </c>
      <c r="E200" t="s">
        <v>99</v>
      </c>
      <c r="F200" t="s">
        <v>100</v>
      </c>
      <c r="G200" t="s">
        <v>66</v>
      </c>
      <c r="L200" t="s">
        <v>58</v>
      </c>
      <c r="M200">
        <v>1</v>
      </c>
    </row>
    <row r="201" spans="1:23" x14ac:dyDescent="0.25">
      <c r="A201" t="s">
        <v>76</v>
      </c>
      <c r="B201" t="s">
        <v>5</v>
      </c>
      <c r="C201" t="s">
        <v>15</v>
      </c>
      <c r="D201" t="s">
        <v>16</v>
      </c>
      <c r="E201" t="s">
        <v>99</v>
      </c>
      <c r="F201" t="s">
        <v>100</v>
      </c>
      <c r="G201" t="s">
        <v>67</v>
      </c>
      <c r="L201" t="s">
        <v>71</v>
      </c>
      <c r="M201">
        <v>1</v>
      </c>
      <c r="N201">
        <f t="shared" ref="N201:W207" si="31">M201</f>
        <v>1</v>
      </c>
      <c r="O201">
        <f t="shared" si="31"/>
        <v>1</v>
      </c>
      <c r="P201">
        <f t="shared" si="31"/>
        <v>1</v>
      </c>
      <c r="Q201">
        <f t="shared" si="31"/>
        <v>1</v>
      </c>
      <c r="R201">
        <f t="shared" si="31"/>
        <v>1</v>
      </c>
      <c r="S201">
        <f t="shared" si="31"/>
        <v>1</v>
      </c>
      <c r="T201">
        <f t="shared" si="31"/>
        <v>1</v>
      </c>
      <c r="U201">
        <f t="shared" si="31"/>
        <v>1</v>
      </c>
      <c r="V201">
        <f t="shared" si="31"/>
        <v>1</v>
      </c>
      <c r="W201">
        <f t="shared" si="31"/>
        <v>1</v>
      </c>
    </row>
    <row r="202" spans="1:23" x14ac:dyDescent="0.25">
      <c r="A202" t="s">
        <v>76</v>
      </c>
      <c r="B202" t="s">
        <v>5</v>
      </c>
      <c r="C202" t="s">
        <v>15</v>
      </c>
      <c r="D202" t="s">
        <v>16</v>
      </c>
      <c r="E202" t="s">
        <v>99</v>
      </c>
      <c r="F202" t="s">
        <v>100</v>
      </c>
      <c r="G202" t="s">
        <v>68</v>
      </c>
      <c r="L202" t="s">
        <v>69</v>
      </c>
      <c r="M202">
        <v>161.114526342224</v>
      </c>
      <c r="N202">
        <f t="shared" si="31"/>
        <v>161.114526342224</v>
      </c>
      <c r="O202">
        <f t="shared" si="31"/>
        <v>161.114526342224</v>
      </c>
      <c r="P202">
        <f t="shared" si="31"/>
        <v>161.114526342224</v>
      </c>
      <c r="Q202">
        <f t="shared" si="31"/>
        <v>161.114526342224</v>
      </c>
      <c r="R202">
        <f t="shared" si="31"/>
        <v>161.114526342224</v>
      </c>
      <c r="S202">
        <f t="shared" si="31"/>
        <v>161.114526342224</v>
      </c>
      <c r="T202">
        <f t="shared" si="31"/>
        <v>161.114526342224</v>
      </c>
      <c r="U202">
        <f t="shared" si="31"/>
        <v>161.114526342224</v>
      </c>
      <c r="V202">
        <f t="shared" si="31"/>
        <v>161.114526342224</v>
      </c>
      <c r="W202">
        <f t="shared" si="31"/>
        <v>161.114526342224</v>
      </c>
    </row>
    <row r="203" spans="1:23" x14ac:dyDescent="0.25">
      <c r="A203" t="s">
        <v>76</v>
      </c>
      <c r="B203" t="s">
        <v>5</v>
      </c>
      <c r="C203" t="s">
        <v>15</v>
      </c>
      <c r="D203" t="s">
        <v>16</v>
      </c>
      <c r="E203" t="s">
        <v>99</v>
      </c>
      <c r="F203" t="s">
        <v>100</v>
      </c>
      <c r="G203" t="s">
        <v>74</v>
      </c>
      <c r="L203" t="s">
        <v>69</v>
      </c>
      <c r="M203">
        <v>16.111452634222399</v>
      </c>
      <c r="N203">
        <f t="shared" si="31"/>
        <v>16.111452634222399</v>
      </c>
      <c r="O203">
        <f t="shared" si="31"/>
        <v>16.111452634222399</v>
      </c>
      <c r="P203">
        <f t="shared" si="31"/>
        <v>16.111452634222399</v>
      </c>
      <c r="Q203">
        <f t="shared" si="31"/>
        <v>16.111452634222399</v>
      </c>
      <c r="R203">
        <f t="shared" si="31"/>
        <v>16.111452634222399</v>
      </c>
      <c r="S203">
        <f t="shared" si="31"/>
        <v>16.111452634222399</v>
      </c>
      <c r="T203">
        <f t="shared" si="31"/>
        <v>16.111452634222399</v>
      </c>
      <c r="U203">
        <f t="shared" si="31"/>
        <v>16.111452634222399</v>
      </c>
      <c r="V203">
        <f t="shared" si="31"/>
        <v>16.111452634222399</v>
      </c>
      <c r="W203">
        <f t="shared" si="31"/>
        <v>16.111452634222399</v>
      </c>
    </row>
    <row r="204" spans="1:23" x14ac:dyDescent="0.25">
      <c r="A204" t="s">
        <v>76</v>
      </c>
      <c r="B204" t="s">
        <v>5</v>
      </c>
      <c r="C204" t="s">
        <v>15</v>
      </c>
      <c r="D204" t="s">
        <v>16</v>
      </c>
      <c r="E204" t="s">
        <v>99</v>
      </c>
      <c r="F204" t="s">
        <v>100</v>
      </c>
      <c r="G204" t="s">
        <v>17</v>
      </c>
      <c r="J204" t="s">
        <v>39</v>
      </c>
      <c r="L204" t="s">
        <v>71</v>
      </c>
      <c r="M204">
        <v>3.1545741324921099</v>
      </c>
      <c r="N204">
        <f t="shared" si="31"/>
        <v>3.1545741324921099</v>
      </c>
      <c r="O204">
        <f t="shared" si="31"/>
        <v>3.1545741324921099</v>
      </c>
      <c r="P204">
        <f t="shared" si="31"/>
        <v>3.1545741324921099</v>
      </c>
      <c r="Q204">
        <f t="shared" si="31"/>
        <v>3.1545741324921099</v>
      </c>
      <c r="R204">
        <f t="shared" si="31"/>
        <v>3.1545741324921099</v>
      </c>
      <c r="S204">
        <f t="shared" si="31"/>
        <v>3.1545741324921099</v>
      </c>
      <c r="T204">
        <f t="shared" si="31"/>
        <v>3.1545741324921099</v>
      </c>
      <c r="U204">
        <f t="shared" si="31"/>
        <v>3.1545741324921099</v>
      </c>
      <c r="V204">
        <f t="shared" si="31"/>
        <v>3.1545741324921099</v>
      </c>
      <c r="W204">
        <f t="shared" si="31"/>
        <v>3.1545741324921099</v>
      </c>
    </row>
    <row r="205" spans="1:23" x14ac:dyDescent="0.25">
      <c r="A205" t="s">
        <v>76</v>
      </c>
      <c r="B205" t="s">
        <v>5</v>
      </c>
      <c r="C205" t="s">
        <v>15</v>
      </c>
      <c r="D205" t="s">
        <v>16</v>
      </c>
      <c r="E205" t="s">
        <v>99</v>
      </c>
      <c r="F205" t="s">
        <v>100</v>
      </c>
      <c r="G205" t="s">
        <v>78</v>
      </c>
      <c r="H205" t="s">
        <v>79</v>
      </c>
      <c r="I205" t="s">
        <v>80</v>
      </c>
      <c r="L205" t="s">
        <v>81</v>
      </c>
      <c r="M205">
        <v>1.89274447949525E-3</v>
      </c>
      <c r="N205">
        <f t="shared" si="31"/>
        <v>1.89274447949525E-3</v>
      </c>
      <c r="O205">
        <f t="shared" si="31"/>
        <v>1.89274447949525E-3</v>
      </c>
      <c r="P205">
        <f t="shared" si="31"/>
        <v>1.89274447949525E-3</v>
      </c>
      <c r="Q205">
        <f t="shared" si="31"/>
        <v>1.89274447949525E-3</v>
      </c>
      <c r="R205">
        <f t="shared" si="31"/>
        <v>1.89274447949525E-3</v>
      </c>
      <c r="S205">
        <f t="shared" si="31"/>
        <v>1.89274447949525E-3</v>
      </c>
      <c r="T205">
        <f t="shared" si="31"/>
        <v>1.89274447949525E-3</v>
      </c>
      <c r="U205">
        <f t="shared" si="31"/>
        <v>1.89274447949525E-3</v>
      </c>
      <c r="V205">
        <f t="shared" si="31"/>
        <v>1.89274447949525E-3</v>
      </c>
      <c r="W205">
        <f t="shared" si="31"/>
        <v>1.89274447949525E-3</v>
      </c>
    </row>
    <row r="206" spans="1:23" x14ac:dyDescent="0.25">
      <c r="A206" t="s">
        <v>76</v>
      </c>
      <c r="B206" t="s">
        <v>5</v>
      </c>
      <c r="C206" t="s">
        <v>15</v>
      </c>
      <c r="D206" t="s">
        <v>16</v>
      </c>
      <c r="E206" t="s">
        <v>99</v>
      </c>
      <c r="F206" t="s">
        <v>100</v>
      </c>
      <c r="G206" t="s">
        <v>78</v>
      </c>
      <c r="H206" t="s">
        <v>82</v>
      </c>
      <c r="I206" t="s">
        <v>80</v>
      </c>
      <c r="L206" t="s">
        <v>83</v>
      </c>
      <c r="M206">
        <v>3.0914826498422703E-4</v>
      </c>
      <c r="N206">
        <f t="shared" si="31"/>
        <v>3.0914826498422703E-4</v>
      </c>
      <c r="O206">
        <f t="shared" si="31"/>
        <v>3.0914826498422703E-4</v>
      </c>
      <c r="P206">
        <f t="shared" si="31"/>
        <v>3.0914826498422703E-4</v>
      </c>
      <c r="Q206">
        <f t="shared" si="31"/>
        <v>3.0914826498422703E-4</v>
      </c>
      <c r="R206">
        <f t="shared" si="31"/>
        <v>3.0914826498422703E-4</v>
      </c>
      <c r="S206">
        <f t="shared" si="31"/>
        <v>3.0914826498422703E-4</v>
      </c>
      <c r="T206">
        <f t="shared" si="31"/>
        <v>3.0914826498422703E-4</v>
      </c>
      <c r="U206">
        <f t="shared" si="31"/>
        <v>3.0914826498422703E-4</v>
      </c>
      <c r="V206">
        <f t="shared" si="31"/>
        <v>3.0914826498422703E-4</v>
      </c>
      <c r="W206">
        <f t="shared" si="31"/>
        <v>3.0914826498422703E-4</v>
      </c>
    </row>
    <row r="207" spans="1:23" x14ac:dyDescent="0.25">
      <c r="A207" t="s">
        <v>76</v>
      </c>
      <c r="B207" t="s">
        <v>5</v>
      </c>
      <c r="C207" t="s">
        <v>15</v>
      </c>
      <c r="D207" t="s">
        <v>16</v>
      </c>
      <c r="E207" t="s">
        <v>99</v>
      </c>
      <c r="F207" t="s">
        <v>100</v>
      </c>
      <c r="G207" t="s">
        <v>78</v>
      </c>
      <c r="H207" t="s">
        <v>101</v>
      </c>
      <c r="I207" t="s">
        <v>80</v>
      </c>
      <c r="L207" t="s">
        <v>102</v>
      </c>
      <c r="M207">
        <v>1.5205047318612E-5</v>
      </c>
      <c r="N207">
        <f t="shared" si="31"/>
        <v>1.5205047318612E-5</v>
      </c>
      <c r="O207">
        <f t="shared" si="31"/>
        <v>1.5205047318612E-5</v>
      </c>
      <c r="P207">
        <f t="shared" si="31"/>
        <v>1.5205047318612E-5</v>
      </c>
      <c r="Q207">
        <f t="shared" si="31"/>
        <v>1.5205047318612E-5</v>
      </c>
      <c r="R207">
        <f t="shared" si="31"/>
        <v>1.5205047318612E-5</v>
      </c>
      <c r="S207">
        <f t="shared" si="31"/>
        <v>1.5205047318612E-5</v>
      </c>
      <c r="T207">
        <f t="shared" si="31"/>
        <v>1.5205047318612E-5</v>
      </c>
      <c r="U207">
        <f t="shared" si="31"/>
        <v>1.5205047318612E-5</v>
      </c>
      <c r="V207">
        <f t="shared" si="31"/>
        <v>1.5205047318612E-5</v>
      </c>
      <c r="W207">
        <f t="shared" si="31"/>
        <v>1.5205047318612E-5</v>
      </c>
    </row>
    <row r="208" spans="1:23" x14ac:dyDescent="0.25">
      <c r="A208" t="s">
        <v>76</v>
      </c>
      <c r="B208" t="s">
        <v>5</v>
      </c>
      <c r="C208" t="s">
        <v>15</v>
      </c>
      <c r="D208" t="s">
        <v>16</v>
      </c>
      <c r="E208" t="s">
        <v>99</v>
      </c>
      <c r="F208" t="s">
        <v>103</v>
      </c>
      <c r="G208" t="s">
        <v>6</v>
      </c>
    </row>
    <row r="209" spans="1:23" x14ac:dyDescent="0.25">
      <c r="A209" t="s">
        <v>76</v>
      </c>
      <c r="B209" t="s">
        <v>5</v>
      </c>
      <c r="C209" t="s">
        <v>15</v>
      </c>
      <c r="D209" t="s">
        <v>16</v>
      </c>
      <c r="E209" t="s">
        <v>99</v>
      </c>
      <c r="F209" t="s">
        <v>103</v>
      </c>
      <c r="G209" t="s">
        <v>61</v>
      </c>
      <c r="L209" t="s">
        <v>62</v>
      </c>
      <c r="M209">
        <v>1950</v>
      </c>
      <c r="N209">
        <f t="shared" ref="N209:W211" si="32">M209</f>
        <v>1950</v>
      </c>
      <c r="O209">
        <f t="shared" si="32"/>
        <v>1950</v>
      </c>
      <c r="P209">
        <f t="shared" si="32"/>
        <v>1950</v>
      </c>
      <c r="Q209">
        <f t="shared" si="32"/>
        <v>1950</v>
      </c>
      <c r="R209">
        <f t="shared" si="32"/>
        <v>1950</v>
      </c>
      <c r="S209">
        <f t="shared" si="32"/>
        <v>1950</v>
      </c>
      <c r="T209">
        <f t="shared" si="32"/>
        <v>1950</v>
      </c>
      <c r="U209">
        <f t="shared" si="32"/>
        <v>1950</v>
      </c>
      <c r="V209">
        <f t="shared" si="32"/>
        <v>1950</v>
      </c>
      <c r="W209">
        <f t="shared" si="32"/>
        <v>1950</v>
      </c>
    </row>
    <row r="210" spans="1:23" x14ac:dyDescent="0.25">
      <c r="A210" t="s">
        <v>76</v>
      </c>
      <c r="B210" t="s">
        <v>5</v>
      </c>
      <c r="C210" t="s">
        <v>15</v>
      </c>
      <c r="D210" t="s">
        <v>16</v>
      </c>
      <c r="E210" t="s">
        <v>99</v>
      </c>
      <c r="F210" t="s">
        <v>103</v>
      </c>
      <c r="G210" t="s">
        <v>63</v>
      </c>
      <c r="L210" t="s">
        <v>62</v>
      </c>
      <c r="M210">
        <v>2101</v>
      </c>
      <c r="N210">
        <f t="shared" si="32"/>
        <v>2101</v>
      </c>
      <c r="O210">
        <f t="shared" si="32"/>
        <v>2101</v>
      </c>
      <c r="P210">
        <f t="shared" si="32"/>
        <v>2101</v>
      </c>
      <c r="Q210">
        <f t="shared" si="32"/>
        <v>2101</v>
      </c>
      <c r="R210">
        <f t="shared" si="32"/>
        <v>2101</v>
      </c>
      <c r="S210">
        <f t="shared" si="32"/>
        <v>2101</v>
      </c>
      <c r="T210">
        <f t="shared" si="32"/>
        <v>2101</v>
      </c>
      <c r="U210">
        <f t="shared" si="32"/>
        <v>2101</v>
      </c>
      <c r="V210">
        <f t="shared" si="32"/>
        <v>2101</v>
      </c>
      <c r="W210">
        <f t="shared" si="32"/>
        <v>2101</v>
      </c>
    </row>
    <row r="211" spans="1:23" x14ac:dyDescent="0.25">
      <c r="A211" t="s">
        <v>76</v>
      </c>
      <c r="B211" t="s">
        <v>5</v>
      </c>
      <c r="C211" t="s">
        <v>15</v>
      </c>
      <c r="D211" t="s">
        <v>16</v>
      </c>
      <c r="E211" t="s">
        <v>99</v>
      </c>
      <c r="F211" t="s">
        <v>103</v>
      </c>
      <c r="G211" t="s">
        <v>64</v>
      </c>
      <c r="L211" t="s">
        <v>65</v>
      </c>
      <c r="M211">
        <v>50</v>
      </c>
      <c r="N211">
        <f t="shared" si="32"/>
        <v>50</v>
      </c>
      <c r="O211">
        <f t="shared" si="32"/>
        <v>50</v>
      </c>
      <c r="P211">
        <f t="shared" si="32"/>
        <v>50</v>
      </c>
      <c r="Q211">
        <f t="shared" si="32"/>
        <v>50</v>
      </c>
      <c r="R211">
        <f t="shared" si="32"/>
        <v>50</v>
      </c>
      <c r="S211">
        <f t="shared" si="32"/>
        <v>50</v>
      </c>
      <c r="T211">
        <f t="shared" si="32"/>
        <v>50</v>
      </c>
      <c r="U211">
        <f t="shared" si="32"/>
        <v>50</v>
      </c>
      <c r="V211">
        <f t="shared" si="32"/>
        <v>50</v>
      </c>
      <c r="W211">
        <f t="shared" si="32"/>
        <v>50</v>
      </c>
    </row>
    <row r="212" spans="1:23" x14ac:dyDescent="0.25">
      <c r="A212" t="s">
        <v>76</v>
      </c>
      <c r="B212" t="s">
        <v>5</v>
      </c>
      <c r="C212" t="s">
        <v>15</v>
      </c>
      <c r="D212" t="s">
        <v>16</v>
      </c>
      <c r="E212" t="s">
        <v>99</v>
      </c>
      <c r="F212" t="s">
        <v>103</v>
      </c>
      <c r="G212" t="s">
        <v>66</v>
      </c>
      <c r="L212" t="s">
        <v>58</v>
      </c>
      <c r="M212">
        <v>0</v>
      </c>
    </row>
    <row r="213" spans="1:23" x14ac:dyDescent="0.25">
      <c r="A213" t="s">
        <v>76</v>
      </c>
      <c r="B213" t="s">
        <v>5</v>
      </c>
      <c r="C213" t="s">
        <v>15</v>
      </c>
      <c r="D213" t="s">
        <v>16</v>
      </c>
      <c r="E213" t="s">
        <v>99</v>
      </c>
      <c r="F213" t="s">
        <v>103</v>
      </c>
      <c r="G213" t="s">
        <v>67</v>
      </c>
      <c r="L213" t="s">
        <v>71</v>
      </c>
      <c r="M213">
        <v>1</v>
      </c>
      <c r="N213">
        <f t="shared" ref="N213:W219" si="33">M213</f>
        <v>1</v>
      </c>
      <c r="O213">
        <f t="shared" si="33"/>
        <v>1</v>
      </c>
      <c r="P213">
        <f t="shared" si="33"/>
        <v>1</v>
      </c>
      <c r="Q213">
        <f t="shared" si="33"/>
        <v>1</v>
      </c>
      <c r="R213">
        <f t="shared" si="33"/>
        <v>1</v>
      </c>
      <c r="S213">
        <f t="shared" si="33"/>
        <v>1</v>
      </c>
      <c r="T213">
        <f t="shared" si="33"/>
        <v>1</v>
      </c>
      <c r="U213">
        <f t="shared" si="33"/>
        <v>1</v>
      </c>
      <c r="V213">
        <f t="shared" si="33"/>
        <v>1</v>
      </c>
      <c r="W213">
        <f t="shared" si="33"/>
        <v>1</v>
      </c>
    </row>
    <row r="214" spans="1:23" x14ac:dyDescent="0.25">
      <c r="A214" t="s">
        <v>76</v>
      </c>
      <c r="B214" t="s">
        <v>5</v>
      </c>
      <c r="C214" t="s">
        <v>15</v>
      </c>
      <c r="D214" t="s">
        <v>16</v>
      </c>
      <c r="E214" t="s">
        <v>99</v>
      </c>
      <c r="F214" t="s">
        <v>103</v>
      </c>
      <c r="G214" t="s">
        <v>68</v>
      </c>
      <c r="L214" t="s">
        <v>69</v>
      </c>
      <c r="M214">
        <v>165.244063716433</v>
      </c>
      <c r="N214">
        <f t="shared" si="33"/>
        <v>165.244063716433</v>
      </c>
      <c r="O214">
        <f t="shared" si="33"/>
        <v>165.244063716433</v>
      </c>
      <c r="P214">
        <f t="shared" si="33"/>
        <v>165.244063716433</v>
      </c>
      <c r="Q214">
        <f t="shared" si="33"/>
        <v>165.244063716433</v>
      </c>
      <c r="R214">
        <f t="shared" si="33"/>
        <v>165.244063716433</v>
      </c>
      <c r="S214">
        <f t="shared" si="33"/>
        <v>165.244063716433</v>
      </c>
      <c r="T214">
        <f t="shared" si="33"/>
        <v>165.244063716433</v>
      </c>
      <c r="U214">
        <f t="shared" si="33"/>
        <v>165.244063716433</v>
      </c>
      <c r="V214">
        <f t="shared" si="33"/>
        <v>165.244063716433</v>
      </c>
      <c r="W214">
        <f t="shared" si="33"/>
        <v>165.244063716433</v>
      </c>
    </row>
    <row r="215" spans="1:23" x14ac:dyDescent="0.25">
      <c r="A215" t="s">
        <v>76</v>
      </c>
      <c r="B215" t="s">
        <v>5</v>
      </c>
      <c r="C215" t="s">
        <v>15</v>
      </c>
      <c r="D215" t="s">
        <v>16</v>
      </c>
      <c r="E215" t="s">
        <v>99</v>
      </c>
      <c r="F215" t="s">
        <v>103</v>
      </c>
      <c r="G215" t="s">
        <v>74</v>
      </c>
      <c r="L215" t="s">
        <v>69</v>
      </c>
      <c r="M215">
        <v>16.111452634222399</v>
      </c>
      <c r="N215">
        <f t="shared" si="33"/>
        <v>16.111452634222399</v>
      </c>
      <c r="O215">
        <f t="shared" si="33"/>
        <v>16.111452634222399</v>
      </c>
      <c r="P215">
        <f t="shared" si="33"/>
        <v>16.111452634222399</v>
      </c>
      <c r="Q215">
        <f t="shared" si="33"/>
        <v>16.111452634222399</v>
      </c>
      <c r="R215">
        <f t="shared" si="33"/>
        <v>16.111452634222399</v>
      </c>
      <c r="S215">
        <f t="shared" si="33"/>
        <v>16.111452634222399</v>
      </c>
      <c r="T215">
        <f t="shared" si="33"/>
        <v>16.111452634222399</v>
      </c>
      <c r="U215">
        <f t="shared" si="33"/>
        <v>16.111452634222399</v>
      </c>
      <c r="V215">
        <f t="shared" si="33"/>
        <v>16.111452634222399</v>
      </c>
      <c r="W215">
        <f t="shared" si="33"/>
        <v>16.111452634222399</v>
      </c>
    </row>
    <row r="216" spans="1:23" x14ac:dyDescent="0.25">
      <c r="A216" t="s">
        <v>76</v>
      </c>
      <c r="B216" t="s">
        <v>5</v>
      </c>
      <c r="C216" t="s">
        <v>15</v>
      </c>
      <c r="D216" t="s">
        <v>16</v>
      </c>
      <c r="E216" t="s">
        <v>99</v>
      </c>
      <c r="F216" t="s">
        <v>103</v>
      </c>
      <c r="G216" t="s">
        <v>17</v>
      </c>
      <c r="J216" t="s">
        <v>39</v>
      </c>
      <c r="L216" t="s">
        <v>71</v>
      </c>
      <c r="M216">
        <v>2.8391167192429001</v>
      </c>
      <c r="N216">
        <f t="shared" si="33"/>
        <v>2.8391167192429001</v>
      </c>
      <c r="O216">
        <f t="shared" si="33"/>
        <v>2.8391167192429001</v>
      </c>
      <c r="P216">
        <f t="shared" si="33"/>
        <v>2.8391167192429001</v>
      </c>
      <c r="Q216">
        <f t="shared" si="33"/>
        <v>2.8391167192429001</v>
      </c>
      <c r="R216">
        <f t="shared" si="33"/>
        <v>2.8391167192429001</v>
      </c>
      <c r="S216">
        <f t="shared" si="33"/>
        <v>2.8391167192429001</v>
      </c>
      <c r="T216">
        <f t="shared" si="33"/>
        <v>2.8391167192429001</v>
      </c>
      <c r="U216">
        <f t="shared" si="33"/>
        <v>2.8391167192429001</v>
      </c>
      <c r="V216">
        <f t="shared" si="33"/>
        <v>2.8391167192429001</v>
      </c>
      <c r="W216">
        <f t="shared" si="33"/>
        <v>2.8391167192429001</v>
      </c>
    </row>
    <row r="217" spans="1:23" x14ac:dyDescent="0.25">
      <c r="A217" t="s">
        <v>76</v>
      </c>
      <c r="B217" t="s">
        <v>5</v>
      </c>
      <c r="C217" t="s">
        <v>15</v>
      </c>
      <c r="D217" t="s">
        <v>16</v>
      </c>
      <c r="E217" t="s">
        <v>99</v>
      </c>
      <c r="F217" t="s">
        <v>103</v>
      </c>
      <c r="G217" t="s">
        <v>78</v>
      </c>
      <c r="H217" t="s">
        <v>79</v>
      </c>
      <c r="I217" t="s">
        <v>80</v>
      </c>
      <c r="L217" t="s">
        <v>81</v>
      </c>
      <c r="M217">
        <v>1.7034700315457299E-3</v>
      </c>
      <c r="N217">
        <f t="shared" si="33"/>
        <v>1.7034700315457299E-3</v>
      </c>
      <c r="O217">
        <f t="shared" si="33"/>
        <v>1.7034700315457299E-3</v>
      </c>
      <c r="P217">
        <f t="shared" si="33"/>
        <v>1.7034700315457299E-3</v>
      </c>
      <c r="Q217">
        <f t="shared" si="33"/>
        <v>1.7034700315457299E-3</v>
      </c>
      <c r="R217">
        <f t="shared" si="33"/>
        <v>1.7034700315457299E-3</v>
      </c>
      <c r="S217">
        <f t="shared" si="33"/>
        <v>1.7034700315457299E-3</v>
      </c>
      <c r="T217">
        <f t="shared" si="33"/>
        <v>1.7034700315457299E-3</v>
      </c>
      <c r="U217">
        <f t="shared" si="33"/>
        <v>1.7034700315457299E-3</v>
      </c>
      <c r="V217">
        <f t="shared" si="33"/>
        <v>1.7034700315457299E-3</v>
      </c>
      <c r="W217">
        <f t="shared" si="33"/>
        <v>1.7034700315457299E-3</v>
      </c>
    </row>
    <row r="218" spans="1:23" x14ac:dyDescent="0.25">
      <c r="A218" t="s">
        <v>76</v>
      </c>
      <c r="B218" t="s">
        <v>5</v>
      </c>
      <c r="C218" t="s">
        <v>15</v>
      </c>
      <c r="D218" t="s">
        <v>16</v>
      </c>
      <c r="E218" t="s">
        <v>99</v>
      </c>
      <c r="F218" t="s">
        <v>103</v>
      </c>
      <c r="G218" t="s">
        <v>78</v>
      </c>
      <c r="H218" t="s">
        <v>82</v>
      </c>
      <c r="I218" t="s">
        <v>80</v>
      </c>
      <c r="L218" t="s">
        <v>83</v>
      </c>
      <c r="M218">
        <v>2.78233438485804E-4</v>
      </c>
      <c r="N218">
        <f t="shared" si="33"/>
        <v>2.78233438485804E-4</v>
      </c>
      <c r="O218">
        <f t="shared" si="33"/>
        <v>2.78233438485804E-4</v>
      </c>
      <c r="P218">
        <f t="shared" si="33"/>
        <v>2.78233438485804E-4</v>
      </c>
      <c r="Q218">
        <f t="shared" si="33"/>
        <v>2.78233438485804E-4</v>
      </c>
      <c r="R218">
        <f t="shared" si="33"/>
        <v>2.78233438485804E-4</v>
      </c>
      <c r="S218">
        <f t="shared" si="33"/>
        <v>2.78233438485804E-4</v>
      </c>
      <c r="T218">
        <f t="shared" si="33"/>
        <v>2.78233438485804E-4</v>
      </c>
      <c r="U218">
        <f t="shared" si="33"/>
        <v>2.78233438485804E-4</v>
      </c>
      <c r="V218">
        <f t="shared" si="33"/>
        <v>2.78233438485804E-4</v>
      </c>
      <c r="W218">
        <f t="shared" si="33"/>
        <v>2.78233438485804E-4</v>
      </c>
    </row>
    <row r="219" spans="1:23" x14ac:dyDescent="0.25">
      <c r="A219" t="s">
        <v>76</v>
      </c>
      <c r="B219" t="s">
        <v>5</v>
      </c>
      <c r="C219" t="s">
        <v>15</v>
      </c>
      <c r="D219" t="s">
        <v>16</v>
      </c>
      <c r="E219" t="s">
        <v>99</v>
      </c>
      <c r="F219" t="s">
        <v>103</v>
      </c>
      <c r="G219" t="s">
        <v>78</v>
      </c>
      <c r="H219" t="s">
        <v>101</v>
      </c>
      <c r="I219" t="s">
        <v>80</v>
      </c>
      <c r="L219" t="s">
        <v>102</v>
      </c>
      <c r="M219">
        <v>1.3684542586750801E-5</v>
      </c>
      <c r="N219">
        <f t="shared" si="33"/>
        <v>1.3684542586750801E-5</v>
      </c>
      <c r="O219">
        <f t="shared" si="33"/>
        <v>1.3684542586750801E-5</v>
      </c>
      <c r="P219">
        <f t="shared" si="33"/>
        <v>1.3684542586750801E-5</v>
      </c>
      <c r="Q219">
        <f t="shared" si="33"/>
        <v>1.3684542586750801E-5</v>
      </c>
      <c r="R219">
        <f t="shared" si="33"/>
        <v>1.3684542586750801E-5</v>
      </c>
      <c r="S219">
        <f t="shared" si="33"/>
        <v>1.3684542586750801E-5</v>
      </c>
      <c r="T219">
        <f t="shared" si="33"/>
        <v>1.3684542586750801E-5</v>
      </c>
      <c r="U219">
        <f t="shared" si="33"/>
        <v>1.3684542586750801E-5</v>
      </c>
      <c r="V219">
        <f t="shared" si="33"/>
        <v>1.3684542586750801E-5</v>
      </c>
      <c r="W219">
        <f t="shared" si="33"/>
        <v>1.3684542586750801E-5</v>
      </c>
    </row>
    <row r="220" spans="1:23" x14ac:dyDescent="0.25">
      <c r="A220" t="s">
        <v>76</v>
      </c>
      <c r="B220" t="s">
        <v>5</v>
      </c>
      <c r="C220" t="s">
        <v>15</v>
      </c>
      <c r="D220" t="s">
        <v>16</v>
      </c>
      <c r="E220" t="s">
        <v>99</v>
      </c>
      <c r="F220" t="s">
        <v>104</v>
      </c>
      <c r="G220" t="s">
        <v>6</v>
      </c>
    </row>
    <row r="221" spans="1:23" x14ac:dyDescent="0.25">
      <c r="A221" t="s">
        <v>76</v>
      </c>
      <c r="B221" t="s">
        <v>5</v>
      </c>
      <c r="C221" t="s">
        <v>15</v>
      </c>
      <c r="D221" t="s">
        <v>16</v>
      </c>
      <c r="E221" t="s">
        <v>99</v>
      </c>
      <c r="F221" t="s">
        <v>104</v>
      </c>
      <c r="G221" t="s">
        <v>61</v>
      </c>
      <c r="L221" t="s">
        <v>62</v>
      </c>
      <c r="M221">
        <v>1950</v>
      </c>
      <c r="N221">
        <f t="shared" ref="N221:W223" si="34">M221</f>
        <v>1950</v>
      </c>
      <c r="O221">
        <f t="shared" si="34"/>
        <v>1950</v>
      </c>
      <c r="P221">
        <f t="shared" si="34"/>
        <v>1950</v>
      </c>
      <c r="Q221">
        <f t="shared" si="34"/>
        <v>1950</v>
      </c>
      <c r="R221">
        <f t="shared" si="34"/>
        <v>1950</v>
      </c>
      <c r="S221">
        <f t="shared" si="34"/>
        <v>1950</v>
      </c>
      <c r="T221">
        <f t="shared" si="34"/>
        <v>1950</v>
      </c>
      <c r="U221">
        <f t="shared" si="34"/>
        <v>1950</v>
      </c>
      <c r="V221">
        <f t="shared" si="34"/>
        <v>1950</v>
      </c>
      <c r="W221">
        <f t="shared" si="34"/>
        <v>1950</v>
      </c>
    </row>
    <row r="222" spans="1:23" x14ac:dyDescent="0.25">
      <c r="A222" t="s">
        <v>76</v>
      </c>
      <c r="B222" t="s">
        <v>5</v>
      </c>
      <c r="C222" t="s">
        <v>15</v>
      </c>
      <c r="D222" t="s">
        <v>16</v>
      </c>
      <c r="E222" t="s">
        <v>99</v>
      </c>
      <c r="F222" t="s">
        <v>104</v>
      </c>
      <c r="G222" t="s">
        <v>63</v>
      </c>
      <c r="L222" t="s">
        <v>62</v>
      </c>
      <c r="M222">
        <v>2101</v>
      </c>
      <c r="N222">
        <f t="shared" si="34"/>
        <v>2101</v>
      </c>
      <c r="O222">
        <f t="shared" si="34"/>
        <v>2101</v>
      </c>
      <c r="P222">
        <f t="shared" si="34"/>
        <v>2101</v>
      </c>
      <c r="Q222">
        <f t="shared" si="34"/>
        <v>2101</v>
      </c>
      <c r="R222">
        <f t="shared" si="34"/>
        <v>2101</v>
      </c>
      <c r="S222">
        <f t="shared" si="34"/>
        <v>2101</v>
      </c>
      <c r="T222">
        <f t="shared" si="34"/>
        <v>2101</v>
      </c>
      <c r="U222">
        <f t="shared" si="34"/>
        <v>2101</v>
      </c>
      <c r="V222">
        <f t="shared" si="34"/>
        <v>2101</v>
      </c>
      <c r="W222">
        <f t="shared" si="34"/>
        <v>2101</v>
      </c>
    </row>
    <row r="223" spans="1:23" x14ac:dyDescent="0.25">
      <c r="A223" t="s">
        <v>76</v>
      </c>
      <c r="B223" t="s">
        <v>5</v>
      </c>
      <c r="C223" t="s">
        <v>15</v>
      </c>
      <c r="D223" t="s">
        <v>16</v>
      </c>
      <c r="E223" t="s">
        <v>99</v>
      </c>
      <c r="F223" t="s">
        <v>104</v>
      </c>
      <c r="G223" t="s">
        <v>64</v>
      </c>
      <c r="L223" t="s">
        <v>65</v>
      </c>
      <c r="M223">
        <v>50</v>
      </c>
      <c r="N223">
        <f t="shared" si="34"/>
        <v>50</v>
      </c>
      <c r="O223">
        <f t="shared" si="34"/>
        <v>50</v>
      </c>
      <c r="P223">
        <f t="shared" si="34"/>
        <v>50</v>
      </c>
      <c r="Q223">
        <f t="shared" si="34"/>
        <v>50</v>
      </c>
      <c r="R223">
        <f t="shared" si="34"/>
        <v>50</v>
      </c>
      <c r="S223">
        <f t="shared" si="34"/>
        <v>50</v>
      </c>
      <c r="T223">
        <f t="shared" si="34"/>
        <v>50</v>
      </c>
      <c r="U223">
        <f t="shared" si="34"/>
        <v>50</v>
      </c>
      <c r="V223">
        <f t="shared" si="34"/>
        <v>50</v>
      </c>
      <c r="W223">
        <f t="shared" si="34"/>
        <v>50</v>
      </c>
    </row>
    <row r="224" spans="1:23" x14ac:dyDescent="0.25">
      <c r="A224" t="s">
        <v>76</v>
      </c>
      <c r="B224" t="s">
        <v>5</v>
      </c>
      <c r="C224" t="s">
        <v>15</v>
      </c>
      <c r="D224" t="s">
        <v>16</v>
      </c>
      <c r="E224" t="s">
        <v>99</v>
      </c>
      <c r="F224" t="s">
        <v>104</v>
      </c>
      <c r="G224" t="s">
        <v>66</v>
      </c>
      <c r="L224" t="s">
        <v>58</v>
      </c>
      <c r="M224">
        <v>0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99</v>
      </c>
      <c r="F225" t="s">
        <v>104</v>
      </c>
      <c r="G225" t="s">
        <v>67</v>
      </c>
      <c r="L225" t="s">
        <v>71</v>
      </c>
      <c r="M225">
        <v>1</v>
      </c>
      <c r="N225">
        <f t="shared" ref="N225:W231" si="35">M225</f>
        <v>1</v>
      </c>
      <c r="O225">
        <f t="shared" si="35"/>
        <v>1</v>
      </c>
      <c r="P225">
        <f t="shared" si="35"/>
        <v>1</v>
      </c>
      <c r="Q225">
        <f t="shared" si="35"/>
        <v>1</v>
      </c>
      <c r="R225">
        <f t="shared" si="35"/>
        <v>1</v>
      </c>
      <c r="S225">
        <f t="shared" si="35"/>
        <v>1</v>
      </c>
      <c r="T225">
        <f t="shared" si="35"/>
        <v>1</v>
      </c>
      <c r="U225">
        <f t="shared" si="35"/>
        <v>1</v>
      </c>
      <c r="V225">
        <f t="shared" si="35"/>
        <v>1</v>
      </c>
      <c r="W225">
        <f t="shared" si="35"/>
        <v>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99</v>
      </c>
      <c r="F226" t="s">
        <v>104</v>
      </c>
      <c r="G226" t="s">
        <v>68</v>
      </c>
      <c r="L226" t="s">
        <v>69</v>
      </c>
      <c r="M226">
        <v>241.67178951333699</v>
      </c>
      <c r="N226">
        <f t="shared" si="35"/>
        <v>241.67178951333699</v>
      </c>
      <c r="O226">
        <f t="shared" si="35"/>
        <v>241.67178951333699</v>
      </c>
      <c r="P226">
        <f t="shared" si="35"/>
        <v>241.67178951333699</v>
      </c>
      <c r="Q226">
        <f t="shared" si="35"/>
        <v>241.67178951333699</v>
      </c>
      <c r="R226">
        <f t="shared" si="35"/>
        <v>241.67178951333699</v>
      </c>
      <c r="S226">
        <f t="shared" si="35"/>
        <v>241.67178951333699</v>
      </c>
      <c r="T226">
        <f t="shared" si="35"/>
        <v>241.67178951333699</v>
      </c>
      <c r="U226">
        <f t="shared" si="35"/>
        <v>241.67178951333699</v>
      </c>
      <c r="V226">
        <f t="shared" si="35"/>
        <v>241.67178951333699</v>
      </c>
      <c r="W226">
        <f t="shared" si="35"/>
        <v>241.67178951333699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99</v>
      </c>
      <c r="F227" t="s">
        <v>104</v>
      </c>
      <c r="G227" t="s">
        <v>74</v>
      </c>
      <c r="L227" t="s">
        <v>69</v>
      </c>
      <c r="M227">
        <v>8.0557263171112297</v>
      </c>
      <c r="N227">
        <f t="shared" si="35"/>
        <v>8.0557263171112297</v>
      </c>
      <c r="O227">
        <f t="shared" si="35"/>
        <v>8.0557263171112297</v>
      </c>
      <c r="P227">
        <f t="shared" si="35"/>
        <v>8.0557263171112297</v>
      </c>
      <c r="Q227">
        <f t="shared" si="35"/>
        <v>8.0557263171112297</v>
      </c>
      <c r="R227">
        <f t="shared" si="35"/>
        <v>8.0557263171112297</v>
      </c>
      <c r="S227">
        <f t="shared" si="35"/>
        <v>8.0557263171112297</v>
      </c>
      <c r="T227">
        <f t="shared" si="35"/>
        <v>8.0557263171112297</v>
      </c>
      <c r="U227">
        <f t="shared" si="35"/>
        <v>8.0557263171112297</v>
      </c>
      <c r="V227">
        <f t="shared" si="35"/>
        <v>8.0557263171112297</v>
      </c>
      <c r="W227">
        <f t="shared" si="35"/>
        <v>8.0557263171112297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99</v>
      </c>
      <c r="F228" t="s">
        <v>104</v>
      </c>
      <c r="G228" t="s">
        <v>17</v>
      </c>
      <c r="J228" t="s">
        <v>30</v>
      </c>
      <c r="L228" t="s">
        <v>71</v>
      </c>
      <c r="M228">
        <v>1.0551043689999999</v>
      </c>
      <c r="N228">
        <f t="shared" si="35"/>
        <v>1.0551043689999999</v>
      </c>
      <c r="O228">
        <f t="shared" si="35"/>
        <v>1.0551043689999999</v>
      </c>
      <c r="P228">
        <f t="shared" si="35"/>
        <v>1.0551043689999999</v>
      </c>
      <c r="Q228">
        <f t="shared" si="35"/>
        <v>1.0551043689999999</v>
      </c>
      <c r="R228">
        <f t="shared" si="35"/>
        <v>1.0551043689999999</v>
      </c>
      <c r="S228">
        <f t="shared" si="35"/>
        <v>1.0551043689999999</v>
      </c>
      <c r="T228">
        <f t="shared" si="35"/>
        <v>1.0551043689999999</v>
      </c>
      <c r="U228">
        <f t="shared" si="35"/>
        <v>1.0551043689999999</v>
      </c>
      <c r="V228">
        <f t="shared" si="35"/>
        <v>1.0551043689999999</v>
      </c>
      <c r="W228">
        <f t="shared" si="35"/>
        <v>1.0551043689999999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99</v>
      </c>
      <c r="F229" t="s">
        <v>104</v>
      </c>
      <c r="G229" t="s">
        <v>78</v>
      </c>
      <c r="H229" t="s">
        <v>79</v>
      </c>
      <c r="I229" t="s">
        <v>80</v>
      </c>
      <c r="L229" t="s">
        <v>81</v>
      </c>
      <c r="M229">
        <v>1.89274447949525E-3</v>
      </c>
      <c r="N229">
        <f t="shared" si="35"/>
        <v>1.89274447949525E-3</v>
      </c>
      <c r="O229">
        <f t="shared" si="35"/>
        <v>1.89274447949525E-3</v>
      </c>
      <c r="P229">
        <f t="shared" si="35"/>
        <v>1.89274447949525E-3</v>
      </c>
      <c r="Q229">
        <f t="shared" si="35"/>
        <v>1.89274447949525E-3</v>
      </c>
      <c r="R229">
        <f t="shared" si="35"/>
        <v>1.89274447949525E-3</v>
      </c>
      <c r="S229">
        <f t="shared" si="35"/>
        <v>1.89274447949525E-3</v>
      </c>
      <c r="T229">
        <f t="shared" si="35"/>
        <v>1.89274447949525E-3</v>
      </c>
      <c r="U229">
        <f t="shared" si="35"/>
        <v>1.89274447949525E-3</v>
      </c>
      <c r="V229">
        <f t="shared" si="35"/>
        <v>1.89274447949525E-3</v>
      </c>
      <c r="W229">
        <f t="shared" si="35"/>
        <v>1.89274447949525E-3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99</v>
      </c>
      <c r="F230" t="s">
        <v>104</v>
      </c>
      <c r="G230" t="s">
        <v>78</v>
      </c>
      <c r="H230" t="s">
        <v>82</v>
      </c>
      <c r="I230" t="s">
        <v>80</v>
      </c>
      <c r="L230" t="s">
        <v>83</v>
      </c>
      <c r="M230">
        <v>3.0914826498422703E-4</v>
      </c>
      <c r="N230">
        <f t="shared" si="35"/>
        <v>3.0914826498422703E-4</v>
      </c>
      <c r="O230">
        <f t="shared" si="35"/>
        <v>3.0914826498422703E-4</v>
      </c>
      <c r="P230">
        <f t="shared" si="35"/>
        <v>3.0914826498422703E-4</v>
      </c>
      <c r="Q230">
        <f t="shared" si="35"/>
        <v>3.0914826498422703E-4</v>
      </c>
      <c r="R230">
        <f t="shared" si="35"/>
        <v>3.0914826498422703E-4</v>
      </c>
      <c r="S230">
        <f t="shared" si="35"/>
        <v>3.0914826498422703E-4</v>
      </c>
      <c r="T230">
        <f t="shared" si="35"/>
        <v>3.0914826498422703E-4</v>
      </c>
      <c r="U230">
        <f t="shared" si="35"/>
        <v>3.0914826498422703E-4</v>
      </c>
      <c r="V230">
        <f t="shared" si="35"/>
        <v>3.0914826498422703E-4</v>
      </c>
      <c r="W230">
        <f t="shared" si="35"/>
        <v>3.0914826498422703E-4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99</v>
      </c>
      <c r="F231" t="s">
        <v>104</v>
      </c>
      <c r="G231" t="s">
        <v>78</v>
      </c>
      <c r="H231" t="s">
        <v>101</v>
      </c>
      <c r="I231" t="s">
        <v>80</v>
      </c>
      <c r="L231" t="s">
        <v>102</v>
      </c>
      <c r="M231">
        <v>1.5205047318612E-5</v>
      </c>
      <c r="N231">
        <f t="shared" si="35"/>
        <v>1.5205047318612E-5</v>
      </c>
      <c r="O231">
        <f t="shared" si="35"/>
        <v>1.5205047318612E-5</v>
      </c>
      <c r="P231">
        <f t="shared" si="35"/>
        <v>1.5205047318612E-5</v>
      </c>
      <c r="Q231">
        <f t="shared" si="35"/>
        <v>1.5205047318612E-5</v>
      </c>
      <c r="R231">
        <f t="shared" si="35"/>
        <v>1.5205047318612E-5</v>
      </c>
      <c r="S231">
        <f t="shared" si="35"/>
        <v>1.5205047318612E-5</v>
      </c>
      <c r="T231">
        <f t="shared" si="35"/>
        <v>1.5205047318612E-5</v>
      </c>
      <c r="U231">
        <f t="shared" si="35"/>
        <v>1.5205047318612E-5</v>
      </c>
      <c r="V231">
        <f t="shared" si="35"/>
        <v>1.5205047318612E-5</v>
      </c>
      <c r="W231">
        <f t="shared" si="35"/>
        <v>1.5205047318612E-5</v>
      </c>
    </row>
    <row r="232" spans="1:23" x14ac:dyDescent="0.25">
      <c r="A232" t="s">
        <v>77</v>
      </c>
      <c r="B232" t="s">
        <v>5</v>
      </c>
      <c r="C232" t="s">
        <v>15</v>
      </c>
      <c r="D232" t="s">
        <v>16</v>
      </c>
      <c r="E232" t="s">
        <v>105</v>
      </c>
      <c r="G232" t="s">
        <v>20</v>
      </c>
      <c r="L232" t="s">
        <v>71</v>
      </c>
    </row>
    <row r="233" spans="1:23" x14ac:dyDescent="0.25">
      <c r="A233" t="s">
        <v>77</v>
      </c>
      <c r="B233" t="s">
        <v>5</v>
      </c>
      <c r="C233" t="s">
        <v>15</v>
      </c>
      <c r="D233" t="s">
        <v>16</v>
      </c>
      <c r="E233" t="s">
        <v>105</v>
      </c>
      <c r="G233" t="s">
        <v>21</v>
      </c>
      <c r="H233" t="s">
        <v>56</v>
      </c>
    </row>
    <row r="234" spans="1:23" x14ac:dyDescent="0.25">
      <c r="A234" t="s">
        <v>77</v>
      </c>
      <c r="B234" t="s">
        <v>5</v>
      </c>
      <c r="C234" t="s">
        <v>15</v>
      </c>
      <c r="D234" t="s">
        <v>16</v>
      </c>
      <c r="E234" t="s">
        <v>105</v>
      </c>
      <c r="G234" t="s">
        <v>57</v>
      </c>
      <c r="L234" t="s">
        <v>58</v>
      </c>
      <c r="M234">
        <v>0.35</v>
      </c>
      <c r="N234">
        <f t="shared" ref="N234:W235" si="36">M234</f>
        <v>0.35</v>
      </c>
      <c r="O234">
        <f t="shared" si="36"/>
        <v>0.35</v>
      </c>
      <c r="P234">
        <f t="shared" si="36"/>
        <v>0.35</v>
      </c>
      <c r="Q234">
        <f t="shared" si="36"/>
        <v>0.35</v>
      </c>
      <c r="R234">
        <f t="shared" si="36"/>
        <v>0.35</v>
      </c>
      <c r="S234">
        <f t="shared" si="36"/>
        <v>0.35</v>
      </c>
      <c r="T234">
        <f t="shared" si="36"/>
        <v>0.35</v>
      </c>
      <c r="U234">
        <f t="shared" si="36"/>
        <v>0.35</v>
      </c>
      <c r="V234">
        <f t="shared" si="36"/>
        <v>0.35</v>
      </c>
      <c r="W234">
        <f t="shared" si="36"/>
        <v>0.35</v>
      </c>
    </row>
    <row r="235" spans="1:23" x14ac:dyDescent="0.25">
      <c r="A235" t="s">
        <v>77</v>
      </c>
      <c r="B235" t="s">
        <v>5</v>
      </c>
      <c r="C235" t="s">
        <v>15</v>
      </c>
      <c r="D235" t="s">
        <v>16</v>
      </c>
      <c r="E235" t="s">
        <v>105</v>
      </c>
      <c r="G235" t="s">
        <v>59</v>
      </c>
      <c r="M235">
        <v>10</v>
      </c>
      <c r="N235">
        <f t="shared" si="36"/>
        <v>10</v>
      </c>
      <c r="O235">
        <f t="shared" si="36"/>
        <v>10</v>
      </c>
      <c r="P235">
        <f t="shared" si="36"/>
        <v>10</v>
      </c>
      <c r="Q235">
        <f t="shared" si="36"/>
        <v>10</v>
      </c>
      <c r="R235">
        <f t="shared" si="36"/>
        <v>10</v>
      </c>
      <c r="S235">
        <f t="shared" si="36"/>
        <v>10</v>
      </c>
      <c r="T235">
        <f t="shared" si="36"/>
        <v>10</v>
      </c>
      <c r="U235">
        <f t="shared" si="36"/>
        <v>10</v>
      </c>
      <c r="V235">
        <f t="shared" si="36"/>
        <v>10</v>
      </c>
      <c r="W235">
        <f t="shared" si="36"/>
        <v>10</v>
      </c>
    </row>
    <row r="236" spans="1:23" x14ac:dyDescent="0.25">
      <c r="A236" t="s">
        <v>77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6</v>
      </c>
    </row>
    <row r="237" spans="1:23" x14ac:dyDescent="0.25">
      <c r="A237" t="s">
        <v>77</v>
      </c>
      <c r="B237" t="s">
        <v>5</v>
      </c>
      <c r="C237" t="s">
        <v>15</v>
      </c>
      <c r="D237" t="s">
        <v>16</v>
      </c>
      <c r="E237" t="s">
        <v>105</v>
      </c>
      <c r="F237" t="s">
        <v>106</v>
      </c>
      <c r="G237" t="s">
        <v>61</v>
      </c>
      <c r="L237" t="s">
        <v>62</v>
      </c>
      <c r="M237">
        <v>1960</v>
      </c>
      <c r="N237">
        <f t="shared" ref="N237:W239" si="37">M237</f>
        <v>1960</v>
      </c>
      <c r="O237">
        <f t="shared" si="37"/>
        <v>1960</v>
      </c>
      <c r="P237">
        <f t="shared" si="37"/>
        <v>1960</v>
      </c>
      <c r="Q237">
        <f t="shared" si="37"/>
        <v>1960</v>
      </c>
      <c r="R237">
        <f t="shared" si="37"/>
        <v>1960</v>
      </c>
      <c r="S237">
        <f t="shared" si="37"/>
        <v>1960</v>
      </c>
      <c r="T237">
        <f t="shared" si="37"/>
        <v>1960</v>
      </c>
      <c r="U237">
        <f t="shared" si="37"/>
        <v>1960</v>
      </c>
      <c r="V237">
        <f t="shared" si="37"/>
        <v>1960</v>
      </c>
      <c r="W237">
        <f t="shared" si="37"/>
        <v>1960</v>
      </c>
    </row>
    <row r="238" spans="1:23" x14ac:dyDescent="0.25">
      <c r="A238" t="s">
        <v>77</v>
      </c>
      <c r="B238" t="s">
        <v>5</v>
      </c>
      <c r="C238" t="s">
        <v>15</v>
      </c>
      <c r="D238" t="s">
        <v>16</v>
      </c>
      <c r="E238" t="s">
        <v>105</v>
      </c>
      <c r="F238" t="s">
        <v>106</v>
      </c>
      <c r="G238" t="s">
        <v>63</v>
      </c>
      <c r="L238" t="s">
        <v>62</v>
      </c>
      <c r="M238">
        <v>1996</v>
      </c>
      <c r="N238">
        <f t="shared" si="37"/>
        <v>1996</v>
      </c>
      <c r="O238">
        <f t="shared" si="37"/>
        <v>1996</v>
      </c>
      <c r="P238">
        <f t="shared" si="37"/>
        <v>1996</v>
      </c>
      <c r="Q238">
        <f t="shared" si="37"/>
        <v>1996</v>
      </c>
      <c r="R238">
        <f t="shared" si="37"/>
        <v>1996</v>
      </c>
      <c r="S238">
        <f t="shared" si="37"/>
        <v>1996</v>
      </c>
      <c r="T238">
        <f t="shared" si="37"/>
        <v>1996</v>
      </c>
      <c r="U238">
        <f t="shared" si="37"/>
        <v>1996</v>
      </c>
      <c r="V238">
        <f t="shared" si="37"/>
        <v>1996</v>
      </c>
      <c r="W238">
        <f t="shared" si="37"/>
        <v>1996</v>
      </c>
    </row>
    <row r="239" spans="1:23" x14ac:dyDescent="0.25">
      <c r="A239" t="s">
        <v>77</v>
      </c>
      <c r="B239" t="s">
        <v>5</v>
      </c>
      <c r="C239" t="s">
        <v>15</v>
      </c>
      <c r="D239" t="s">
        <v>16</v>
      </c>
      <c r="E239" t="s">
        <v>105</v>
      </c>
      <c r="F239" t="s">
        <v>106</v>
      </c>
      <c r="G239" t="s">
        <v>64</v>
      </c>
      <c r="L239" t="s">
        <v>65</v>
      </c>
      <c r="M239">
        <v>30</v>
      </c>
      <c r="N239">
        <f t="shared" si="37"/>
        <v>30</v>
      </c>
      <c r="O239">
        <f t="shared" si="37"/>
        <v>30</v>
      </c>
      <c r="P239">
        <f t="shared" si="37"/>
        <v>30</v>
      </c>
      <c r="Q239">
        <f t="shared" si="37"/>
        <v>30</v>
      </c>
      <c r="R239">
        <f t="shared" si="37"/>
        <v>30</v>
      </c>
      <c r="S239">
        <f t="shared" si="37"/>
        <v>30</v>
      </c>
      <c r="T239">
        <f t="shared" si="37"/>
        <v>30</v>
      </c>
      <c r="U239">
        <f t="shared" si="37"/>
        <v>30</v>
      </c>
      <c r="V239">
        <f t="shared" si="37"/>
        <v>30</v>
      </c>
      <c r="W239">
        <f t="shared" si="37"/>
        <v>30</v>
      </c>
    </row>
    <row r="240" spans="1:23" x14ac:dyDescent="0.25">
      <c r="A240" t="s">
        <v>77</v>
      </c>
      <c r="B240" t="s">
        <v>5</v>
      </c>
      <c r="C240" t="s">
        <v>15</v>
      </c>
      <c r="D240" t="s">
        <v>16</v>
      </c>
      <c r="E240" t="s">
        <v>105</v>
      </c>
      <c r="F240" t="s">
        <v>106</v>
      </c>
      <c r="G240" t="s">
        <v>66</v>
      </c>
      <c r="L240" t="s">
        <v>58</v>
      </c>
      <c r="M240">
        <v>1</v>
      </c>
    </row>
    <row r="241" spans="1:23" x14ac:dyDescent="0.25">
      <c r="A241" t="s">
        <v>77</v>
      </c>
      <c r="B241" t="s">
        <v>5</v>
      </c>
      <c r="C241" t="s">
        <v>15</v>
      </c>
      <c r="D241" t="s">
        <v>16</v>
      </c>
      <c r="E241" t="s">
        <v>105</v>
      </c>
      <c r="F241" t="s">
        <v>106</v>
      </c>
      <c r="G241" t="s">
        <v>67</v>
      </c>
      <c r="L241" t="s">
        <v>71</v>
      </c>
      <c r="M241">
        <v>1</v>
      </c>
      <c r="N241">
        <f t="shared" ref="N241:W247" si="38">M241</f>
        <v>1</v>
      </c>
      <c r="O241">
        <f t="shared" si="38"/>
        <v>1</v>
      </c>
      <c r="P241">
        <f t="shared" si="38"/>
        <v>1</v>
      </c>
      <c r="Q241">
        <f t="shared" si="38"/>
        <v>1</v>
      </c>
      <c r="R241">
        <f t="shared" si="38"/>
        <v>1</v>
      </c>
      <c r="S241">
        <f t="shared" si="38"/>
        <v>1</v>
      </c>
      <c r="T241">
        <f t="shared" si="38"/>
        <v>1</v>
      </c>
      <c r="U241">
        <f t="shared" si="38"/>
        <v>1</v>
      </c>
      <c r="V241">
        <f t="shared" si="38"/>
        <v>1</v>
      </c>
      <c r="W241">
        <f t="shared" si="38"/>
        <v>1</v>
      </c>
    </row>
    <row r="242" spans="1:23" x14ac:dyDescent="0.25">
      <c r="A242" t="s">
        <v>77</v>
      </c>
      <c r="B242" t="s">
        <v>5</v>
      </c>
      <c r="C242" t="s">
        <v>15</v>
      </c>
      <c r="D242" t="s">
        <v>16</v>
      </c>
      <c r="E242" t="s">
        <v>105</v>
      </c>
      <c r="F242" t="s">
        <v>106</v>
      </c>
      <c r="G242" t="s">
        <v>68</v>
      </c>
      <c r="L242" t="s">
        <v>69</v>
      </c>
      <c r="M242">
        <v>116.377871454966</v>
      </c>
      <c r="N242">
        <f t="shared" si="38"/>
        <v>116.377871454966</v>
      </c>
      <c r="O242">
        <f t="shared" si="38"/>
        <v>116.377871454966</v>
      </c>
      <c r="P242">
        <f t="shared" si="38"/>
        <v>116.377871454966</v>
      </c>
      <c r="Q242">
        <f t="shared" si="38"/>
        <v>116.377871454966</v>
      </c>
      <c r="R242">
        <f t="shared" si="38"/>
        <v>116.377871454966</v>
      </c>
      <c r="S242">
        <f t="shared" si="38"/>
        <v>116.377871454966</v>
      </c>
      <c r="T242">
        <f t="shared" si="38"/>
        <v>116.377871454966</v>
      </c>
      <c r="U242">
        <f t="shared" si="38"/>
        <v>116.377871454966</v>
      </c>
      <c r="V242">
        <f t="shared" si="38"/>
        <v>116.377871454966</v>
      </c>
      <c r="W242">
        <f t="shared" si="38"/>
        <v>116.377871454966</v>
      </c>
    </row>
    <row r="243" spans="1:23" x14ac:dyDescent="0.25">
      <c r="A243" t="s">
        <v>77</v>
      </c>
      <c r="B243" t="s">
        <v>5</v>
      </c>
      <c r="C243" t="s">
        <v>15</v>
      </c>
      <c r="D243" t="s">
        <v>16</v>
      </c>
      <c r="E243" t="s">
        <v>105</v>
      </c>
      <c r="F243" t="s">
        <v>106</v>
      </c>
      <c r="G243" t="s">
        <v>74</v>
      </c>
      <c r="L243" t="s">
        <v>69</v>
      </c>
      <c r="M243">
        <v>11.637787145496601</v>
      </c>
      <c r="N243">
        <f t="shared" si="38"/>
        <v>11.637787145496601</v>
      </c>
      <c r="O243">
        <f t="shared" si="38"/>
        <v>11.637787145496601</v>
      </c>
      <c r="P243">
        <f t="shared" si="38"/>
        <v>11.637787145496601</v>
      </c>
      <c r="Q243">
        <f t="shared" si="38"/>
        <v>11.637787145496601</v>
      </c>
      <c r="R243">
        <f t="shared" si="38"/>
        <v>11.637787145496601</v>
      </c>
      <c r="S243">
        <f t="shared" si="38"/>
        <v>11.637787145496601</v>
      </c>
      <c r="T243">
        <f t="shared" si="38"/>
        <v>11.637787145496601</v>
      </c>
      <c r="U243">
        <f t="shared" si="38"/>
        <v>11.637787145496601</v>
      </c>
      <c r="V243">
        <f t="shared" si="38"/>
        <v>11.637787145496601</v>
      </c>
      <c r="W243">
        <f t="shared" si="38"/>
        <v>11.637787145496601</v>
      </c>
    </row>
    <row r="244" spans="1:23" x14ac:dyDescent="0.25">
      <c r="A244" t="s">
        <v>77</v>
      </c>
      <c r="B244" t="s">
        <v>5</v>
      </c>
      <c r="C244" t="s">
        <v>15</v>
      </c>
      <c r="D244" t="s">
        <v>16</v>
      </c>
      <c r="E244" t="s">
        <v>105</v>
      </c>
      <c r="F244" t="s">
        <v>106</v>
      </c>
      <c r="G244" t="s">
        <v>17</v>
      </c>
      <c r="J244" t="s">
        <v>39</v>
      </c>
      <c r="L244" t="s">
        <v>71</v>
      </c>
      <c r="M244">
        <v>3.1806615776081402</v>
      </c>
      <c r="N244">
        <f t="shared" si="38"/>
        <v>3.1806615776081402</v>
      </c>
      <c r="O244">
        <f t="shared" si="38"/>
        <v>3.1806615776081402</v>
      </c>
      <c r="P244">
        <f t="shared" si="38"/>
        <v>3.1806615776081402</v>
      </c>
      <c r="Q244">
        <f t="shared" si="38"/>
        <v>3.1806615776081402</v>
      </c>
      <c r="R244">
        <f t="shared" si="38"/>
        <v>3.1806615776081402</v>
      </c>
      <c r="S244">
        <f t="shared" si="38"/>
        <v>3.1806615776081402</v>
      </c>
      <c r="T244">
        <f t="shared" si="38"/>
        <v>3.1806615776081402</v>
      </c>
      <c r="U244">
        <f t="shared" si="38"/>
        <v>3.1806615776081402</v>
      </c>
      <c r="V244">
        <f t="shared" si="38"/>
        <v>3.1806615776081402</v>
      </c>
      <c r="W244">
        <f t="shared" si="38"/>
        <v>3.1806615776081402</v>
      </c>
    </row>
    <row r="245" spans="1:23" x14ac:dyDescent="0.25">
      <c r="A245" t="s">
        <v>77</v>
      </c>
      <c r="B245" t="s">
        <v>5</v>
      </c>
      <c r="C245" t="s">
        <v>15</v>
      </c>
      <c r="D245" t="s">
        <v>16</v>
      </c>
      <c r="E245" t="s">
        <v>105</v>
      </c>
      <c r="F245" t="s">
        <v>106</v>
      </c>
      <c r="G245" t="s">
        <v>78</v>
      </c>
      <c r="H245" t="s">
        <v>79</v>
      </c>
      <c r="I245" t="s">
        <v>80</v>
      </c>
      <c r="L245" t="s">
        <v>81</v>
      </c>
      <c r="M245">
        <v>1.9083969465648601E-3</v>
      </c>
      <c r="N245">
        <f t="shared" si="38"/>
        <v>1.9083969465648601E-3</v>
      </c>
      <c r="O245">
        <f t="shared" si="38"/>
        <v>1.9083969465648601E-3</v>
      </c>
      <c r="P245">
        <f t="shared" si="38"/>
        <v>1.9083969465648601E-3</v>
      </c>
      <c r="Q245">
        <f t="shared" si="38"/>
        <v>1.9083969465648601E-3</v>
      </c>
      <c r="R245">
        <f t="shared" si="38"/>
        <v>1.9083969465648601E-3</v>
      </c>
      <c r="S245">
        <f t="shared" si="38"/>
        <v>1.9083969465648601E-3</v>
      </c>
      <c r="T245">
        <f t="shared" si="38"/>
        <v>1.9083969465648601E-3</v>
      </c>
      <c r="U245">
        <f t="shared" si="38"/>
        <v>1.9083969465648601E-3</v>
      </c>
      <c r="V245">
        <f t="shared" si="38"/>
        <v>1.9083969465648601E-3</v>
      </c>
      <c r="W245">
        <f t="shared" si="38"/>
        <v>1.9083969465648601E-3</v>
      </c>
    </row>
    <row r="246" spans="1:23" x14ac:dyDescent="0.25">
      <c r="A246" t="s">
        <v>77</v>
      </c>
      <c r="B246" t="s">
        <v>5</v>
      </c>
      <c r="C246" t="s">
        <v>15</v>
      </c>
      <c r="D246" t="s">
        <v>16</v>
      </c>
      <c r="E246" t="s">
        <v>105</v>
      </c>
      <c r="F246" t="s">
        <v>106</v>
      </c>
      <c r="G246" t="s">
        <v>78</v>
      </c>
      <c r="H246" t="s">
        <v>82</v>
      </c>
      <c r="I246" t="s">
        <v>80</v>
      </c>
      <c r="L246" t="s">
        <v>83</v>
      </c>
      <c r="M246">
        <v>8.5559796437659006E-6</v>
      </c>
      <c r="N246">
        <f t="shared" si="38"/>
        <v>8.5559796437659006E-6</v>
      </c>
      <c r="O246">
        <f t="shared" si="38"/>
        <v>8.5559796437659006E-6</v>
      </c>
      <c r="P246">
        <f t="shared" si="38"/>
        <v>8.5559796437659006E-6</v>
      </c>
      <c r="Q246">
        <f t="shared" si="38"/>
        <v>8.5559796437659006E-6</v>
      </c>
      <c r="R246">
        <f t="shared" si="38"/>
        <v>8.5559796437659006E-6</v>
      </c>
      <c r="S246">
        <f t="shared" si="38"/>
        <v>8.5559796437659006E-6</v>
      </c>
      <c r="T246">
        <f t="shared" si="38"/>
        <v>8.5559796437659006E-6</v>
      </c>
      <c r="U246">
        <f t="shared" si="38"/>
        <v>8.5559796437659006E-6</v>
      </c>
      <c r="V246">
        <f t="shared" si="38"/>
        <v>8.5559796437659006E-6</v>
      </c>
      <c r="W246">
        <f t="shared" si="38"/>
        <v>8.5559796437659006E-6</v>
      </c>
    </row>
    <row r="247" spans="1:23" x14ac:dyDescent="0.25">
      <c r="A247" t="s">
        <v>77</v>
      </c>
      <c r="B247" t="s">
        <v>5</v>
      </c>
      <c r="C247" t="s">
        <v>15</v>
      </c>
      <c r="D247" t="s">
        <v>16</v>
      </c>
      <c r="E247" t="s">
        <v>105</v>
      </c>
      <c r="F247" t="s">
        <v>106</v>
      </c>
      <c r="G247" t="s">
        <v>78</v>
      </c>
      <c r="H247" t="s">
        <v>101</v>
      </c>
      <c r="I247" t="s">
        <v>80</v>
      </c>
      <c r="L247" t="s">
        <v>102</v>
      </c>
      <c r="M247">
        <v>1.2404580152671799E-6</v>
      </c>
      <c r="N247">
        <f t="shared" si="38"/>
        <v>1.2404580152671799E-6</v>
      </c>
      <c r="O247">
        <f t="shared" si="38"/>
        <v>1.2404580152671799E-6</v>
      </c>
      <c r="P247">
        <f t="shared" si="38"/>
        <v>1.2404580152671799E-6</v>
      </c>
      <c r="Q247">
        <f t="shared" si="38"/>
        <v>1.2404580152671799E-6</v>
      </c>
      <c r="R247">
        <f t="shared" si="38"/>
        <v>1.2404580152671799E-6</v>
      </c>
      <c r="S247">
        <f t="shared" si="38"/>
        <v>1.2404580152671799E-6</v>
      </c>
      <c r="T247">
        <f t="shared" si="38"/>
        <v>1.2404580152671799E-6</v>
      </c>
      <c r="U247">
        <f t="shared" si="38"/>
        <v>1.2404580152671799E-6</v>
      </c>
      <c r="V247">
        <f t="shared" si="38"/>
        <v>1.2404580152671799E-6</v>
      </c>
      <c r="W247">
        <f t="shared" si="38"/>
        <v>1.2404580152671799E-6</v>
      </c>
    </row>
    <row r="248" spans="1:23" x14ac:dyDescent="0.25">
      <c r="A248" t="s">
        <v>77</v>
      </c>
      <c r="B248" t="s">
        <v>5</v>
      </c>
      <c r="C248" t="s">
        <v>15</v>
      </c>
      <c r="D248" t="s">
        <v>16</v>
      </c>
      <c r="E248" t="s">
        <v>105</v>
      </c>
      <c r="F248" t="s">
        <v>107</v>
      </c>
      <c r="G248" t="s">
        <v>6</v>
      </c>
    </row>
    <row r="249" spans="1:23" x14ac:dyDescent="0.25">
      <c r="A249" t="s">
        <v>77</v>
      </c>
      <c r="B249" t="s">
        <v>5</v>
      </c>
      <c r="C249" t="s">
        <v>15</v>
      </c>
      <c r="D249" t="s">
        <v>16</v>
      </c>
      <c r="E249" t="s">
        <v>105</v>
      </c>
      <c r="F249" t="s">
        <v>107</v>
      </c>
      <c r="G249" t="s">
        <v>61</v>
      </c>
      <c r="L249" t="s">
        <v>62</v>
      </c>
      <c r="M249">
        <v>2000</v>
      </c>
      <c r="N249">
        <f t="shared" ref="N249:W251" si="39">M249</f>
        <v>2000</v>
      </c>
      <c r="O249">
        <f t="shared" si="39"/>
        <v>2000</v>
      </c>
      <c r="P249">
        <f t="shared" si="39"/>
        <v>2000</v>
      </c>
      <c r="Q249">
        <f t="shared" si="39"/>
        <v>2000</v>
      </c>
      <c r="R249">
        <f t="shared" si="39"/>
        <v>2000</v>
      </c>
      <c r="S249">
        <f t="shared" si="39"/>
        <v>2000</v>
      </c>
      <c r="T249">
        <f t="shared" si="39"/>
        <v>2000</v>
      </c>
      <c r="U249">
        <f t="shared" si="39"/>
        <v>2000</v>
      </c>
      <c r="V249">
        <f t="shared" si="39"/>
        <v>2000</v>
      </c>
      <c r="W249">
        <f t="shared" si="39"/>
        <v>2000</v>
      </c>
    </row>
    <row r="250" spans="1:23" x14ac:dyDescent="0.25">
      <c r="A250" t="s">
        <v>77</v>
      </c>
      <c r="B250" t="s">
        <v>5</v>
      </c>
      <c r="C250" t="s">
        <v>15</v>
      </c>
      <c r="D250" t="s">
        <v>16</v>
      </c>
      <c r="E250" t="s">
        <v>105</v>
      </c>
      <c r="F250" t="s">
        <v>107</v>
      </c>
      <c r="G250" t="s">
        <v>63</v>
      </c>
      <c r="L250" t="s">
        <v>62</v>
      </c>
      <c r="M250">
        <v>2021</v>
      </c>
      <c r="N250">
        <f t="shared" si="39"/>
        <v>2021</v>
      </c>
      <c r="O250">
        <f t="shared" si="39"/>
        <v>2021</v>
      </c>
      <c r="P250">
        <f t="shared" si="39"/>
        <v>2021</v>
      </c>
      <c r="Q250">
        <f t="shared" si="39"/>
        <v>2021</v>
      </c>
      <c r="R250">
        <f t="shared" si="39"/>
        <v>2021</v>
      </c>
      <c r="S250">
        <f t="shared" si="39"/>
        <v>2021</v>
      </c>
      <c r="T250">
        <f t="shared" si="39"/>
        <v>2021</v>
      </c>
      <c r="U250">
        <f t="shared" si="39"/>
        <v>2021</v>
      </c>
      <c r="V250">
        <f t="shared" si="39"/>
        <v>2021</v>
      </c>
      <c r="W250">
        <f t="shared" si="39"/>
        <v>2021</v>
      </c>
    </row>
    <row r="251" spans="1:23" x14ac:dyDescent="0.25">
      <c r="A251" t="s">
        <v>77</v>
      </c>
      <c r="B251" t="s">
        <v>5</v>
      </c>
      <c r="C251" t="s">
        <v>15</v>
      </c>
      <c r="D251" t="s">
        <v>16</v>
      </c>
      <c r="E251" t="s">
        <v>105</v>
      </c>
      <c r="F251" t="s">
        <v>107</v>
      </c>
      <c r="G251" t="s">
        <v>64</v>
      </c>
      <c r="L251" t="s">
        <v>65</v>
      </c>
      <c r="M251">
        <v>30</v>
      </c>
      <c r="N251">
        <f t="shared" si="39"/>
        <v>30</v>
      </c>
      <c r="O251">
        <f t="shared" si="39"/>
        <v>30</v>
      </c>
      <c r="P251">
        <f t="shared" si="39"/>
        <v>30</v>
      </c>
      <c r="Q251">
        <f t="shared" si="39"/>
        <v>30</v>
      </c>
      <c r="R251">
        <f t="shared" si="39"/>
        <v>30</v>
      </c>
      <c r="S251">
        <f t="shared" si="39"/>
        <v>30</v>
      </c>
      <c r="T251">
        <f t="shared" si="39"/>
        <v>30</v>
      </c>
      <c r="U251">
        <f t="shared" si="39"/>
        <v>30</v>
      </c>
      <c r="V251">
        <f t="shared" si="39"/>
        <v>30</v>
      </c>
      <c r="W251">
        <f t="shared" si="39"/>
        <v>30</v>
      </c>
    </row>
    <row r="252" spans="1:23" x14ac:dyDescent="0.25">
      <c r="A252" t="s">
        <v>77</v>
      </c>
      <c r="B252" t="s">
        <v>5</v>
      </c>
      <c r="C252" t="s">
        <v>15</v>
      </c>
      <c r="D252" t="s">
        <v>16</v>
      </c>
      <c r="E252" t="s">
        <v>105</v>
      </c>
      <c r="F252" t="s">
        <v>107</v>
      </c>
      <c r="G252" t="s">
        <v>66</v>
      </c>
      <c r="L252" t="s">
        <v>58</v>
      </c>
      <c r="M252">
        <v>0</v>
      </c>
    </row>
    <row r="253" spans="1:23" x14ac:dyDescent="0.25">
      <c r="A253" t="s">
        <v>77</v>
      </c>
      <c r="B253" t="s">
        <v>5</v>
      </c>
      <c r="C253" t="s">
        <v>15</v>
      </c>
      <c r="D253" t="s">
        <v>16</v>
      </c>
      <c r="E253" t="s">
        <v>105</v>
      </c>
      <c r="F253" t="s">
        <v>107</v>
      </c>
      <c r="G253" t="s">
        <v>67</v>
      </c>
      <c r="L253" t="s">
        <v>71</v>
      </c>
      <c r="M253">
        <v>1</v>
      </c>
      <c r="N253">
        <f t="shared" ref="N253:W259" si="40">M253</f>
        <v>1</v>
      </c>
      <c r="O253">
        <f t="shared" si="40"/>
        <v>1</v>
      </c>
      <c r="P253">
        <f t="shared" si="40"/>
        <v>1</v>
      </c>
      <c r="Q253">
        <f t="shared" si="40"/>
        <v>1</v>
      </c>
      <c r="R253">
        <f t="shared" si="40"/>
        <v>1</v>
      </c>
      <c r="S253">
        <f t="shared" si="40"/>
        <v>1</v>
      </c>
      <c r="T253">
        <f t="shared" si="40"/>
        <v>1</v>
      </c>
      <c r="U253">
        <f t="shared" si="40"/>
        <v>1</v>
      </c>
      <c r="V253">
        <f t="shared" si="40"/>
        <v>1</v>
      </c>
      <c r="W253">
        <f t="shared" si="40"/>
        <v>1</v>
      </c>
    </row>
    <row r="254" spans="1:23" x14ac:dyDescent="0.25">
      <c r="A254" t="s">
        <v>77</v>
      </c>
      <c r="B254" t="s">
        <v>5</v>
      </c>
      <c r="C254" t="s">
        <v>15</v>
      </c>
      <c r="D254" t="s">
        <v>16</v>
      </c>
      <c r="E254" t="s">
        <v>105</v>
      </c>
      <c r="F254" t="s">
        <v>107</v>
      </c>
      <c r="G254" t="s">
        <v>68</v>
      </c>
      <c r="L254" t="s">
        <v>69</v>
      </c>
      <c r="M254">
        <v>116.377871454966</v>
      </c>
      <c r="N254">
        <f t="shared" si="40"/>
        <v>116.377871454966</v>
      </c>
      <c r="O254">
        <f t="shared" si="40"/>
        <v>116.377871454966</v>
      </c>
      <c r="P254">
        <f t="shared" si="40"/>
        <v>116.377871454966</v>
      </c>
      <c r="Q254">
        <f t="shared" si="40"/>
        <v>116.377871454966</v>
      </c>
      <c r="R254">
        <f t="shared" si="40"/>
        <v>116.377871454966</v>
      </c>
      <c r="S254">
        <f t="shared" si="40"/>
        <v>116.377871454966</v>
      </c>
      <c r="T254">
        <f t="shared" si="40"/>
        <v>116.377871454966</v>
      </c>
      <c r="U254">
        <f t="shared" si="40"/>
        <v>116.377871454966</v>
      </c>
      <c r="V254">
        <f t="shared" si="40"/>
        <v>116.377871454966</v>
      </c>
      <c r="W254">
        <f t="shared" si="40"/>
        <v>116.377871454966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F255" t="s">
        <v>107</v>
      </c>
      <c r="G255" t="s">
        <v>74</v>
      </c>
      <c r="L255" t="s">
        <v>69</v>
      </c>
      <c r="M255">
        <v>11.637787145496601</v>
      </c>
      <c r="N255">
        <f t="shared" si="40"/>
        <v>11.637787145496601</v>
      </c>
      <c r="O255">
        <f t="shared" si="40"/>
        <v>11.637787145496601</v>
      </c>
      <c r="P255">
        <f t="shared" si="40"/>
        <v>11.637787145496601</v>
      </c>
      <c r="Q255">
        <f t="shared" si="40"/>
        <v>11.637787145496601</v>
      </c>
      <c r="R255">
        <f t="shared" si="40"/>
        <v>11.637787145496601</v>
      </c>
      <c r="S255">
        <f t="shared" si="40"/>
        <v>11.637787145496601</v>
      </c>
      <c r="T255">
        <f t="shared" si="40"/>
        <v>11.637787145496601</v>
      </c>
      <c r="U255">
        <f t="shared" si="40"/>
        <v>11.637787145496601</v>
      </c>
      <c r="V255">
        <f t="shared" si="40"/>
        <v>11.637787145496601</v>
      </c>
      <c r="W255">
        <f t="shared" si="40"/>
        <v>11.637787145496601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F256" t="s">
        <v>107</v>
      </c>
      <c r="G256" t="s">
        <v>17</v>
      </c>
      <c r="J256" t="s">
        <v>39</v>
      </c>
      <c r="L256" t="s">
        <v>71</v>
      </c>
      <c r="M256">
        <v>3.0826140567200899</v>
      </c>
      <c r="N256">
        <f t="shared" si="40"/>
        <v>3.0826140567200899</v>
      </c>
      <c r="O256">
        <f t="shared" si="40"/>
        <v>3.0826140567200899</v>
      </c>
      <c r="P256">
        <f t="shared" si="40"/>
        <v>3.0826140567200899</v>
      </c>
      <c r="Q256">
        <f t="shared" si="40"/>
        <v>3.0826140567200899</v>
      </c>
      <c r="R256">
        <f t="shared" si="40"/>
        <v>3.0826140567200899</v>
      </c>
      <c r="S256">
        <f t="shared" si="40"/>
        <v>3.0826140567200899</v>
      </c>
      <c r="T256">
        <f t="shared" si="40"/>
        <v>3.0826140567200899</v>
      </c>
      <c r="U256">
        <f t="shared" si="40"/>
        <v>3.0826140567200899</v>
      </c>
      <c r="V256">
        <f t="shared" si="40"/>
        <v>3.0826140567200899</v>
      </c>
      <c r="W256">
        <f t="shared" si="40"/>
        <v>3.0826140567200899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F257" t="s">
        <v>107</v>
      </c>
      <c r="G257" t="s">
        <v>78</v>
      </c>
      <c r="H257" t="s">
        <v>79</v>
      </c>
      <c r="I257" t="s">
        <v>80</v>
      </c>
      <c r="L257" t="s">
        <v>81</v>
      </c>
      <c r="M257">
        <v>1.8495684340320299E-3</v>
      </c>
      <c r="N257">
        <f t="shared" si="40"/>
        <v>1.8495684340320299E-3</v>
      </c>
      <c r="O257">
        <f t="shared" si="40"/>
        <v>1.8495684340320299E-3</v>
      </c>
      <c r="P257">
        <f t="shared" si="40"/>
        <v>1.8495684340320299E-3</v>
      </c>
      <c r="Q257">
        <f t="shared" si="40"/>
        <v>1.8495684340320299E-3</v>
      </c>
      <c r="R257">
        <f t="shared" si="40"/>
        <v>1.8495684340320299E-3</v>
      </c>
      <c r="S257">
        <f t="shared" si="40"/>
        <v>1.8495684340320299E-3</v>
      </c>
      <c r="T257">
        <f t="shared" si="40"/>
        <v>1.8495684340320299E-3</v>
      </c>
      <c r="U257">
        <f t="shared" si="40"/>
        <v>1.8495684340320299E-3</v>
      </c>
      <c r="V257">
        <f t="shared" si="40"/>
        <v>1.8495684340320299E-3</v>
      </c>
      <c r="W257">
        <f t="shared" si="40"/>
        <v>1.8495684340320299E-3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F258" t="s">
        <v>107</v>
      </c>
      <c r="G258" t="s">
        <v>78</v>
      </c>
      <c r="H258" t="s">
        <v>82</v>
      </c>
      <c r="I258" t="s">
        <v>80</v>
      </c>
      <c r="L258" t="s">
        <v>83</v>
      </c>
      <c r="M258">
        <v>8.2922318125770698E-6</v>
      </c>
      <c r="N258">
        <f t="shared" si="40"/>
        <v>8.2922318125770698E-6</v>
      </c>
      <c r="O258">
        <f t="shared" si="40"/>
        <v>8.2922318125770698E-6</v>
      </c>
      <c r="P258">
        <f t="shared" si="40"/>
        <v>8.2922318125770698E-6</v>
      </c>
      <c r="Q258">
        <f t="shared" si="40"/>
        <v>8.2922318125770698E-6</v>
      </c>
      <c r="R258">
        <f t="shared" si="40"/>
        <v>8.2922318125770698E-6</v>
      </c>
      <c r="S258">
        <f t="shared" si="40"/>
        <v>8.2922318125770698E-6</v>
      </c>
      <c r="T258">
        <f t="shared" si="40"/>
        <v>8.2922318125770698E-6</v>
      </c>
      <c r="U258">
        <f t="shared" si="40"/>
        <v>8.2922318125770698E-6</v>
      </c>
      <c r="V258">
        <f t="shared" si="40"/>
        <v>8.2922318125770698E-6</v>
      </c>
      <c r="W258">
        <f t="shared" si="40"/>
        <v>8.2922318125770698E-6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107</v>
      </c>
      <c r="G259" t="s">
        <v>78</v>
      </c>
      <c r="H259" t="s">
        <v>101</v>
      </c>
      <c r="I259" t="s">
        <v>80</v>
      </c>
      <c r="L259" t="s">
        <v>102</v>
      </c>
      <c r="M259">
        <v>1.2022194821208401E-6</v>
      </c>
      <c r="N259">
        <f t="shared" si="40"/>
        <v>1.2022194821208401E-6</v>
      </c>
      <c r="O259">
        <f t="shared" si="40"/>
        <v>1.2022194821208401E-6</v>
      </c>
      <c r="P259">
        <f t="shared" si="40"/>
        <v>1.2022194821208401E-6</v>
      </c>
      <c r="Q259">
        <f t="shared" si="40"/>
        <v>1.2022194821208401E-6</v>
      </c>
      <c r="R259">
        <f t="shared" si="40"/>
        <v>1.2022194821208401E-6</v>
      </c>
      <c r="S259">
        <f t="shared" si="40"/>
        <v>1.2022194821208401E-6</v>
      </c>
      <c r="T259">
        <f t="shared" si="40"/>
        <v>1.2022194821208401E-6</v>
      </c>
      <c r="U259">
        <f t="shared" si="40"/>
        <v>1.2022194821208401E-6</v>
      </c>
      <c r="V259">
        <f t="shared" si="40"/>
        <v>1.2022194821208401E-6</v>
      </c>
      <c r="W259">
        <f t="shared" si="40"/>
        <v>1.2022194821208401E-6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108</v>
      </c>
      <c r="G260" t="s">
        <v>6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108</v>
      </c>
      <c r="G261" t="s">
        <v>61</v>
      </c>
      <c r="L261" t="s">
        <v>62</v>
      </c>
      <c r="M261">
        <v>2010</v>
      </c>
      <c r="N261">
        <f t="shared" ref="N261:W263" si="41">M261</f>
        <v>2010</v>
      </c>
      <c r="O261">
        <f t="shared" si="41"/>
        <v>2010</v>
      </c>
      <c r="P261">
        <f t="shared" si="41"/>
        <v>2010</v>
      </c>
      <c r="Q261">
        <f t="shared" si="41"/>
        <v>2010</v>
      </c>
      <c r="R261">
        <f t="shared" si="41"/>
        <v>2010</v>
      </c>
      <c r="S261">
        <f t="shared" si="41"/>
        <v>2010</v>
      </c>
      <c r="T261">
        <f t="shared" si="41"/>
        <v>2010</v>
      </c>
      <c r="U261">
        <f t="shared" si="41"/>
        <v>2010</v>
      </c>
      <c r="V261">
        <f t="shared" si="41"/>
        <v>2010</v>
      </c>
      <c r="W261">
        <f t="shared" si="41"/>
        <v>2010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108</v>
      </c>
      <c r="G262" t="s">
        <v>63</v>
      </c>
      <c r="L262" t="s">
        <v>62</v>
      </c>
      <c r="M262">
        <v>2101</v>
      </c>
      <c r="N262">
        <f t="shared" si="41"/>
        <v>2101</v>
      </c>
      <c r="O262">
        <f t="shared" si="41"/>
        <v>2101</v>
      </c>
      <c r="P262">
        <f t="shared" si="41"/>
        <v>2101</v>
      </c>
      <c r="Q262">
        <f t="shared" si="41"/>
        <v>2101</v>
      </c>
      <c r="R262">
        <f t="shared" si="41"/>
        <v>2101</v>
      </c>
      <c r="S262">
        <f t="shared" si="41"/>
        <v>2101</v>
      </c>
      <c r="T262">
        <f t="shared" si="41"/>
        <v>2101</v>
      </c>
      <c r="U262">
        <f t="shared" si="41"/>
        <v>2101</v>
      </c>
      <c r="V262">
        <f t="shared" si="41"/>
        <v>2101</v>
      </c>
      <c r="W262">
        <f t="shared" si="41"/>
        <v>2101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108</v>
      </c>
      <c r="G263" t="s">
        <v>64</v>
      </c>
      <c r="L263" t="s">
        <v>65</v>
      </c>
      <c r="M263">
        <v>30</v>
      </c>
      <c r="N263">
        <f t="shared" si="41"/>
        <v>30</v>
      </c>
      <c r="O263">
        <f t="shared" si="41"/>
        <v>30</v>
      </c>
      <c r="P263">
        <f t="shared" si="41"/>
        <v>30</v>
      </c>
      <c r="Q263">
        <f t="shared" si="41"/>
        <v>30</v>
      </c>
      <c r="R263">
        <f t="shared" si="41"/>
        <v>30</v>
      </c>
      <c r="S263">
        <f t="shared" si="41"/>
        <v>30</v>
      </c>
      <c r="T263">
        <f t="shared" si="41"/>
        <v>30</v>
      </c>
      <c r="U263">
        <f t="shared" si="41"/>
        <v>30</v>
      </c>
      <c r="V263">
        <f t="shared" si="41"/>
        <v>30</v>
      </c>
      <c r="W263">
        <f t="shared" si="41"/>
        <v>30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108</v>
      </c>
      <c r="G264" t="s">
        <v>66</v>
      </c>
      <c r="L264" t="s">
        <v>58</v>
      </c>
      <c r="M264">
        <v>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108</v>
      </c>
      <c r="G265" t="s">
        <v>67</v>
      </c>
      <c r="L265" t="s">
        <v>71</v>
      </c>
      <c r="M265">
        <v>1</v>
      </c>
      <c r="N265">
        <f t="shared" ref="N265:W271" si="42">M265</f>
        <v>1</v>
      </c>
      <c r="O265">
        <f t="shared" si="42"/>
        <v>1</v>
      </c>
      <c r="P265">
        <f t="shared" si="42"/>
        <v>1</v>
      </c>
      <c r="Q265">
        <f t="shared" si="42"/>
        <v>1</v>
      </c>
      <c r="R265">
        <f t="shared" si="42"/>
        <v>1</v>
      </c>
      <c r="S265">
        <f t="shared" si="42"/>
        <v>1</v>
      </c>
      <c r="T265">
        <f t="shared" si="42"/>
        <v>1</v>
      </c>
      <c r="U265">
        <f t="shared" si="42"/>
        <v>1</v>
      </c>
      <c r="V265">
        <f t="shared" si="42"/>
        <v>1</v>
      </c>
      <c r="W265">
        <f t="shared" si="42"/>
        <v>1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108</v>
      </c>
      <c r="G266" t="s">
        <v>68</v>
      </c>
      <c r="L266" t="s">
        <v>69</v>
      </c>
      <c r="M266">
        <v>116.377871454966</v>
      </c>
      <c r="N266">
        <f t="shared" si="42"/>
        <v>116.377871454966</v>
      </c>
      <c r="O266">
        <f t="shared" si="42"/>
        <v>116.377871454966</v>
      </c>
      <c r="P266">
        <f t="shared" si="42"/>
        <v>116.377871454966</v>
      </c>
      <c r="Q266">
        <f t="shared" si="42"/>
        <v>116.377871454966</v>
      </c>
      <c r="R266">
        <f t="shared" si="42"/>
        <v>116.377871454966</v>
      </c>
      <c r="S266">
        <f t="shared" si="42"/>
        <v>116.377871454966</v>
      </c>
      <c r="T266">
        <f t="shared" si="42"/>
        <v>116.377871454966</v>
      </c>
      <c r="U266">
        <f t="shared" si="42"/>
        <v>116.377871454966</v>
      </c>
      <c r="V266">
        <f t="shared" si="42"/>
        <v>116.377871454966</v>
      </c>
      <c r="W266">
        <f t="shared" si="42"/>
        <v>116.377871454966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108</v>
      </c>
      <c r="G267" t="s">
        <v>74</v>
      </c>
      <c r="L267" t="s">
        <v>69</v>
      </c>
      <c r="M267">
        <v>11.637787145496601</v>
      </c>
      <c r="N267">
        <f t="shared" si="42"/>
        <v>11.637787145496601</v>
      </c>
      <c r="O267">
        <f t="shared" si="42"/>
        <v>11.637787145496601</v>
      </c>
      <c r="P267">
        <f t="shared" si="42"/>
        <v>11.637787145496601</v>
      </c>
      <c r="Q267">
        <f t="shared" si="42"/>
        <v>11.637787145496601</v>
      </c>
      <c r="R267">
        <f t="shared" si="42"/>
        <v>11.637787145496601</v>
      </c>
      <c r="S267">
        <f t="shared" si="42"/>
        <v>11.637787145496601</v>
      </c>
      <c r="T267">
        <f t="shared" si="42"/>
        <v>11.637787145496601</v>
      </c>
      <c r="U267">
        <f t="shared" si="42"/>
        <v>11.637787145496601</v>
      </c>
      <c r="V267">
        <f t="shared" si="42"/>
        <v>11.637787145496601</v>
      </c>
      <c r="W267">
        <f t="shared" si="42"/>
        <v>11.637787145496601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108</v>
      </c>
      <c r="G268" t="s">
        <v>17</v>
      </c>
      <c r="J268" t="s">
        <v>39</v>
      </c>
      <c r="L268" t="s">
        <v>71</v>
      </c>
      <c r="M268">
        <v>2.8216704288939001</v>
      </c>
      <c r="N268">
        <f t="shared" si="42"/>
        <v>2.8216704288939001</v>
      </c>
      <c r="O268">
        <f t="shared" si="42"/>
        <v>2.8216704288939001</v>
      </c>
      <c r="P268">
        <f t="shared" si="42"/>
        <v>2.8216704288939001</v>
      </c>
      <c r="Q268">
        <f t="shared" si="42"/>
        <v>2.8216704288939001</v>
      </c>
      <c r="R268">
        <f t="shared" si="42"/>
        <v>2.8216704288939001</v>
      </c>
      <c r="S268">
        <f t="shared" si="42"/>
        <v>2.8216704288939001</v>
      </c>
      <c r="T268">
        <f t="shared" si="42"/>
        <v>2.8216704288939001</v>
      </c>
      <c r="U268">
        <f t="shared" si="42"/>
        <v>2.8216704288939001</v>
      </c>
      <c r="V268">
        <f t="shared" si="42"/>
        <v>2.8216704288939001</v>
      </c>
      <c r="W268">
        <f t="shared" si="42"/>
        <v>2.8216704288939001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108</v>
      </c>
      <c r="G269" t="s">
        <v>78</v>
      </c>
      <c r="H269" t="s">
        <v>79</v>
      </c>
      <c r="I269" t="s">
        <v>80</v>
      </c>
      <c r="L269" t="s">
        <v>81</v>
      </c>
      <c r="M269">
        <v>1.69300225733635E-3</v>
      </c>
      <c r="N269">
        <f t="shared" si="42"/>
        <v>1.69300225733635E-3</v>
      </c>
      <c r="O269">
        <f t="shared" si="42"/>
        <v>1.69300225733635E-3</v>
      </c>
      <c r="P269">
        <f t="shared" si="42"/>
        <v>1.69300225733635E-3</v>
      </c>
      <c r="Q269">
        <f t="shared" si="42"/>
        <v>1.69300225733635E-3</v>
      </c>
      <c r="R269">
        <f t="shared" si="42"/>
        <v>1.69300225733635E-3</v>
      </c>
      <c r="S269">
        <f t="shared" si="42"/>
        <v>1.69300225733635E-3</v>
      </c>
      <c r="T269">
        <f t="shared" si="42"/>
        <v>1.69300225733635E-3</v>
      </c>
      <c r="U269">
        <f t="shared" si="42"/>
        <v>1.69300225733635E-3</v>
      </c>
      <c r="V269">
        <f t="shared" si="42"/>
        <v>1.69300225733635E-3</v>
      </c>
      <c r="W269">
        <f t="shared" si="42"/>
        <v>1.69300225733635E-3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108</v>
      </c>
      <c r="G270" t="s">
        <v>78</v>
      </c>
      <c r="H270" t="s">
        <v>82</v>
      </c>
      <c r="I270" t="s">
        <v>80</v>
      </c>
      <c r="L270" t="s">
        <v>83</v>
      </c>
      <c r="M270">
        <v>7.5902934537246103E-6</v>
      </c>
      <c r="N270">
        <f t="shared" si="42"/>
        <v>7.5902934537246103E-6</v>
      </c>
      <c r="O270">
        <f t="shared" si="42"/>
        <v>7.5902934537246103E-6</v>
      </c>
      <c r="P270">
        <f t="shared" si="42"/>
        <v>7.5902934537246103E-6</v>
      </c>
      <c r="Q270">
        <f t="shared" si="42"/>
        <v>7.5902934537246103E-6</v>
      </c>
      <c r="R270">
        <f t="shared" si="42"/>
        <v>7.5902934537246103E-6</v>
      </c>
      <c r="S270">
        <f t="shared" si="42"/>
        <v>7.5902934537246103E-6</v>
      </c>
      <c r="T270">
        <f t="shared" si="42"/>
        <v>7.5902934537246103E-6</v>
      </c>
      <c r="U270">
        <f t="shared" si="42"/>
        <v>7.5902934537246103E-6</v>
      </c>
      <c r="V270">
        <f t="shared" si="42"/>
        <v>7.5902934537246103E-6</v>
      </c>
      <c r="W270">
        <f t="shared" si="42"/>
        <v>7.5902934537246103E-6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108</v>
      </c>
      <c r="G271" t="s">
        <v>78</v>
      </c>
      <c r="H271" t="s">
        <v>101</v>
      </c>
      <c r="I271" t="s">
        <v>80</v>
      </c>
      <c r="L271" t="s">
        <v>102</v>
      </c>
      <c r="M271">
        <v>1.1004514672686201E-6</v>
      </c>
      <c r="N271">
        <f t="shared" si="42"/>
        <v>1.1004514672686201E-6</v>
      </c>
      <c r="O271">
        <f t="shared" si="42"/>
        <v>1.1004514672686201E-6</v>
      </c>
      <c r="P271">
        <f t="shared" si="42"/>
        <v>1.1004514672686201E-6</v>
      </c>
      <c r="Q271">
        <f t="shared" si="42"/>
        <v>1.1004514672686201E-6</v>
      </c>
      <c r="R271">
        <f t="shared" si="42"/>
        <v>1.1004514672686201E-6</v>
      </c>
      <c r="S271">
        <f t="shared" si="42"/>
        <v>1.1004514672686201E-6</v>
      </c>
      <c r="T271">
        <f t="shared" si="42"/>
        <v>1.1004514672686201E-6</v>
      </c>
      <c r="U271">
        <f t="shared" si="42"/>
        <v>1.1004514672686201E-6</v>
      </c>
      <c r="V271">
        <f t="shared" si="42"/>
        <v>1.1004514672686201E-6</v>
      </c>
      <c r="W271">
        <f t="shared" si="42"/>
        <v>1.1004514672686201E-6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109</v>
      </c>
      <c r="G272" t="s">
        <v>6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109</v>
      </c>
      <c r="G273" t="s">
        <v>61</v>
      </c>
      <c r="L273" t="s">
        <v>62</v>
      </c>
      <c r="M273">
        <v>2020</v>
      </c>
      <c r="N273">
        <f t="shared" ref="N273:W275" si="43">M273</f>
        <v>2020</v>
      </c>
      <c r="O273">
        <f t="shared" si="43"/>
        <v>2020</v>
      </c>
      <c r="P273">
        <f t="shared" si="43"/>
        <v>2020</v>
      </c>
      <c r="Q273">
        <f t="shared" si="43"/>
        <v>2020</v>
      </c>
      <c r="R273">
        <f t="shared" si="43"/>
        <v>2020</v>
      </c>
      <c r="S273">
        <f t="shared" si="43"/>
        <v>2020</v>
      </c>
      <c r="T273">
        <f t="shared" si="43"/>
        <v>2020</v>
      </c>
      <c r="U273">
        <f t="shared" si="43"/>
        <v>2020</v>
      </c>
      <c r="V273">
        <f t="shared" si="43"/>
        <v>2020</v>
      </c>
      <c r="W273">
        <f t="shared" si="43"/>
        <v>2020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109</v>
      </c>
      <c r="G274" t="s">
        <v>63</v>
      </c>
      <c r="L274" t="s">
        <v>62</v>
      </c>
      <c r="M274">
        <v>2101</v>
      </c>
      <c r="N274">
        <f t="shared" si="43"/>
        <v>2101</v>
      </c>
      <c r="O274">
        <f t="shared" si="43"/>
        <v>2101</v>
      </c>
      <c r="P274">
        <f t="shared" si="43"/>
        <v>2101</v>
      </c>
      <c r="Q274">
        <f t="shared" si="43"/>
        <v>2101</v>
      </c>
      <c r="R274">
        <f t="shared" si="43"/>
        <v>2101</v>
      </c>
      <c r="S274">
        <f t="shared" si="43"/>
        <v>2101</v>
      </c>
      <c r="T274">
        <f t="shared" si="43"/>
        <v>2101</v>
      </c>
      <c r="U274">
        <f t="shared" si="43"/>
        <v>2101</v>
      </c>
      <c r="V274">
        <f t="shared" si="43"/>
        <v>2101</v>
      </c>
      <c r="W274">
        <f t="shared" si="43"/>
        <v>2101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109</v>
      </c>
      <c r="G275" t="s">
        <v>64</v>
      </c>
      <c r="L275" t="s">
        <v>65</v>
      </c>
      <c r="M275">
        <v>30</v>
      </c>
      <c r="N275">
        <f t="shared" si="43"/>
        <v>30</v>
      </c>
      <c r="O275">
        <f t="shared" si="43"/>
        <v>30</v>
      </c>
      <c r="P275">
        <f t="shared" si="43"/>
        <v>30</v>
      </c>
      <c r="Q275">
        <f t="shared" si="43"/>
        <v>30</v>
      </c>
      <c r="R275">
        <f t="shared" si="43"/>
        <v>30</v>
      </c>
      <c r="S275">
        <f t="shared" si="43"/>
        <v>30</v>
      </c>
      <c r="T275">
        <f t="shared" si="43"/>
        <v>30</v>
      </c>
      <c r="U275">
        <f t="shared" si="43"/>
        <v>30</v>
      </c>
      <c r="V275">
        <f t="shared" si="43"/>
        <v>30</v>
      </c>
      <c r="W275">
        <f t="shared" si="43"/>
        <v>30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109</v>
      </c>
      <c r="G276" t="s">
        <v>66</v>
      </c>
      <c r="L276" t="s">
        <v>58</v>
      </c>
      <c r="M276">
        <v>0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109</v>
      </c>
      <c r="G277" t="s">
        <v>67</v>
      </c>
      <c r="L277" t="s">
        <v>71</v>
      </c>
      <c r="M277">
        <v>1</v>
      </c>
      <c r="N277">
        <f t="shared" ref="N277:W283" si="44">M277</f>
        <v>1</v>
      </c>
      <c r="O277">
        <f t="shared" si="44"/>
        <v>1</v>
      </c>
      <c r="P277">
        <f t="shared" si="44"/>
        <v>1</v>
      </c>
      <c r="Q277">
        <f t="shared" si="44"/>
        <v>1</v>
      </c>
      <c r="R277">
        <f t="shared" si="44"/>
        <v>1</v>
      </c>
      <c r="S277">
        <f t="shared" si="44"/>
        <v>1</v>
      </c>
      <c r="T277">
        <f t="shared" si="44"/>
        <v>1</v>
      </c>
      <c r="U277">
        <f t="shared" si="44"/>
        <v>1</v>
      </c>
      <c r="V277">
        <f t="shared" si="44"/>
        <v>1</v>
      </c>
      <c r="W277">
        <f t="shared" si="44"/>
        <v>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109</v>
      </c>
      <c r="G278" t="s">
        <v>68</v>
      </c>
      <c r="L278" t="s">
        <v>69</v>
      </c>
      <c r="M278">
        <v>116.377871454966</v>
      </c>
      <c r="N278">
        <f t="shared" si="44"/>
        <v>116.377871454966</v>
      </c>
      <c r="O278">
        <f t="shared" si="44"/>
        <v>116.377871454966</v>
      </c>
      <c r="P278">
        <f t="shared" si="44"/>
        <v>116.377871454966</v>
      </c>
      <c r="Q278">
        <f t="shared" si="44"/>
        <v>116.377871454966</v>
      </c>
      <c r="R278">
        <f t="shared" si="44"/>
        <v>116.377871454966</v>
      </c>
      <c r="S278">
        <f t="shared" si="44"/>
        <v>116.377871454966</v>
      </c>
      <c r="T278">
        <f t="shared" si="44"/>
        <v>116.377871454966</v>
      </c>
      <c r="U278">
        <f t="shared" si="44"/>
        <v>116.377871454966</v>
      </c>
      <c r="V278">
        <f t="shared" si="44"/>
        <v>116.377871454966</v>
      </c>
      <c r="W278">
        <f t="shared" si="44"/>
        <v>116.377871454966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109</v>
      </c>
      <c r="G279" t="s">
        <v>74</v>
      </c>
      <c r="L279" t="s">
        <v>69</v>
      </c>
      <c r="M279">
        <v>11.637787145496601</v>
      </c>
      <c r="N279">
        <f t="shared" si="44"/>
        <v>11.637787145496601</v>
      </c>
      <c r="O279">
        <f t="shared" si="44"/>
        <v>11.637787145496601</v>
      </c>
      <c r="P279">
        <f t="shared" si="44"/>
        <v>11.637787145496601</v>
      </c>
      <c r="Q279">
        <f t="shared" si="44"/>
        <v>11.637787145496601</v>
      </c>
      <c r="R279">
        <f t="shared" si="44"/>
        <v>11.637787145496601</v>
      </c>
      <c r="S279">
        <f t="shared" si="44"/>
        <v>11.637787145496601</v>
      </c>
      <c r="T279">
        <f t="shared" si="44"/>
        <v>11.637787145496601</v>
      </c>
      <c r="U279">
        <f t="shared" si="44"/>
        <v>11.637787145496601</v>
      </c>
      <c r="V279">
        <f t="shared" si="44"/>
        <v>11.637787145496601</v>
      </c>
      <c r="W279">
        <f t="shared" si="44"/>
        <v>11.637787145496601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109</v>
      </c>
      <c r="G280" t="s">
        <v>17</v>
      </c>
      <c r="J280" t="s">
        <v>39</v>
      </c>
      <c r="L280" t="s">
        <v>71</v>
      </c>
      <c r="M280">
        <v>2.6709401709401699</v>
      </c>
      <c r="N280">
        <f t="shared" si="44"/>
        <v>2.6709401709401699</v>
      </c>
      <c r="O280">
        <f t="shared" si="44"/>
        <v>2.6709401709401699</v>
      </c>
      <c r="P280">
        <f t="shared" si="44"/>
        <v>2.6709401709401699</v>
      </c>
      <c r="Q280">
        <f t="shared" si="44"/>
        <v>2.6709401709401699</v>
      </c>
      <c r="R280">
        <f t="shared" si="44"/>
        <v>2.6709401709401699</v>
      </c>
      <c r="S280">
        <f t="shared" si="44"/>
        <v>2.6709401709401699</v>
      </c>
      <c r="T280">
        <f t="shared" si="44"/>
        <v>2.6709401709401699</v>
      </c>
      <c r="U280">
        <f t="shared" si="44"/>
        <v>2.6709401709401699</v>
      </c>
      <c r="V280">
        <f t="shared" si="44"/>
        <v>2.6709401709401699</v>
      </c>
      <c r="W280">
        <f t="shared" si="44"/>
        <v>2.6709401709401699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109</v>
      </c>
      <c r="G281" t="s">
        <v>78</v>
      </c>
      <c r="H281" t="s">
        <v>79</v>
      </c>
      <c r="I281" t="s">
        <v>80</v>
      </c>
      <c r="L281" t="s">
        <v>81</v>
      </c>
      <c r="M281">
        <v>1.6025641025641201E-3</v>
      </c>
      <c r="N281">
        <f t="shared" si="44"/>
        <v>1.6025641025641201E-3</v>
      </c>
      <c r="O281">
        <f t="shared" si="44"/>
        <v>1.6025641025641201E-3</v>
      </c>
      <c r="P281">
        <f t="shared" si="44"/>
        <v>1.6025641025641201E-3</v>
      </c>
      <c r="Q281">
        <f t="shared" si="44"/>
        <v>1.6025641025641201E-3</v>
      </c>
      <c r="R281">
        <f t="shared" si="44"/>
        <v>1.6025641025641201E-3</v>
      </c>
      <c r="S281">
        <f t="shared" si="44"/>
        <v>1.6025641025641201E-3</v>
      </c>
      <c r="T281">
        <f t="shared" si="44"/>
        <v>1.6025641025641201E-3</v>
      </c>
      <c r="U281">
        <f t="shared" si="44"/>
        <v>1.6025641025641201E-3</v>
      </c>
      <c r="V281">
        <f t="shared" si="44"/>
        <v>1.6025641025641201E-3</v>
      </c>
      <c r="W281">
        <f t="shared" si="44"/>
        <v>1.6025641025641201E-3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109</v>
      </c>
      <c r="G282" t="s">
        <v>78</v>
      </c>
      <c r="H282" t="s">
        <v>82</v>
      </c>
      <c r="I282" t="s">
        <v>80</v>
      </c>
      <c r="L282" t="s">
        <v>83</v>
      </c>
      <c r="M282">
        <v>7.1848290598290596E-6</v>
      </c>
      <c r="N282">
        <f t="shared" si="44"/>
        <v>7.1848290598290596E-6</v>
      </c>
      <c r="O282">
        <f t="shared" si="44"/>
        <v>7.1848290598290596E-6</v>
      </c>
      <c r="P282">
        <f t="shared" si="44"/>
        <v>7.1848290598290596E-6</v>
      </c>
      <c r="Q282">
        <f t="shared" si="44"/>
        <v>7.1848290598290596E-6</v>
      </c>
      <c r="R282">
        <f t="shared" si="44"/>
        <v>7.1848290598290596E-6</v>
      </c>
      <c r="S282">
        <f t="shared" si="44"/>
        <v>7.1848290598290596E-6</v>
      </c>
      <c r="T282">
        <f t="shared" si="44"/>
        <v>7.1848290598290596E-6</v>
      </c>
      <c r="U282">
        <f t="shared" si="44"/>
        <v>7.1848290598290596E-6</v>
      </c>
      <c r="V282">
        <f t="shared" si="44"/>
        <v>7.1848290598290596E-6</v>
      </c>
      <c r="W282">
        <f t="shared" si="44"/>
        <v>7.1848290598290596E-6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109</v>
      </c>
      <c r="G283" t="s">
        <v>78</v>
      </c>
      <c r="H283" t="s">
        <v>101</v>
      </c>
      <c r="I283" t="s">
        <v>80</v>
      </c>
      <c r="L283" t="s">
        <v>102</v>
      </c>
      <c r="M283">
        <v>1.0416666666666701E-6</v>
      </c>
      <c r="N283">
        <f t="shared" si="44"/>
        <v>1.0416666666666701E-6</v>
      </c>
      <c r="O283">
        <f t="shared" si="44"/>
        <v>1.0416666666666701E-6</v>
      </c>
      <c r="P283">
        <f t="shared" si="44"/>
        <v>1.0416666666666701E-6</v>
      </c>
      <c r="Q283">
        <f t="shared" si="44"/>
        <v>1.0416666666666701E-6</v>
      </c>
      <c r="R283">
        <f t="shared" si="44"/>
        <v>1.0416666666666701E-6</v>
      </c>
      <c r="S283">
        <f t="shared" si="44"/>
        <v>1.0416666666666701E-6</v>
      </c>
      <c r="T283">
        <f t="shared" si="44"/>
        <v>1.0416666666666701E-6</v>
      </c>
      <c r="U283">
        <f t="shared" si="44"/>
        <v>1.0416666666666701E-6</v>
      </c>
      <c r="V283">
        <f t="shared" si="44"/>
        <v>1.0416666666666701E-6</v>
      </c>
      <c r="W283">
        <f t="shared" si="44"/>
        <v>1.0416666666666701E-6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110</v>
      </c>
      <c r="G284" t="s">
        <v>6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110</v>
      </c>
      <c r="G285" t="s">
        <v>61</v>
      </c>
      <c r="L285" t="s">
        <v>62</v>
      </c>
      <c r="M285">
        <v>2030</v>
      </c>
      <c r="N285">
        <f t="shared" ref="N285:W287" si="45">M285</f>
        <v>2030</v>
      </c>
      <c r="O285">
        <f t="shared" si="45"/>
        <v>2030</v>
      </c>
      <c r="P285">
        <f t="shared" si="45"/>
        <v>2030</v>
      </c>
      <c r="Q285">
        <f t="shared" si="45"/>
        <v>2030</v>
      </c>
      <c r="R285">
        <f t="shared" si="45"/>
        <v>2030</v>
      </c>
      <c r="S285">
        <f t="shared" si="45"/>
        <v>2030</v>
      </c>
      <c r="T285">
        <f t="shared" si="45"/>
        <v>2030</v>
      </c>
      <c r="U285">
        <f t="shared" si="45"/>
        <v>2030</v>
      </c>
      <c r="V285">
        <f t="shared" si="45"/>
        <v>2030</v>
      </c>
      <c r="W285">
        <f t="shared" si="45"/>
        <v>2030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110</v>
      </c>
      <c r="G286" t="s">
        <v>63</v>
      </c>
      <c r="L286" t="s">
        <v>62</v>
      </c>
      <c r="M286">
        <v>2101</v>
      </c>
      <c r="N286">
        <f t="shared" si="45"/>
        <v>2101</v>
      </c>
      <c r="O286">
        <f t="shared" si="45"/>
        <v>2101</v>
      </c>
      <c r="P286">
        <f t="shared" si="45"/>
        <v>2101</v>
      </c>
      <c r="Q286">
        <f t="shared" si="45"/>
        <v>2101</v>
      </c>
      <c r="R286">
        <f t="shared" si="45"/>
        <v>2101</v>
      </c>
      <c r="S286">
        <f t="shared" si="45"/>
        <v>2101</v>
      </c>
      <c r="T286">
        <f t="shared" si="45"/>
        <v>2101</v>
      </c>
      <c r="U286">
        <f t="shared" si="45"/>
        <v>2101</v>
      </c>
      <c r="V286">
        <f t="shared" si="45"/>
        <v>2101</v>
      </c>
      <c r="W286">
        <f t="shared" si="45"/>
        <v>2101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110</v>
      </c>
      <c r="G287" t="s">
        <v>64</v>
      </c>
      <c r="L287" t="s">
        <v>65</v>
      </c>
      <c r="M287">
        <v>30</v>
      </c>
      <c r="N287">
        <f t="shared" si="45"/>
        <v>30</v>
      </c>
      <c r="O287">
        <f t="shared" si="45"/>
        <v>30</v>
      </c>
      <c r="P287">
        <f t="shared" si="45"/>
        <v>30</v>
      </c>
      <c r="Q287">
        <f t="shared" si="45"/>
        <v>30</v>
      </c>
      <c r="R287">
        <f t="shared" si="45"/>
        <v>30</v>
      </c>
      <c r="S287">
        <f t="shared" si="45"/>
        <v>30</v>
      </c>
      <c r="T287">
        <f t="shared" si="45"/>
        <v>30</v>
      </c>
      <c r="U287">
        <f t="shared" si="45"/>
        <v>30</v>
      </c>
      <c r="V287">
        <f t="shared" si="45"/>
        <v>30</v>
      </c>
      <c r="W287">
        <f t="shared" si="45"/>
        <v>30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110</v>
      </c>
      <c r="G288" t="s">
        <v>66</v>
      </c>
      <c r="L288" t="s">
        <v>58</v>
      </c>
      <c r="M288">
        <v>0</v>
      </c>
    </row>
    <row r="289" spans="1:23" x14ac:dyDescent="0.25">
      <c r="A289" t="s">
        <v>77</v>
      </c>
      <c r="B289" t="s">
        <v>5</v>
      </c>
      <c r="C289" t="s">
        <v>15</v>
      </c>
      <c r="D289" t="s">
        <v>16</v>
      </c>
      <c r="E289" t="s">
        <v>105</v>
      </c>
      <c r="F289" t="s">
        <v>110</v>
      </c>
      <c r="G289" t="s">
        <v>67</v>
      </c>
      <c r="L289" t="s">
        <v>71</v>
      </c>
      <c r="M289">
        <v>1</v>
      </c>
      <c r="N289">
        <f t="shared" ref="N289:W295" si="46">M289</f>
        <v>1</v>
      </c>
      <c r="O289">
        <f t="shared" si="46"/>
        <v>1</v>
      </c>
      <c r="P289">
        <f t="shared" si="46"/>
        <v>1</v>
      </c>
      <c r="Q289">
        <f t="shared" si="46"/>
        <v>1</v>
      </c>
      <c r="R289">
        <f t="shared" si="46"/>
        <v>1</v>
      </c>
      <c r="S289">
        <f t="shared" si="46"/>
        <v>1</v>
      </c>
      <c r="T289">
        <f t="shared" si="46"/>
        <v>1</v>
      </c>
      <c r="U289">
        <f t="shared" si="46"/>
        <v>1</v>
      </c>
      <c r="V289">
        <f t="shared" si="46"/>
        <v>1</v>
      </c>
      <c r="W289">
        <f t="shared" si="46"/>
        <v>1</v>
      </c>
    </row>
    <row r="290" spans="1:23" x14ac:dyDescent="0.25">
      <c r="A290" t="s">
        <v>77</v>
      </c>
      <c r="B290" t="s">
        <v>5</v>
      </c>
      <c r="C290" t="s">
        <v>15</v>
      </c>
      <c r="D290" t="s">
        <v>16</v>
      </c>
      <c r="E290" t="s">
        <v>105</v>
      </c>
      <c r="F290" t="s">
        <v>110</v>
      </c>
      <c r="G290" t="s">
        <v>68</v>
      </c>
      <c r="L290" t="s">
        <v>69</v>
      </c>
      <c r="M290">
        <v>116.377871454966</v>
      </c>
      <c r="N290">
        <f t="shared" si="46"/>
        <v>116.377871454966</v>
      </c>
      <c r="O290">
        <f t="shared" si="46"/>
        <v>116.377871454966</v>
      </c>
      <c r="P290">
        <f t="shared" si="46"/>
        <v>116.377871454966</v>
      </c>
      <c r="Q290">
        <f t="shared" si="46"/>
        <v>116.377871454966</v>
      </c>
      <c r="R290">
        <f t="shared" si="46"/>
        <v>116.377871454966</v>
      </c>
      <c r="S290">
        <f t="shared" si="46"/>
        <v>116.377871454966</v>
      </c>
      <c r="T290">
        <f t="shared" si="46"/>
        <v>116.377871454966</v>
      </c>
      <c r="U290">
        <f t="shared" si="46"/>
        <v>116.377871454966</v>
      </c>
      <c r="V290">
        <f t="shared" si="46"/>
        <v>116.377871454966</v>
      </c>
      <c r="W290">
        <f t="shared" si="46"/>
        <v>116.377871454966</v>
      </c>
    </row>
    <row r="291" spans="1:23" x14ac:dyDescent="0.25">
      <c r="A291" t="s">
        <v>77</v>
      </c>
      <c r="B291" t="s">
        <v>5</v>
      </c>
      <c r="C291" t="s">
        <v>15</v>
      </c>
      <c r="D291" t="s">
        <v>16</v>
      </c>
      <c r="E291" t="s">
        <v>105</v>
      </c>
      <c r="F291" t="s">
        <v>110</v>
      </c>
      <c r="G291" t="s">
        <v>74</v>
      </c>
      <c r="L291" t="s">
        <v>69</v>
      </c>
      <c r="M291">
        <v>11.637787145496601</v>
      </c>
      <c r="N291">
        <f t="shared" si="46"/>
        <v>11.637787145496601</v>
      </c>
      <c r="O291">
        <f t="shared" si="46"/>
        <v>11.637787145496601</v>
      </c>
      <c r="P291">
        <f t="shared" si="46"/>
        <v>11.637787145496601</v>
      </c>
      <c r="Q291">
        <f t="shared" si="46"/>
        <v>11.637787145496601</v>
      </c>
      <c r="R291">
        <f t="shared" si="46"/>
        <v>11.637787145496601</v>
      </c>
      <c r="S291">
        <f t="shared" si="46"/>
        <v>11.637787145496601</v>
      </c>
      <c r="T291">
        <f t="shared" si="46"/>
        <v>11.637787145496601</v>
      </c>
      <c r="U291">
        <f t="shared" si="46"/>
        <v>11.637787145496601</v>
      </c>
      <c r="V291">
        <f t="shared" si="46"/>
        <v>11.637787145496601</v>
      </c>
      <c r="W291">
        <f t="shared" si="46"/>
        <v>11.637787145496601</v>
      </c>
    </row>
    <row r="292" spans="1:23" x14ac:dyDescent="0.25">
      <c r="A292" t="s">
        <v>77</v>
      </c>
      <c r="B292" t="s">
        <v>5</v>
      </c>
      <c r="C292" t="s">
        <v>15</v>
      </c>
      <c r="D292" t="s">
        <v>16</v>
      </c>
      <c r="E292" t="s">
        <v>105</v>
      </c>
      <c r="F292" t="s">
        <v>110</v>
      </c>
      <c r="G292" t="s">
        <v>17</v>
      </c>
      <c r="J292" t="s">
        <v>39</v>
      </c>
      <c r="L292" t="s">
        <v>71</v>
      </c>
      <c r="M292">
        <v>2.6014568158168498</v>
      </c>
      <c r="N292">
        <f t="shared" si="46"/>
        <v>2.6014568158168498</v>
      </c>
      <c r="O292">
        <f t="shared" si="46"/>
        <v>2.6014568158168498</v>
      </c>
      <c r="P292">
        <f t="shared" si="46"/>
        <v>2.6014568158168498</v>
      </c>
      <c r="Q292">
        <f t="shared" si="46"/>
        <v>2.6014568158168498</v>
      </c>
      <c r="R292">
        <f t="shared" si="46"/>
        <v>2.6014568158168498</v>
      </c>
      <c r="S292">
        <f t="shared" si="46"/>
        <v>2.6014568158168498</v>
      </c>
      <c r="T292">
        <f t="shared" si="46"/>
        <v>2.6014568158168498</v>
      </c>
      <c r="U292">
        <f t="shared" si="46"/>
        <v>2.6014568158168498</v>
      </c>
      <c r="V292">
        <f t="shared" si="46"/>
        <v>2.6014568158168498</v>
      </c>
      <c r="W292">
        <f t="shared" si="46"/>
        <v>2.6014568158168498</v>
      </c>
    </row>
    <row r="293" spans="1:23" x14ac:dyDescent="0.25">
      <c r="A293" t="s">
        <v>77</v>
      </c>
      <c r="B293" t="s">
        <v>5</v>
      </c>
      <c r="C293" t="s">
        <v>15</v>
      </c>
      <c r="D293" t="s">
        <v>16</v>
      </c>
      <c r="E293" t="s">
        <v>105</v>
      </c>
      <c r="F293" t="s">
        <v>110</v>
      </c>
      <c r="G293" t="s">
        <v>78</v>
      </c>
      <c r="H293" t="s">
        <v>79</v>
      </c>
      <c r="I293" t="s">
        <v>80</v>
      </c>
      <c r="L293" t="s">
        <v>81</v>
      </c>
      <c r="M293">
        <v>1.5608740894901001E-3</v>
      </c>
      <c r="N293">
        <f t="shared" si="46"/>
        <v>1.5608740894901001E-3</v>
      </c>
      <c r="O293">
        <f t="shared" si="46"/>
        <v>1.5608740894901001E-3</v>
      </c>
      <c r="P293">
        <f t="shared" si="46"/>
        <v>1.5608740894901001E-3</v>
      </c>
      <c r="Q293">
        <f t="shared" si="46"/>
        <v>1.5608740894901001E-3</v>
      </c>
      <c r="R293">
        <f t="shared" si="46"/>
        <v>1.5608740894901001E-3</v>
      </c>
      <c r="S293">
        <f t="shared" si="46"/>
        <v>1.5608740894901001E-3</v>
      </c>
      <c r="T293">
        <f t="shared" si="46"/>
        <v>1.5608740894901001E-3</v>
      </c>
      <c r="U293">
        <f t="shared" si="46"/>
        <v>1.5608740894901001E-3</v>
      </c>
      <c r="V293">
        <f t="shared" si="46"/>
        <v>1.5608740894901001E-3</v>
      </c>
      <c r="W293">
        <f t="shared" si="46"/>
        <v>1.5608740894901001E-3</v>
      </c>
    </row>
    <row r="294" spans="1:23" x14ac:dyDescent="0.25">
      <c r="A294" t="s">
        <v>77</v>
      </c>
      <c r="B294" t="s">
        <v>5</v>
      </c>
      <c r="C294" t="s">
        <v>15</v>
      </c>
      <c r="D294" t="s">
        <v>16</v>
      </c>
      <c r="E294" t="s">
        <v>105</v>
      </c>
      <c r="F294" t="s">
        <v>110</v>
      </c>
      <c r="G294" t="s">
        <v>78</v>
      </c>
      <c r="H294" t="s">
        <v>82</v>
      </c>
      <c r="I294" t="s">
        <v>80</v>
      </c>
      <c r="L294" t="s">
        <v>83</v>
      </c>
      <c r="M294">
        <v>6.99791883454735E-6</v>
      </c>
      <c r="N294">
        <f t="shared" si="46"/>
        <v>6.99791883454735E-6</v>
      </c>
      <c r="O294">
        <f t="shared" si="46"/>
        <v>6.99791883454735E-6</v>
      </c>
      <c r="P294">
        <f t="shared" si="46"/>
        <v>6.99791883454735E-6</v>
      </c>
      <c r="Q294">
        <f t="shared" si="46"/>
        <v>6.99791883454735E-6</v>
      </c>
      <c r="R294">
        <f t="shared" si="46"/>
        <v>6.99791883454735E-6</v>
      </c>
      <c r="S294">
        <f t="shared" si="46"/>
        <v>6.99791883454735E-6</v>
      </c>
      <c r="T294">
        <f t="shared" si="46"/>
        <v>6.99791883454735E-6</v>
      </c>
      <c r="U294">
        <f t="shared" si="46"/>
        <v>6.99791883454735E-6</v>
      </c>
      <c r="V294">
        <f t="shared" si="46"/>
        <v>6.99791883454735E-6</v>
      </c>
      <c r="W294">
        <f t="shared" si="46"/>
        <v>6.99791883454735E-6</v>
      </c>
    </row>
    <row r="295" spans="1:23" x14ac:dyDescent="0.25">
      <c r="A295" t="s">
        <v>77</v>
      </c>
      <c r="B295" t="s">
        <v>5</v>
      </c>
      <c r="C295" t="s">
        <v>15</v>
      </c>
      <c r="D295" t="s">
        <v>16</v>
      </c>
      <c r="E295" t="s">
        <v>105</v>
      </c>
      <c r="F295" t="s">
        <v>110</v>
      </c>
      <c r="G295" t="s">
        <v>78</v>
      </c>
      <c r="H295" t="s">
        <v>101</v>
      </c>
      <c r="I295" t="s">
        <v>80</v>
      </c>
      <c r="L295" t="s">
        <v>102</v>
      </c>
      <c r="M295">
        <v>1.01456815816857E-6</v>
      </c>
      <c r="N295">
        <f t="shared" si="46"/>
        <v>1.01456815816857E-6</v>
      </c>
      <c r="O295">
        <f t="shared" si="46"/>
        <v>1.01456815816857E-6</v>
      </c>
      <c r="P295">
        <f t="shared" si="46"/>
        <v>1.01456815816857E-6</v>
      </c>
      <c r="Q295">
        <f t="shared" si="46"/>
        <v>1.01456815816857E-6</v>
      </c>
      <c r="R295">
        <f t="shared" si="46"/>
        <v>1.01456815816857E-6</v>
      </c>
      <c r="S295">
        <f t="shared" si="46"/>
        <v>1.01456815816857E-6</v>
      </c>
      <c r="T295">
        <f t="shared" si="46"/>
        <v>1.01456815816857E-6</v>
      </c>
      <c r="U295">
        <f t="shared" si="46"/>
        <v>1.01456815816857E-6</v>
      </c>
      <c r="V295">
        <f t="shared" si="46"/>
        <v>1.01456815816857E-6</v>
      </c>
      <c r="W295">
        <f t="shared" si="46"/>
        <v>1.01456815816857E-6</v>
      </c>
    </row>
    <row r="296" spans="1:23" x14ac:dyDescent="0.25">
      <c r="A296" t="s">
        <v>77</v>
      </c>
      <c r="B296" t="s">
        <v>5</v>
      </c>
      <c r="C296" t="s">
        <v>15</v>
      </c>
      <c r="D296" t="s">
        <v>16</v>
      </c>
      <c r="E296" t="s">
        <v>105</v>
      </c>
      <c r="F296" t="s">
        <v>111</v>
      </c>
      <c r="G296" t="s">
        <v>6</v>
      </c>
    </row>
    <row r="297" spans="1:23" x14ac:dyDescent="0.25">
      <c r="A297" t="s">
        <v>77</v>
      </c>
      <c r="B297" t="s">
        <v>5</v>
      </c>
      <c r="C297" t="s">
        <v>15</v>
      </c>
      <c r="D297" t="s">
        <v>16</v>
      </c>
      <c r="E297" t="s">
        <v>105</v>
      </c>
      <c r="F297" t="s">
        <v>111</v>
      </c>
      <c r="G297" t="s">
        <v>61</v>
      </c>
      <c r="L297" t="s">
        <v>62</v>
      </c>
      <c r="M297">
        <v>1930</v>
      </c>
      <c r="N297">
        <f t="shared" ref="N297:W299" si="47">M297</f>
        <v>1930</v>
      </c>
      <c r="O297">
        <f t="shared" si="47"/>
        <v>1930</v>
      </c>
      <c r="P297">
        <f t="shared" si="47"/>
        <v>1930</v>
      </c>
      <c r="Q297">
        <f t="shared" si="47"/>
        <v>1930</v>
      </c>
      <c r="R297">
        <f t="shared" si="47"/>
        <v>1930</v>
      </c>
      <c r="S297">
        <f t="shared" si="47"/>
        <v>1930</v>
      </c>
      <c r="T297">
        <f t="shared" si="47"/>
        <v>1930</v>
      </c>
      <c r="U297">
        <f t="shared" si="47"/>
        <v>1930</v>
      </c>
      <c r="V297">
        <f t="shared" si="47"/>
        <v>1930</v>
      </c>
      <c r="W297">
        <f t="shared" si="47"/>
        <v>1930</v>
      </c>
    </row>
    <row r="298" spans="1:23" x14ac:dyDescent="0.25">
      <c r="A298" t="s">
        <v>77</v>
      </c>
      <c r="B298" t="s">
        <v>5</v>
      </c>
      <c r="C298" t="s">
        <v>15</v>
      </c>
      <c r="D298" t="s">
        <v>16</v>
      </c>
      <c r="E298" t="s">
        <v>105</v>
      </c>
      <c r="F298" t="s">
        <v>111</v>
      </c>
      <c r="G298" t="s">
        <v>63</v>
      </c>
      <c r="L298" t="s">
        <v>62</v>
      </c>
      <c r="M298">
        <v>2101</v>
      </c>
      <c r="N298">
        <f t="shared" si="47"/>
        <v>2101</v>
      </c>
      <c r="O298">
        <f t="shared" si="47"/>
        <v>2101</v>
      </c>
      <c r="P298">
        <f t="shared" si="47"/>
        <v>2101</v>
      </c>
      <c r="Q298">
        <f t="shared" si="47"/>
        <v>2101</v>
      </c>
      <c r="R298">
        <f t="shared" si="47"/>
        <v>2101</v>
      </c>
      <c r="S298">
        <f t="shared" si="47"/>
        <v>2101</v>
      </c>
      <c r="T298">
        <f t="shared" si="47"/>
        <v>2101</v>
      </c>
      <c r="U298">
        <f t="shared" si="47"/>
        <v>2101</v>
      </c>
      <c r="V298">
        <f t="shared" si="47"/>
        <v>2101</v>
      </c>
      <c r="W298">
        <f t="shared" si="47"/>
        <v>2101</v>
      </c>
    </row>
    <row r="299" spans="1:23" x14ac:dyDescent="0.25">
      <c r="A299" t="s">
        <v>77</v>
      </c>
      <c r="B299" t="s">
        <v>5</v>
      </c>
      <c r="C299" t="s">
        <v>15</v>
      </c>
      <c r="D299" t="s">
        <v>16</v>
      </c>
      <c r="E299" t="s">
        <v>105</v>
      </c>
      <c r="F299" t="s">
        <v>111</v>
      </c>
      <c r="G299" t="s">
        <v>64</v>
      </c>
      <c r="L299" t="s">
        <v>65</v>
      </c>
      <c r="M299">
        <v>30</v>
      </c>
      <c r="N299">
        <f t="shared" si="47"/>
        <v>30</v>
      </c>
      <c r="O299">
        <f t="shared" si="47"/>
        <v>30</v>
      </c>
      <c r="P299">
        <f t="shared" si="47"/>
        <v>30</v>
      </c>
      <c r="Q299">
        <f t="shared" si="47"/>
        <v>30</v>
      </c>
      <c r="R299">
        <f t="shared" si="47"/>
        <v>30</v>
      </c>
      <c r="S299">
        <f t="shared" si="47"/>
        <v>30</v>
      </c>
      <c r="T299">
        <f t="shared" si="47"/>
        <v>30</v>
      </c>
      <c r="U299">
        <f t="shared" si="47"/>
        <v>30</v>
      </c>
      <c r="V299">
        <f t="shared" si="47"/>
        <v>30</v>
      </c>
      <c r="W299">
        <f t="shared" si="47"/>
        <v>30</v>
      </c>
    </row>
    <row r="300" spans="1:23" x14ac:dyDescent="0.25">
      <c r="A300" t="s">
        <v>77</v>
      </c>
      <c r="B300" t="s">
        <v>5</v>
      </c>
      <c r="C300" t="s">
        <v>15</v>
      </c>
      <c r="D300" t="s">
        <v>16</v>
      </c>
      <c r="E300" t="s">
        <v>105</v>
      </c>
      <c r="F300" t="s">
        <v>111</v>
      </c>
      <c r="G300" t="s">
        <v>66</v>
      </c>
      <c r="L300" t="s">
        <v>58</v>
      </c>
      <c r="M300">
        <v>0</v>
      </c>
    </row>
    <row r="301" spans="1:23" x14ac:dyDescent="0.25">
      <c r="A301" t="s">
        <v>77</v>
      </c>
      <c r="B301" t="s">
        <v>5</v>
      </c>
      <c r="C301" t="s">
        <v>15</v>
      </c>
      <c r="D301" t="s">
        <v>16</v>
      </c>
      <c r="E301" t="s">
        <v>105</v>
      </c>
      <c r="F301" t="s">
        <v>111</v>
      </c>
      <c r="G301" t="s">
        <v>67</v>
      </c>
      <c r="L301" t="s">
        <v>71</v>
      </c>
      <c r="M301">
        <v>1</v>
      </c>
      <c r="N301">
        <f t="shared" ref="N301:W304" si="48">M301</f>
        <v>1</v>
      </c>
      <c r="O301">
        <f t="shared" si="48"/>
        <v>1</v>
      </c>
      <c r="P301">
        <f t="shared" si="48"/>
        <v>1</v>
      </c>
      <c r="Q301">
        <f t="shared" si="48"/>
        <v>1</v>
      </c>
      <c r="R301">
        <f t="shared" si="48"/>
        <v>1</v>
      </c>
      <c r="S301">
        <f t="shared" si="48"/>
        <v>1</v>
      </c>
      <c r="T301">
        <f t="shared" si="48"/>
        <v>1</v>
      </c>
      <c r="U301">
        <f t="shared" si="48"/>
        <v>1</v>
      </c>
      <c r="V301">
        <f t="shared" si="48"/>
        <v>1</v>
      </c>
      <c r="W301">
        <f t="shared" si="48"/>
        <v>1</v>
      </c>
    </row>
    <row r="302" spans="1:23" x14ac:dyDescent="0.25">
      <c r="A302" t="s">
        <v>77</v>
      </c>
      <c r="B302" t="s">
        <v>5</v>
      </c>
      <c r="C302" t="s">
        <v>15</v>
      </c>
      <c r="D302" t="s">
        <v>16</v>
      </c>
      <c r="E302" t="s">
        <v>105</v>
      </c>
      <c r="F302" t="s">
        <v>111</v>
      </c>
      <c r="G302" t="s">
        <v>68</v>
      </c>
      <c r="L302" t="s">
        <v>69</v>
      </c>
      <c r="M302">
        <v>174.566807182449</v>
      </c>
      <c r="N302">
        <f t="shared" si="48"/>
        <v>174.566807182449</v>
      </c>
      <c r="O302">
        <f t="shared" si="48"/>
        <v>174.566807182449</v>
      </c>
      <c r="P302">
        <f t="shared" si="48"/>
        <v>174.566807182449</v>
      </c>
      <c r="Q302">
        <f t="shared" si="48"/>
        <v>174.566807182449</v>
      </c>
      <c r="R302">
        <f t="shared" si="48"/>
        <v>174.566807182449</v>
      </c>
      <c r="S302">
        <f t="shared" si="48"/>
        <v>174.566807182449</v>
      </c>
      <c r="T302">
        <f t="shared" si="48"/>
        <v>174.566807182449</v>
      </c>
      <c r="U302">
        <f t="shared" si="48"/>
        <v>174.566807182449</v>
      </c>
      <c r="V302">
        <f t="shared" si="48"/>
        <v>174.566807182449</v>
      </c>
      <c r="W302">
        <f t="shared" si="48"/>
        <v>174.566807182449</v>
      </c>
    </row>
    <row r="303" spans="1:23" x14ac:dyDescent="0.25">
      <c r="A303" t="s">
        <v>77</v>
      </c>
      <c r="B303" t="s">
        <v>5</v>
      </c>
      <c r="C303" t="s">
        <v>15</v>
      </c>
      <c r="D303" t="s">
        <v>16</v>
      </c>
      <c r="E303" t="s">
        <v>105</v>
      </c>
      <c r="F303" t="s">
        <v>111</v>
      </c>
      <c r="G303" t="s">
        <v>74</v>
      </c>
      <c r="L303" t="s">
        <v>69</v>
      </c>
      <c r="M303">
        <v>5.8188935727483102</v>
      </c>
      <c r="N303">
        <f t="shared" si="48"/>
        <v>5.8188935727483102</v>
      </c>
      <c r="O303">
        <f t="shared" si="48"/>
        <v>5.8188935727483102</v>
      </c>
      <c r="P303">
        <f t="shared" si="48"/>
        <v>5.8188935727483102</v>
      </c>
      <c r="Q303">
        <f t="shared" si="48"/>
        <v>5.8188935727483102</v>
      </c>
      <c r="R303">
        <f t="shared" si="48"/>
        <v>5.8188935727483102</v>
      </c>
      <c r="S303">
        <f t="shared" si="48"/>
        <v>5.8188935727483102</v>
      </c>
      <c r="T303">
        <f t="shared" si="48"/>
        <v>5.8188935727483102</v>
      </c>
      <c r="U303">
        <f t="shared" si="48"/>
        <v>5.8188935727483102</v>
      </c>
      <c r="V303">
        <f t="shared" si="48"/>
        <v>5.8188935727483102</v>
      </c>
      <c r="W303">
        <f t="shared" si="48"/>
        <v>5.8188935727483102</v>
      </c>
    </row>
    <row r="304" spans="1:23" x14ac:dyDescent="0.25">
      <c r="A304" t="s">
        <v>77</v>
      </c>
      <c r="B304" t="s">
        <v>5</v>
      </c>
      <c r="C304" t="s">
        <v>15</v>
      </c>
      <c r="D304" t="s">
        <v>16</v>
      </c>
      <c r="E304" t="s">
        <v>105</v>
      </c>
      <c r="F304" t="s">
        <v>111</v>
      </c>
      <c r="G304" t="s">
        <v>17</v>
      </c>
      <c r="J304" t="s">
        <v>30</v>
      </c>
      <c r="L304" t="s">
        <v>71</v>
      </c>
      <c r="M304">
        <v>1.0638297872340401</v>
      </c>
      <c r="N304">
        <f t="shared" si="48"/>
        <v>1.0638297872340401</v>
      </c>
      <c r="O304">
        <f t="shared" si="48"/>
        <v>1.0638297872340401</v>
      </c>
      <c r="P304">
        <f t="shared" si="48"/>
        <v>1.0638297872340401</v>
      </c>
      <c r="Q304">
        <f t="shared" si="48"/>
        <v>1.0638297872340401</v>
      </c>
      <c r="R304">
        <f t="shared" si="48"/>
        <v>1.0638297872340401</v>
      </c>
      <c r="S304">
        <f t="shared" si="48"/>
        <v>1.0638297872340401</v>
      </c>
      <c r="T304">
        <f t="shared" si="48"/>
        <v>1.0638297872340401</v>
      </c>
      <c r="U304">
        <f t="shared" si="48"/>
        <v>1.0638297872340401</v>
      </c>
      <c r="V304">
        <f t="shared" si="48"/>
        <v>1.0638297872340401</v>
      </c>
      <c r="W304">
        <f t="shared" si="48"/>
        <v>1.0638297872340401</v>
      </c>
    </row>
    <row r="305" spans="1:23" x14ac:dyDescent="0.25">
      <c r="A305" t="s">
        <v>77</v>
      </c>
      <c r="B305" t="s">
        <v>5</v>
      </c>
      <c r="C305" t="s">
        <v>15</v>
      </c>
      <c r="D305" t="s">
        <v>16</v>
      </c>
      <c r="E305" t="s">
        <v>105</v>
      </c>
      <c r="F305" t="s">
        <v>112</v>
      </c>
      <c r="G305" t="s">
        <v>6</v>
      </c>
    </row>
    <row r="306" spans="1:23" x14ac:dyDescent="0.25">
      <c r="A306" t="s">
        <v>77</v>
      </c>
      <c r="B306" t="s">
        <v>5</v>
      </c>
      <c r="C306" t="s">
        <v>15</v>
      </c>
      <c r="D306" t="s">
        <v>16</v>
      </c>
      <c r="E306" t="s">
        <v>105</v>
      </c>
      <c r="F306" t="s">
        <v>112</v>
      </c>
      <c r="G306" t="s">
        <v>61</v>
      </c>
      <c r="L306" t="s">
        <v>62</v>
      </c>
      <c r="M306">
        <v>1930</v>
      </c>
      <c r="N306">
        <f t="shared" ref="N306:W308" si="49">M306</f>
        <v>1930</v>
      </c>
      <c r="O306">
        <f t="shared" si="49"/>
        <v>1930</v>
      </c>
      <c r="P306">
        <f t="shared" si="49"/>
        <v>1930</v>
      </c>
      <c r="Q306">
        <f t="shared" si="49"/>
        <v>1930</v>
      </c>
      <c r="R306">
        <f t="shared" si="49"/>
        <v>1930</v>
      </c>
      <c r="S306">
        <f t="shared" si="49"/>
        <v>1930</v>
      </c>
      <c r="T306">
        <f t="shared" si="49"/>
        <v>1930</v>
      </c>
      <c r="U306">
        <f t="shared" si="49"/>
        <v>1930</v>
      </c>
      <c r="V306">
        <f t="shared" si="49"/>
        <v>1930</v>
      </c>
      <c r="W306">
        <f t="shared" si="49"/>
        <v>1930</v>
      </c>
    </row>
    <row r="307" spans="1:23" x14ac:dyDescent="0.25">
      <c r="A307" t="s">
        <v>77</v>
      </c>
      <c r="B307" t="s">
        <v>5</v>
      </c>
      <c r="C307" t="s">
        <v>15</v>
      </c>
      <c r="D307" t="s">
        <v>16</v>
      </c>
      <c r="E307" t="s">
        <v>105</v>
      </c>
      <c r="F307" t="s">
        <v>112</v>
      </c>
      <c r="G307" t="s">
        <v>63</v>
      </c>
      <c r="L307" t="s">
        <v>62</v>
      </c>
      <c r="M307">
        <v>2101</v>
      </c>
      <c r="N307">
        <f t="shared" si="49"/>
        <v>2101</v>
      </c>
      <c r="O307">
        <f t="shared" si="49"/>
        <v>2101</v>
      </c>
      <c r="P307">
        <f t="shared" si="49"/>
        <v>2101</v>
      </c>
      <c r="Q307">
        <f t="shared" si="49"/>
        <v>2101</v>
      </c>
      <c r="R307">
        <f t="shared" si="49"/>
        <v>2101</v>
      </c>
      <c r="S307">
        <f t="shared" si="49"/>
        <v>2101</v>
      </c>
      <c r="T307">
        <f t="shared" si="49"/>
        <v>2101</v>
      </c>
      <c r="U307">
        <f t="shared" si="49"/>
        <v>2101</v>
      </c>
      <c r="V307">
        <f t="shared" si="49"/>
        <v>2101</v>
      </c>
      <c r="W307">
        <f t="shared" si="49"/>
        <v>2101</v>
      </c>
    </row>
    <row r="308" spans="1:23" x14ac:dyDescent="0.25">
      <c r="A308" t="s">
        <v>77</v>
      </c>
      <c r="B308" t="s">
        <v>5</v>
      </c>
      <c r="C308" t="s">
        <v>15</v>
      </c>
      <c r="D308" t="s">
        <v>16</v>
      </c>
      <c r="E308" t="s">
        <v>105</v>
      </c>
      <c r="F308" t="s">
        <v>112</v>
      </c>
      <c r="G308" t="s">
        <v>64</v>
      </c>
      <c r="L308" t="s">
        <v>65</v>
      </c>
      <c r="M308">
        <v>30</v>
      </c>
      <c r="N308">
        <f t="shared" si="49"/>
        <v>30</v>
      </c>
      <c r="O308">
        <f t="shared" si="49"/>
        <v>30</v>
      </c>
      <c r="P308">
        <f t="shared" si="49"/>
        <v>30</v>
      </c>
      <c r="Q308">
        <f t="shared" si="49"/>
        <v>30</v>
      </c>
      <c r="R308">
        <f t="shared" si="49"/>
        <v>30</v>
      </c>
      <c r="S308">
        <f t="shared" si="49"/>
        <v>30</v>
      </c>
      <c r="T308">
        <f t="shared" si="49"/>
        <v>30</v>
      </c>
      <c r="U308">
        <f t="shared" si="49"/>
        <v>30</v>
      </c>
      <c r="V308">
        <f t="shared" si="49"/>
        <v>30</v>
      </c>
      <c r="W308">
        <f t="shared" si="49"/>
        <v>30</v>
      </c>
    </row>
    <row r="309" spans="1:23" x14ac:dyDescent="0.25">
      <c r="A309" t="s">
        <v>77</v>
      </c>
      <c r="B309" t="s">
        <v>5</v>
      </c>
      <c r="C309" t="s">
        <v>15</v>
      </c>
      <c r="D309" t="s">
        <v>16</v>
      </c>
      <c r="E309" t="s">
        <v>105</v>
      </c>
      <c r="F309" t="s">
        <v>112</v>
      </c>
      <c r="G309" t="s">
        <v>66</v>
      </c>
      <c r="L309" t="s">
        <v>58</v>
      </c>
      <c r="M309">
        <v>0</v>
      </c>
    </row>
    <row r="310" spans="1:23" x14ac:dyDescent="0.25">
      <c r="A310" t="s">
        <v>77</v>
      </c>
      <c r="B310" t="s">
        <v>5</v>
      </c>
      <c r="C310" t="s">
        <v>15</v>
      </c>
      <c r="D310" t="s">
        <v>16</v>
      </c>
      <c r="E310" t="s">
        <v>105</v>
      </c>
      <c r="F310" t="s">
        <v>112</v>
      </c>
      <c r="G310" t="s">
        <v>67</v>
      </c>
      <c r="L310" t="s">
        <v>71</v>
      </c>
      <c r="M310">
        <v>1</v>
      </c>
      <c r="N310">
        <f t="shared" ref="N310:W313" si="50">M310</f>
        <v>1</v>
      </c>
      <c r="O310">
        <f t="shared" si="50"/>
        <v>1</v>
      </c>
      <c r="P310">
        <f t="shared" si="50"/>
        <v>1</v>
      </c>
      <c r="Q310">
        <f t="shared" si="50"/>
        <v>1</v>
      </c>
      <c r="R310">
        <f t="shared" si="50"/>
        <v>1</v>
      </c>
      <c r="S310">
        <f t="shared" si="50"/>
        <v>1</v>
      </c>
      <c r="T310">
        <f t="shared" si="50"/>
        <v>1</v>
      </c>
      <c r="U310">
        <f t="shared" si="50"/>
        <v>1</v>
      </c>
      <c r="V310">
        <f t="shared" si="50"/>
        <v>1</v>
      </c>
      <c r="W310">
        <f t="shared" si="50"/>
        <v>1</v>
      </c>
    </row>
    <row r="311" spans="1:23" x14ac:dyDescent="0.25">
      <c r="A311" t="s">
        <v>77</v>
      </c>
      <c r="B311" t="s">
        <v>5</v>
      </c>
      <c r="C311" t="s">
        <v>15</v>
      </c>
      <c r="D311" t="s">
        <v>16</v>
      </c>
      <c r="E311" t="s">
        <v>105</v>
      </c>
      <c r="F311" t="s">
        <v>112</v>
      </c>
      <c r="G311" t="s">
        <v>68</v>
      </c>
      <c r="L311" t="s">
        <v>69</v>
      </c>
      <c r="M311">
        <v>188.18301814268</v>
      </c>
      <c r="N311">
        <f t="shared" si="50"/>
        <v>188.18301814268</v>
      </c>
      <c r="O311">
        <f t="shared" si="50"/>
        <v>188.18301814268</v>
      </c>
      <c r="P311">
        <f t="shared" si="50"/>
        <v>188.18301814268</v>
      </c>
      <c r="Q311">
        <f t="shared" si="50"/>
        <v>188.18301814268</v>
      </c>
      <c r="R311">
        <f t="shared" si="50"/>
        <v>188.18301814268</v>
      </c>
      <c r="S311">
        <f t="shared" si="50"/>
        <v>188.18301814268</v>
      </c>
      <c r="T311">
        <f t="shared" si="50"/>
        <v>188.18301814268</v>
      </c>
      <c r="U311">
        <f t="shared" si="50"/>
        <v>188.18301814268</v>
      </c>
      <c r="V311">
        <f t="shared" si="50"/>
        <v>188.18301814268</v>
      </c>
      <c r="W311">
        <f t="shared" si="50"/>
        <v>188.18301814268</v>
      </c>
    </row>
    <row r="312" spans="1:23" x14ac:dyDescent="0.25">
      <c r="A312" t="s">
        <v>77</v>
      </c>
      <c r="B312" t="s">
        <v>5</v>
      </c>
      <c r="C312" t="s">
        <v>15</v>
      </c>
      <c r="D312" t="s">
        <v>16</v>
      </c>
      <c r="E312" t="s">
        <v>105</v>
      </c>
      <c r="F312" t="s">
        <v>112</v>
      </c>
      <c r="G312" t="s">
        <v>74</v>
      </c>
      <c r="L312" t="s">
        <v>69</v>
      </c>
      <c r="M312">
        <v>5.8188935727483102</v>
      </c>
      <c r="N312">
        <f t="shared" si="50"/>
        <v>5.8188935727483102</v>
      </c>
      <c r="O312">
        <f t="shared" si="50"/>
        <v>5.8188935727483102</v>
      </c>
      <c r="P312">
        <f t="shared" si="50"/>
        <v>5.8188935727483102</v>
      </c>
      <c r="Q312">
        <f t="shared" si="50"/>
        <v>5.8188935727483102</v>
      </c>
      <c r="R312">
        <f t="shared" si="50"/>
        <v>5.8188935727483102</v>
      </c>
      <c r="S312">
        <f t="shared" si="50"/>
        <v>5.8188935727483102</v>
      </c>
      <c r="T312">
        <f t="shared" si="50"/>
        <v>5.8188935727483102</v>
      </c>
      <c r="U312">
        <f t="shared" si="50"/>
        <v>5.8188935727483102</v>
      </c>
      <c r="V312">
        <f t="shared" si="50"/>
        <v>5.8188935727483102</v>
      </c>
      <c r="W312">
        <f t="shared" si="50"/>
        <v>5.8188935727483102</v>
      </c>
    </row>
    <row r="313" spans="1:23" x14ac:dyDescent="0.25">
      <c r="A313" t="s">
        <v>77</v>
      </c>
      <c r="B313" t="s">
        <v>5</v>
      </c>
      <c r="C313" t="s">
        <v>15</v>
      </c>
      <c r="D313" t="s">
        <v>16</v>
      </c>
      <c r="E313" t="s">
        <v>105</v>
      </c>
      <c r="F313" t="s">
        <v>112</v>
      </c>
      <c r="G313" t="s">
        <v>17</v>
      </c>
      <c r="J313" t="s">
        <v>30</v>
      </c>
      <c r="L313" t="s">
        <v>71</v>
      </c>
      <c r="M313">
        <v>1.0526315789473599</v>
      </c>
      <c r="N313">
        <f t="shared" si="50"/>
        <v>1.0526315789473599</v>
      </c>
      <c r="O313">
        <f t="shared" si="50"/>
        <v>1.0526315789473599</v>
      </c>
      <c r="P313">
        <f t="shared" si="50"/>
        <v>1.0526315789473599</v>
      </c>
      <c r="Q313">
        <f t="shared" si="50"/>
        <v>1.0526315789473599</v>
      </c>
      <c r="R313">
        <f t="shared" si="50"/>
        <v>1.0526315789473599</v>
      </c>
      <c r="S313">
        <f t="shared" si="50"/>
        <v>1.0526315789473599</v>
      </c>
      <c r="T313">
        <f t="shared" si="50"/>
        <v>1.0526315789473599</v>
      </c>
      <c r="U313">
        <f t="shared" si="50"/>
        <v>1.0526315789473599</v>
      </c>
      <c r="V313">
        <f t="shared" si="50"/>
        <v>1.0526315789473599</v>
      </c>
      <c r="W313">
        <f t="shared" si="50"/>
        <v>1.0526315789473599</v>
      </c>
    </row>
    <row r="314" spans="1:23" x14ac:dyDescent="0.25">
      <c r="A314" t="s">
        <v>113</v>
      </c>
      <c r="B314" t="s">
        <v>5</v>
      </c>
      <c r="C314" t="s">
        <v>15</v>
      </c>
      <c r="D314" t="s">
        <v>16</v>
      </c>
      <c r="E314" t="s">
        <v>114</v>
      </c>
      <c r="G314" t="s">
        <v>20</v>
      </c>
      <c r="L314" t="s">
        <v>81</v>
      </c>
    </row>
    <row r="315" spans="1:23" x14ac:dyDescent="0.25">
      <c r="A315" t="s">
        <v>113</v>
      </c>
      <c r="B315" t="s">
        <v>5</v>
      </c>
      <c r="C315" t="s">
        <v>15</v>
      </c>
      <c r="D315" t="s">
        <v>16</v>
      </c>
      <c r="E315" t="s">
        <v>114</v>
      </c>
      <c r="G315" t="s">
        <v>21</v>
      </c>
      <c r="H315" t="s">
        <v>48</v>
      </c>
    </row>
    <row r="316" spans="1:23" x14ac:dyDescent="0.25">
      <c r="A316" t="s">
        <v>113</v>
      </c>
      <c r="B316" t="s">
        <v>5</v>
      </c>
      <c r="C316" t="s">
        <v>15</v>
      </c>
      <c r="D316" t="s">
        <v>16</v>
      </c>
      <c r="E316" t="s">
        <v>114</v>
      </c>
      <c r="G316" t="s">
        <v>17</v>
      </c>
      <c r="J316" t="s">
        <v>97</v>
      </c>
      <c r="K316" t="s">
        <v>115</v>
      </c>
      <c r="L316" t="s">
        <v>81</v>
      </c>
      <c r="M316">
        <v>1</v>
      </c>
      <c r="N316">
        <f t="shared" ref="N316:W316" si="51">M316</f>
        <v>1</v>
      </c>
      <c r="O316">
        <f t="shared" si="51"/>
        <v>1</v>
      </c>
      <c r="P316">
        <f t="shared" si="51"/>
        <v>1</v>
      </c>
      <c r="Q316">
        <f t="shared" si="51"/>
        <v>1</v>
      </c>
      <c r="R316">
        <f t="shared" si="51"/>
        <v>1</v>
      </c>
      <c r="S316">
        <f t="shared" si="51"/>
        <v>1</v>
      </c>
      <c r="T316">
        <f t="shared" si="51"/>
        <v>1</v>
      </c>
      <c r="U316">
        <f t="shared" si="51"/>
        <v>1</v>
      </c>
      <c r="V316">
        <f t="shared" si="51"/>
        <v>1</v>
      </c>
      <c r="W316">
        <f t="shared" si="51"/>
        <v>1</v>
      </c>
    </row>
    <row r="317" spans="1:23" x14ac:dyDescent="0.25">
      <c r="A317" t="s">
        <v>97</v>
      </c>
      <c r="B317" t="s">
        <v>5</v>
      </c>
      <c r="C317" t="s">
        <v>15</v>
      </c>
      <c r="D317" t="s">
        <v>16</v>
      </c>
      <c r="E317" t="s">
        <v>116</v>
      </c>
      <c r="G317" t="s">
        <v>20</v>
      </c>
      <c r="L317" t="s">
        <v>81</v>
      </c>
    </row>
    <row r="318" spans="1:23" x14ac:dyDescent="0.25">
      <c r="A318" t="s">
        <v>97</v>
      </c>
      <c r="B318" t="s">
        <v>5</v>
      </c>
      <c r="C318" t="s">
        <v>15</v>
      </c>
      <c r="D318" t="s">
        <v>16</v>
      </c>
      <c r="E318" t="s">
        <v>116</v>
      </c>
      <c r="G318" t="s">
        <v>21</v>
      </c>
      <c r="H318" t="s">
        <v>56</v>
      </c>
    </row>
    <row r="319" spans="1:23" x14ac:dyDescent="0.25">
      <c r="A319" t="s">
        <v>97</v>
      </c>
      <c r="B319" t="s">
        <v>5</v>
      </c>
      <c r="C319" t="s">
        <v>15</v>
      </c>
      <c r="D319" t="s">
        <v>16</v>
      </c>
      <c r="E319" t="s">
        <v>116</v>
      </c>
      <c r="G319" t="s">
        <v>57</v>
      </c>
      <c r="K319" t="s">
        <v>115</v>
      </c>
      <c r="L319" t="s">
        <v>58</v>
      </c>
      <c r="M319">
        <v>0.25</v>
      </c>
      <c r="N319">
        <f t="shared" ref="N319:W320" si="52">M319</f>
        <v>0.25</v>
      </c>
      <c r="O319">
        <f t="shared" si="52"/>
        <v>0.25</v>
      </c>
      <c r="P319">
        <f t="shared" si="52"/>
        <v>0.25</v>
      </c>
      <c r="Q319">
        <f t="shared" si="52"/>
        <v>0.25</v>
      </c>
      <c r="R319">
        <f t="shared" si="52"/>
        <v>0.25</v>
      </c>
      <c r="S319">
        <f t="shared" si="52"/>
        <v>0.25</v>
      </c>
      <c r="T319">
        <f t="shared" si="52"/>
        <v>0.25</v>
      </c>
      <c r="U319">
        <f t="shared" si="52"/>
        <v>0.25</v>
      </c>
      <c r="V319">
        <f t="shared" si="52"/>
        <v>0.25</v>
      </c>
      <c r="W319">
        <f t="shared" si="52"/>
        <v>0.25</v>
      </c>
    </row>
    <row r="320" spans="1:23" x14ac:dyDescent="0.25">
      <c r="A320" t="s">
        <v>97</v>
      </c>
      <c r="B320" t="s">
        <v>5</v>
      </c>
      <c r="C320" t="s">
        <v>15</v>
      </c>
      <c r="D320" t="s">
        <v>16</v>
      </c>
      <c r="E320" t="s">
        <v>116</v>
      </c>
      <c r="G320" t="s">
        <v>59</v>
      </c>
      <c r="M320">
        <v>25</v>
      </c>
      <c r="N320">
        <f t="shared" si="52"/>
        <v>25</v>
      </c>
      <c r="O320">
        <f t="shared" si="52"/>
        <v>25</v>
      </c>
      <c r="P320">
        <f t="shared" si="52"/>
        <v>25</v>
      </c>
      <c r="Q320">
        <f t="shared" si="52"/>
        <v>25</v>
      </c>
      <c r="R320">
        <f t="shared" si="52"/>
        <v>25</v>
      </c>
      <c r="S320">
        <f t="shared" si="52"/>
        <v>25</v>
      </c>
      <c r="T320">
        <f t="shared" si="52"/>
        <v>25</v>
      </c>
      <c r="U320">
        <f t="shared" si="52"/>
        <v>25</v>
      </c>
      <c r="V320">
        <f t="shared" si="52"/>
        <v>25</v>
      </c>
      <c r="W320">
        <f t="shared" si="52"/>
        <v>25</v>
      </c>
    </row>
    <row r="321" spans="1:23" x14ac:dyDescent="0.25">
      <c r="A321" t="s">
        <v>97</v>
      </c>
      <c r="B321" t="s">
        <v>5</v>
      </c>
      <c r="C321" t="s">
        <v>15</v>
      </c>
      <c r="D321" t="s">
        <v>16</v>
      </c>
      <c r="E321" t="s">
        <v>116</v>
      </c>
      <c r="F321" t="s">
        <v>114</v>
      </c>
      <c r="G321" t="s">
        <v>6</v>
      </c>
    </row>
    <row r="322" spans="1:23" x14ac:dyDescent="0.25">
      <c r="A322" t="s">
        <v>97</v>
      </c>
      <c r="B322" t="s">
        <v>5</v>
      </c>
      <c r="C322" t="s">
        <v>15</v>
      </c>
      <c r="D322" t="s">
        <v>16</v>
      </c>
      <c r="E322" t="s">
        <v>116</v>
      </c>
      <c r="F322" t="s">
        <v>114</v>
      </c>
      <c r="G322" t="s">
        <v>61</v>
      </c>
      <c r="K322" t="s">
        <v>117</v>
      </c>
      <c r="L322" t="s">
        <v>62</v>
      </c>
      <c r="M322">
        <v>2020</v>
      </c>
      <c r="N322">
        <f t="shared" ref="N322:W324" si="53">M322</f>
        <v>2020</v>
      </c>
      <c r="O322">
        <f t="shared" si="53"/>
        <v>2020</v>
      </c>
      <c r="P322">
        <f t="shared" si="53"/>
        <v>2020</v>
      </c>
      <c r="Q322">
        <f t="shared" si="53"/>
        <v>2020</v>
      </c>
      <c r="R322">
        <f t="shared" si="53"/>
        <v>2020</v>
      </c>
      <c r="S322">
        <f t="shared" si="53"/>
        <v>2020</v>
      </c>
      <c r="T322">
        <f t="shared" si="53"/>
        <v>2020</v>
      </c>
      <c r="U322">
        <f t="shared" si="53"/>
        <v>2020</v>
      </c>
      <c r="V322">
        <f t="shared" si="53"/>
        <v>2020</v>
      </c>
      <c r="W322">
        <f t="shared" si="53"/>
        <v>2020</v>
      </c>
    </row>
    <row r="323" spans="1:23" x14ac:dyDescent="0.25">
      <c r="A323" t="s">
        <v>97</v>
      </c>
      <c r="B323" t="s">
        <v>5</v>
      </c>
      <c r="C323" t="s">
        <v>15</v>
      </c>
      <c r="D323" t="s">
        <v>16</v>
      </c>
      <c r="E323" t="s">
        <v>116</v>
      </c>
      <c r="F323" t="s">
        <v>114</v>
      </c>
      <c r="G323" t="s">
        <v>63</v>
      </c>
      <c r="K323" t="s">
        <v>117</v>
      </c>
      <c r="L323" t="s">
        <v>62</v>
      </c>
      <c r="M323">
        <v>2101</v>
      </c>
      <c r="N323">
        <f t="shared" si="53"/>
        <v>2101</v>
      </c>
      <c r="O323">
        <f t="shared" si="53"/>
        <v>2101</v>
      </c>
      <c r="P323">
        <f t="shared" si="53"/>
        <v>2101</v>
      </c>
      <c r="Q323">
        <f t="shared" si="53"/>
        <v>2101</v>
      </c>
      <c r="R323">
        <f t="shared" si="53"/>
        <v>2101</v>
      </c>
      <c r="S323">
        <f t="shared" si="53"/>
        <v>2101</v>
      </c>
      <c r="T323">
        <f t="shared" si="53"/>
        <v>2101</v>
      </c>
      <c r="U323">
        <f t="shared" si="53"/>
        <v>2101</v>
      </c>
      <c r="V323">
        <f t="shared" si="53"/>
        <v>2101</v>
      </c>
      <c r="W323">
        <f t="shared" si="53"/>
        <v>2101</v>
      </c>
    </row>
    <row r="324" spans="1:23" x14ac:dyDescent="0.25">
      <c r="A324" t="s">
        <v>97</v>
      </c>
      <c r="B324" t="s">
        <v>5</v>
      </c>
      <c r="C324" t="s">
        <v>15</v>
      </c>
      <c r="D324" t="s">
        <v>16</v>
      </c>
      <c r="E324" t="s">
        <v>116</v>
      </c>
      <c r="F324" t="s">
        <v>114</v>
      </c>
      <c r="G324" t="s">
        <v>64</v>
      </c>
      <c r="K324" t="s">
        <v>118</v>
      </c>
      <c r="L324" t="s">
        <v>65</v>
      </c>
      <c r="M324">
        <v>30</v>
      </c>
      <c r="N324">
        <f t="shared" si="53"/>
        <v>30</v>
      </c>
      <c r="O324">
        <f t="shared" si="53"/>
        <v>30</v>
      </c>
      <c r="P324">
        <f t="shared" si="53"/>
        <v>30</v>
      </c>
      <c r="Q324">
        <f t="shared" si="53"/>
        <v>30</v>
      </c>
      <c r="R324">
        <f t="shared" si="53"/>
        <v>30</v>
      </c>
      <c r="S324">
        <f t="shared" si="53"/>
        <v>30</v>
      </c>
      <c r="T324">
        <f t="shared" si="53"/>
        <v>30</v>
      </c>
      <c r="U324">
        <f t="shared" si="53"/>
        <v>30</v>
      </c>
      <c r="V324">
        <f t="shared" si="53"/>
        <v>30</v>
      </c>
      <c r="W324">
        <f t="shared" si="53"/>
        <v>30</v>
      </c>
    </row>
    <row r="325" spans="1:23" x14ac:dyDescent="0.25">
      <c r="A325" t="s">
        <v>97</v>
      </c>
      <c r="B325" t="s">
        <v>5</v>
      </c>
      <c r="C325" t="s">
        <v>15</v>
      </c>
      <c r="D325" t="s">
        <v>16</v>
      </c>
      <c r="E325" t="s">
        <v>116</v>
      </c>
      <c r="F325" t="s">
        <v>114</v>
      </c>
      <c r="G325" t="s">
        <v>66</v>
      </c>
      <c r="K325" t="s">
        <v>117</v>
      </c>
      <c r="L325" t="s">
        <v>58</v>
      </c>
      <c r="M325">
        <v>1</v>
      </c>
    </row>
    <row r="326" spans="1:23" x14ac:dyDescent="0.25">
      <c r="A326" t="s">
        <v>97</v>
      </c>
      <c r="B326" t="s">
        <v>5</v>
      </c>
      <c r="C326" t="s">
        <v>15</v>
      </c>
      <c r="D326" t="s">
        <v>16</v>
      </c>
      <c r="E326" t="s">
        <v>116</v>
      </c>
      <c r="F326" t="s">
        <v>114</v>
      </c>
      <c r="G326" t="s">
        <v>67</v>
      </c>
      <c r="K326" t="s">
        <v>118</v>
      </c>
      <c r="L326" t="s">
        <v>81</v>
      </c>
      <c r="M326">
        <v>989989.81536000001</v>
      </c>
      <c r="N326">
        <f t="shared" ref="N326:W331" si="54">M326</f>
        <v>989989.81536000001</v>
      </c>
      <c r="O326">
        <f t="shared" si="54"/>
        <v>989989.81536000001</v>
      </c>
      <c r="P326">
        <f t="shared" si="54"/>
        <v>989989.81536000001</v>
      </c>
      <c r="Q326">
        <f t="shared" si="54"/>
        <v>989989.81536000001</v>
      </c>
      <c r="R326">
        <f t="shared" si="54"/>
        <v>989989.81536000001</v>
      </c>
      <c r="S326">
        <f t="shared" si="54"/>
        <v>989989.81536000001</v>
      </c>
      <c r="T326">
        <f t="shared" si="54"/>
        <v>989989.81536000001</v>
      </c>
      <c r="U326">
        <f t="shared" si="54"/>
        <v>989989.81536000001</v>
      </c>
      <c r="V326">
        <f t="shared" si="54"/>
        <v>989989.81536000001</v>
      </c>
      <c r="W326">
        <f t="shared" si="54"/>
        <v>989989.81536000001</v>
      </c>
    </row>
    <row r="327" spans="1:23" x14ac:dyDescent="0.25">
      <c r="A327" t="s">
        <v>97</v>
      </c>
      <c r="B327" t="s">
        <v>5</v>
      </c>
      <c r="C327" t="s">
        <v>15</v>
      </c>
      <c r="D327" t="s">
        <v>16</v>
      </c>
      <c r="E327" t="s">
        <v>116</v>
      </c>
      <c r="F327" t="s">
        <v>114</v>
      </c>
      <c r="G327" t="s">
        <v>68</v>
      </c>
      <c r="K327" t="s">
        <v>118</v>
      </c>
      <c r="L327" t="s">
        <v>69</v>
      </c>
      <c r="M327">
        <v>908283480</v>
      </c>
      <c r="N327">
        <f t="shared" si="54"/>
        <v>908283480</v>
      </c>
      <c r="O327">
        <f t="shared" si="54"/>
        <v>908283480</v>
      </c>
      <c r="P327">
        <f t="shared" si="54"/>
        <v>908283480</v>
      </c>
      <c r="Q327">
        <f t="shared" si="54"/>
        <v>908283480</v>
      </c>
      <c r="R327">
        <f t="shared" si="54"/>
        <v>908283480</v>
      </c>
      <c r="S327">
        <f t="shared" si="54"/>
        <v>908283480</v>
      </c>
      <c r="T327">
        <f t="shared" si="54"/>
        <v>908283480</v>
      </c>
      <c r="U327">
        <f t="shared" si="54"/>
        <v>908283480</v>
      </c>
      <c r="V327">
        <f t="shared" si="54"/>
        <v>908283480</v>
      </c>
      <c r="W327">
        <f t="shared" si="54"/>
        <v>908283480</v>
      </c>
    </row>
    <row r="328" spans="1:23" x14ac:dyDescent="0.25">
      <c r="A328" t="s">
        <v>97</v>
      </c>
      <c r="B328" t="s">
        <v>5</v>
      </c>
      <c r="C328" t="s">
        <v>15</v>
      </c>
      <c r="D328" t="s">
        <v>16</v>
      </c>
      <c r="E328" t="s">
        <v>116</v>
      </c>
      <c r="F328" t="s">
        <v>114</v>
      </c>
      <c r="G328" t="s">
        <v>74</v>
      </c>
      <c r="K328" t="s">
        <v>118</v>
      </c>
      <c r="L328" t="s">
        <v>69</v>
      </c>
      <c r="M328">
        <v>7586748</v>
      </c>
      <c r="N328">
        <f t="shared" si="54"/>
        <v>7586748</v>
      </c>
      <c r="O328">
        <f t="shared" si="54"/>
        <v>7586748</v>
      </c>
      <c r="P328">
        <f t="shared" si="54"/>
        <v>7586748</v>
      </c>
      <c r="Q328">
        <f t="shared" si="54"/>
        <v>7586748</v>
      </c>
      <c r="R328">
        <f t="shared" si="54"/>
        <v>7586748</v>
      </c>
      <c r="S328">
        <f t="shared" si="54"/>
        <v>7586748</v>
      </c>
      <c r="T328">
        <f t="shared" si="54"/>
        <v>7586748</v>
      </c>
      <c r="U328">
        <f t="shared" si="54"/>
        <v>7586748</v>
      </c>
      <c r="V328">
        <f t="shared" si="54"/>
        <v>7586748</v>
      </c>
      <c r="W328">
        <f t="shared" si="54"/>
        <v>7586748</v>
      </c>
    </row>
    <row r="329" spans="1:23" x14ac:dyDescent="0.25">
      <c r="A329" t="s">
        <v>97</v>
      </c>
      <c r="B329" t="s">
        <v>5</v>
      </c>
      <c r="C329" t="s">
        <v>15</v>
      </c>
      <c r="D329" t="s">
        <v>16</v>
      </c>
      <c r="E329" t="s">
        <v>116</v>
      </c>
      <c r="F329" t="s">
        <v>114</v>
      </c>
      <c r="G329" t="s">
        <v>17</v>
      </c>
      <c r="J329" t="s">
        <v>39</v>
      </c>
      <c r="K329" t="s">
        <v>119</v>
      </c>
      <c r="L329" t="s">
        <v>71</v>
      </c>
      <c r="M329">
        <v>3.3264351507051702</v>
      </c>
      <c r="N329">
        <f t="shared" si="54"/>
        <v>3.3264351507051702</v>
      </c>
      <c r="O329">
        <f t="shared" si="54"/>
        <v>3.3264351507051702</v>
      </c>
      <c r="P329">
        <f t="shared" si="54"/>
        <v>3.3264351507051702</v>
      </c>
      <c r="Q329">
        <f t="shared" si="54"/>
        <v>3.3264351507051702</v>
      </c>
      <c r="R329">
        <f t="shared" si="54"/>
        <v>3.3264351507051702</v>
      </c>
      <c r="S329">
        <f t="shared" si="54"/>
        <v>3.3264351507051702</v>
      </c>
      <c r="T329">
        <f t="shared" si="54"/>
        <v>3.3264351507051702</v>
      </c>
      <c r="U329">
        <f t="shared" si="54"/>
        <v>3.3264351507051702</v>
      </c>
      <c r="V329">
        <f t="shared" si="54"/>
        <v>3.3264351507051702</v>
      </c>
      <c r="W329">
        <f t="shared" si="54"/>
        <v>3.3264351507051702</v>
      </c>
    </row>
    <row r="330" spans="1:23" x14ac:dyDescent="0.25">
      <c r="A330" t="s">
        <v>97</v>
      </c>
      <c r="B330" t="s">
        <v>5</v>
      </c>
      <c r="C330" t="s">
        <v>15</v>
      </c>
      <c r="D330" t="s">
        <v>16</v>
      </c>
      <c r="E330" t="s">
        <v>116</v>
      </c>
      <c r="F330" t="s">
        <v>114</v>
      </c>
      <c r="G330" t="s">
        <v>17</v>
      </c>
      <c r="J330" t="s">
        <v>120</v>
      </c>
      <c r="K330" t="s">
        <v>119</v>
      </c>
      <c r="L330" t="s">
        <v>69</v>
      </c>
      <c r="M330">
        <v>8.6566945104213904</v>
      </c>
      <c r="N330">
        <f t="shared" si="54"/>
        <v>8.6566945104213904</v>
      </c>
      <c r="O330">
        <f t="shared" si="54"/>
        <v>8.6566945104213904</v>
      </c>
      <c r="P330">
        <f t="shared" si="54"/>
        <v>8.6566945104213904</v>
      </c>
      <c r="Q330">
        <f t="shared" si="54"/>
        <v>8.6566945104213904</v>
      </c>
      <c r="R330">
        <f t="shared" si="54"/>
        <v>8.6566945104213904</v>
      </c>
      <c r="S330">
        <f t="shared" si="54"/>
        <v>8.6566945104213904</v>
      </c>
      <c r="T330">
        <f t="shared" si="54"/>
        <v>8.6566945104213904</v>
      </c>
      <c r="U330">
        <f t="shared" si="54"/>
        <v>8.6566945104213904</v>
      </c>
      <c r="V330">
        <f t="shared" si="54"/>
        <v>8.6566945104213904</v>
      </c>
      <c r="W330">
        <f t="shared" si="54"/>
        <v>8.6566945104213904</v>
      </c>
    </row>
    <row r="331" spans="1:23" x14ac:dyDescent="0.25">
      <c r="A331" t="s">
        <v>97</v>
      </c>
      <c r="B331" t="s">
        <v>5</v>
      </c>
      <c r="C331" t="s">
        <v>15</v>
      </c>
      <c r="D331" t="s">
        <v>16</v>
      </c>
      <c r="E331" t="s">
        <v>116</v>
      </c>
      <c r="F331" t="s">
        <v>114</v>
      </c>
      <c r="G331" t="s">
        <v>121</v>
      </c>
      <c r="H331" t="s">
        <v>79</v>
      </c>
      <c r="I331" t="s">
        <v>122</v>
      </c>
      <c r="K331" t="s">
        <v>118</v>
      </c>
      <c r="L331" t="s">
        <v>58</v>
      </c>
      <c r="M331">
        <v>0.88</v>
      </c>
      <c r="N331">
        <f t="shared" si="54"/>
        <v>0.88</v>
      </c>
      <c r="O331">
        <f t="shared" si="54"/>
        <v>0.88</v>
      </c>
      <c r="P331">
        <f t="shared" si="54"/>
        <v>0.88</v>
      </c>
      <c r="Q331">
        <f t="shared" si="54"/>
        <v>0.88</v>
      </c>
      <c r="R331">
        <f t="shared" si="54"/>
        <v>0.88</v>
      </c>
      <c r="S331">
        <f t="shared" si="54"/>
        <v>0.88</v>
      </c>
      <c r="T331">
        <f t="shared" si="54"/>
        <v>0.88</v>
      </c>
      <c r="U331">
        <f t="shared" si="54"/>
        <v>0.88</v>
      </c>
      <c r="V331">
        <f t="shared" si="54"/>
        <v>0.88</v>
      </c>
      <c r="W331">
        <f t="shared" si="5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2024-10-22T22:39:54Z</dcterms:created>
  <dcterms:modified xsi:type="dcterms:W3CDTF">2024-10-22T22:39:56Z</dcterms:modified>
</cp:coreProperties>
</file>