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A421991F-6D53-462E-A8CF-50D34B2A601F}" xr6:coauthVersionLast="47" xr6:coauthVersionMax="47" xr10:uidLastSave="{00000000-0000-0000-0000-000000000000}"/>
  <bookViews>
    <workbookView xWindow="28680" yWindow="-120" windowWidth="29040" windowHeight="15720" xr2:uid="{71AE0483-FEDE-47AB-976D-7775A7686AA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<sst xmlns="http://schemas.openxmlformats.org/spreadsheetml/2006/main" count="45" uniqueCount="29">
  <si>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</si>
  <si>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</si>
  <si>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</si>
  <si>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</si>
  <si>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</si>
  <si>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</si>
  <si>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</si>
  <si>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</si>
  <si>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</si>
  <si>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</si>
  <si>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</si>
  <si>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</si>
  <si>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</si>
  <si>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</si>
  <si>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</si>
  <si>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</si>
  <si>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</si>
  <si>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CIMS.CAN.AB</t>
  </si>
  <si>
    <t>n/a</t>
  </si>
  <si>
    <t>unit</t>
  </si>
  <si>
    <t>AB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</si>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</sst>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B313-6E76-4B1E-989E-7ADCA915063A}">
  <dimension ref="A1:X7"/>
  <sheetViews>
    <sheetView showFormulas="1" tabSelected="1" workbookViewId="0">
      <selection sqref="A1:X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25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25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25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>INDEX([1]!pyCIMS_population,MATCH($C6,[1]!region_CIMS,0),MATCH(M$2,[1]!pyCIMS_year,0))</f>
        <v>3004198</v>
      </c>
      <c r="N6">
        <f>INDEX([1]!pyCIMS_population,MATCH($C6,[1]!region_CIMS,0),MATCH(N$2,[1]!pyCIMS_year,0))</f>
        <v>3321768</v>
      </c>
      <c r="O6">
        <f>INDEX([1]!pyCIMS_population,MATCH($C6,[1]!region_CIMS,0),MATCH(O$2,[1]!pyCIMS_year,0))</f>
        <v>3732082</v>
      </c>
      <c r="P6">
        <f>INDEX([1]!pyCIMS_population,MATCH($C6,[1]!region_CIMS,0),MATCH(P$2,[1]!pyCIMS_year,0))</f>
        <v>4144491</v>
      </c>
      <c r="Q6">
        <f>INDEX([1]!pyCIMS_population,MATCH($C6,[1]!region_CIMS,0),MATCH(Q$2,[1]!pyCIMS_year,0))</f>
        <v>4420029</v>
      </c>
      <c r="R6">
        <f>INDEX([1]!pyCIMS_population,MATCH($C6,[1]!region_CIMS,0),MATCH(R$2,[1]!pyCIMS_year,0))</f>
        <v>4965000</v>
      </c>
      <c r="S6">
        <f>INDEX([1]!pyCIMS_population,MATCH($C6,[1]!region_CIMS,0),MATCH(S$2,[1]!pyCIMS_year,0))</f>
        <v>5460100</v>
      </c>
      <c r="T6">
        <f>INDEX([1]!pyCIMS_population,MATCH($C6,[1]!region_CIMS,0),MATCH(T$2,[1]!pyCIMS_year,0))</f>
        <v>5976700</v>
      </c>
      <c r="U6">
        <f>INDEX([1]!pyCIMS_population,MATCH($C6,[1]!region_CIMS,0),MATCH(U$2,[1]!pyCIMS_year,0))</f>
        <v>6515600</v>
      </c>
      <c r="V6">
        <f>INDEX([1]!pyCIMS_population,MATCH($C6,[1]!region_CIMS,0),MATCH(V$2,[1]!pyCIMS_year,0))</f>
        <v>6751778.2937559607</v>
      </c>
      <c r="W6">
        <f>INDEX([1]!pyCIMS_population,MATCH($C6,[1]!region_CIMS,0),MATCH(W$2,[1]!pyCIMS_year,0))</f>
        <v>6981842.726861191</v>
      </c>
    </row>
    <row r="7" spans="1:24" x14ac:dyDescent="0.25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>INDEX([1]!pyCIMS_GDP,MATCH($C7,[1]!region_CIMS,0),MATCH(M$2,[1]!pyCIMS_year,0))</f>
        <v>241251.75158053398</v>
      </c>
      <c r="N7">
        <f>INDEX([1]!pyCIMS_GDP,MATCH($C7,[1]!region_CIMS,0),MATCH(N$2,[1]!pyCIMS_year,0))</f>
        <v>286047.23224697507</v>
      </c>
      <c r="O7">
        <f>INDEX([1]!pyCIMS_GDP,MATCH($C7,[1]!region_CIMS,0),MATCH(O$2,[1]!pyCIMS_year,0))</f>
        <v>311884.83832539228</v>
      </c>
      <c r="P7">
        <f>INDEX([1]!pyCIMS_GDP,MATCH($C7,[1]!region_CIMS,0),MATCH(P$2,[1]!pyCIMS_year,0))</f>
        <v>371864.0496689151</v>
      </c>
      <c r="Q7">
        <f>INDEX([1]!pyCIMS_GDP,MATCH($C7,[1]!region_CIMS,0),MATCH(Q$2,[1]!pyCIMS_year,0))</f>
        <v>352708.69722059922</v>
      </c>
      <c r="R7">
        <f>INDEX([1]!pyCIMS_GDP,MATCH($C7,[1]!region_CIMS,0),MATCH(R$2,[1]!pyCIMS_year,0))</f>
        <v>398094.70776005066</v>
      </c>
      <c r="S7">
        <f>INDEX([1]!pyCIMS_GDP,MATCH($C7,[1]!region_CIMS,0),MATCH(S$2,[1]!pyCIMS_year,0))</f>
        <v>440960.56814001396</v>
      </c>
      <c r="T7">
        <f>INDEX([1]!pyCIMS_GDP,MATCH($C7,[1]!region_CIMS,0),MATCH(T$2,[1]!pyCIMS_year,0))</f>
        <v>484955.42138564883</v>
      </c>
      <c r="U7">
        <f>INDEX([1]!pyCIMS_GDP,MATCH($C7,[1]!region_CIMS,0),MATCH(U$2,[1]!pyCIMS_year,0))</f>
        <v>535701.75694266777</v>
      </c>
      <c r="V7">
        <f>INDEX([1]!pyCIMS_GDP,MATCH($C7,[1]!region_CIMS,0),MATCH(V$2,[1]!pyCIMS_year,0))</f>
        <v>591527.46226970514</v>
      </c>
      <c r="W7">
        <f>INDEX([1]!pyCIMS_GDP,MATCH($C7,[1]!region_CIMS,0),MATCH(W$2,[1]!pyCIMS_year,0))</f>
        <v>650318.67160160968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2024-10-08T23:14:40Z</dcterms:created>
  <dcterms:modified xsi:type="dcterms:W3CDTF">2024-10-08T23:14:40Z</dcterms:modified>
</cp:coreProperties>
</file>